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4635" windowHeight="44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<sst xmlns="http://schemas.openxmlformats.org/spreadsheetml/2006/main" count="542" uniqueCount="17">
  <si>
    <t xml:space="preserve"> </t>
  </si>
  <si>
    <t>Table ST3. Consolidation data for Specimen MU-14, Sample 315-C0002B-31R-1,126 cm (752.26 mbsf)</t>
  </si>
  <si>
    <t>Time (s)</t>
  </si>
  <si>
    <t>ε (%)</t>
  </si>
  <si>
    <t>H (mm)</t>
  </si>
  <si>
    <r>
      <t>σ</t>
    </r>
    <r>
      <rPr>
        <vertAlign val="subscript"/>
        <sz val="8"/>
        <rFont val="Arial"/>
        <family val="2"/>
      </rPr>
      <t xml:space="preserve">v </t>
    </r>
    <r>
      <rPr>
        <sz val="8"/>
        <rFont val="Arial"/>
        <family val="2"/>
      </rPr>
      <t>(kPa)</t>
    </r>
  </si>
  <si>
    <t>u (kPa)</t>
  </si>
  <si>
    <r>
      <t>u</t>
    </r>
    <r>
      <rPr>
        <vertAlign val="subscript"/>
        <sz val="8"/>
        <rFont val="Arial"/>
        <family val="2"/>
      </rPr>
      <t xml:space="preserve">b </t>
    </r>
    <r>
      <rPr>
        <sz val="8"/>
        <rFont val="Arial"/>
        <family val="2"/>
      </rPr>
      <t>(kPa)</t>
    </r>
  </si>
  <si>
    <t>Δu (kPa)</t>
  </si>
  <si>
    <r>
      <t>σ'</t>
    </r>
    <r>
      <rPr>
        <vertAlign val="subscript"/>
        <sz val="8"/>
        <rFont val="Arial"/>
        <family val="2"/>
      </rPr>
      <t xml:space="preserve">v </t>
    </r>
    <r>
      <rPr>
        <sz val="8"/>
        <rFont val="Arial"/>
        <family val="2"/>
      </rPr>
      <t>(kPa)</t>
    </r>
  </si>
  <si>
    <r>
      <t>Δu/σ</t>
    </r>
    <r>
      <rPr>
        <vertAlign val="subscript"/>
        <sz val="8"/>
        <rFont val="Arial"/>
        <family val="2"/>
      </rPr>
      <t>v</t>
    </r>
  </si>
  <si>
    <t>e</t>
  </si>
  <si>
    <t>n</t>
  </si>
  <si>
    <r>
      <t>K</t>
    </r>
    <r>
      <rPr>
        <vertAlign val="subscript"/>
        <sz val="8"/>
        <rFont val="Arial"/>
        <family val="2"/>
      </rPr>
      <t xml:space="preserve">i </t>
    </r>
    <r>
      <rPr>
        <sz val="8"/>
        <rFont val="Arial"/>
        <family val="2"/>
      </rPr>
      <t>(m/s)</t>
    </r>
  </si>
  <si>
    <r>
      <t>k</t>
    </r>
    <r>
      <rPr>
        <vertAlign val="subscript"/>
        <sz val="8"/>
        <rFont val="Arial"/>
        <family val="2"/>
      </rPr>
      <t xml:space="preserve">i </t>
    </r>
    <r>
      <rPr>
        <sz val="8"/>
        <rFont val="Arial"/>
        <family val="2"/>
      </rPr>
      <t>(m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</t>
    </r>
  </si>
  <si>
    <r>
      <t>C</t>
    </r>
    <r>
      <rPr>
        <vertAlign val="subscript"/>
        <sz val="8"/>
        <rFont val="Arial"/>
        <family val="2"/>
      </rPr>
      <t xml:space="preserve">v </t>
    </r>
    <r>
      <rPr>
        <sz val="8"/>
        <rFont val="Arial"/>
        <family val="2"/>
      </rPr>
      <t>(m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/s)</t>
    </r>
  </si>
  <si>
    <r>
      <t>SED (kJ/m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>)</t>
    </r>
  </si>
</sst>
</file>

<file path=xl/styles.xml><?xml version="1.0" encoding="utf-8"?>
<styleSheet xmlns="http://schemas.openxmlformats.org/spreadsheetml/2006/main">
  <numFmts count="7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000"/>
    <numFmt numFmtId="185" formatCode="0.000_ "/>
    <numFmt numFmtId="186" formatCode="0_ "/>
    <numFmt numFmtId="187" formatCode="0.0000_ "/>
    <numFmt numFmtId="188" formatCode="0.0E+00"/>
    <numFmt numFmtId="189" formatCode="0.0_ "/>
    <numFmt numFmtId="190" formatCode="0.0"/>
    <numFmt numFmtId="191" formatCode="[$-409]h:mm\ AM/PM;@"/>
    <numFmt numFmtId="192" formatCode="mm/dd/yyyy\ hh:mm:ss\ AM/PM"/>
    <numFmt numFmtId="193" formatCode="0.00_);[Red]\(0.00\)"/>
    <numFmt numFmtId="194" formatCode="0.000"/>
    <numFmt numFmtId="195" formatCode="0.0_);[Red]\(0.0\)"/>
    <numFmt numFmtId="196" formatCode="0.0000_);[Red]\(0.0000\)"/>
    <numFmt numFmtId="197" formatCode="0.0000000"/>
    <numFmt numFmtId="198" formatCode="m/dd/yyyy\ h:mm:ss\ AM/PM"/>
    <numFmt numFmtId="199" formatCode="0.00_ "/>
    <numFmt numFmtId="200" formatCode="0.00000"/>
    <numFmt numFmtId="201" formatCode="0.000000"/>
    <numFmt numFmtId="202" formatCode="0.000000_ "/>
    <numFmt numFmtId="203" formatCode="0.00000_ "/>
    <numFmt numFmtId="204" formatCode="0.000000000000_);[Red]\(0.000000000000\)"/>
    <numFmt numFmtId="205" formatCode="0.00000000000_);[Red]\(0.00000000000\)"/>
    <numFmt numFmtId="206" formatCode="0.0000000000_);[Red]\(0.0000000000\)"/>
    <numFmt numFmtId="207" formatCode="0.000000000_);[Red]\(0.000000000\)"/>
    <numFmt numFmtId="208" formatCode="0.00000000_);[Red]\(0.00000000\)"/>
    <numFmt numFmtId="209" formatCode="0.0000000_);[Red]\(0.0000000\)"/>
    <numFmt numFmtId="210" formatCode="0.000000_);[Red]\(0.000000\)"/>
    <numFmt numFmtId="211" formatCode="0.00000_);[Red]\(0.00000\)"/>
    <numFmt numFmtId="212" formatCode="0.000_);[Red]\(0.000\)"/>
    <numFmt numFmtId="213" formatCode="0.00000000"/>
    <numFmt numFmtId="214" formatCode="0.0000E+00"/>
    <numFmt numFmtId="215" formatCode="0.000E+00"/>
    <numFmt numFmtId="216" formatCode="0.E+00"/>
    <numFmt numFmtId="217" formatCode="0_);[Red]\(0\)"/>
    <numFmt numFmtId="218" formatCode="0E+00"/>
    <numFmt numFmtId="219" formatCode="[$-409]m/d/yy\ h:mm\ AM/PM;@"/>
    <numFmt numFmtId="220" formatCode="m/d/yyyy\ h:mm\ AM/PM"/>
    <numFmt numFmtId="221" formatCode="m/d/yyyy\ h:mm:ss\ AM/PM"/>
    <numFmt numFmtId="222" formatCode="m/d/yyyy\ h:mm:ss\ \Pm"/>
    <numFmt numFmtId="223" formatCode="m/d/yyyy\ h:mm:ss\ AM/PM"/>
    <numFmt numFmtId="224" formatCode="[$-409]h:mm:ss\ AM/PM;@"/>
    <numFmt numFmtId="225" formatCode="m/d/yyyy;@"/>
    <numFmt numFmtId="226" formatCode="[DBNum1][$-804]上午/下午h&quot;时&quot;mm&quot;分&quot;;@"/>
    <numFmt numFmtId="227" formatCode="0.0000000_ "/>
    <numFmt numFmtId="228" formatCode="0.00000000_ "/>
    <numFmt numFmtId="229" formatCode="0.000000000_ "/>
    <numFmt numFmtId="230" formatCode="0.0000000000_ "/>
    <numFmt numFmtId="231" formatCode="0.00000000000_ "/>
    <numFmt numFmtId="232" formatCode="0.000000000000_ "/>
    <numFmt numFmtId="233" formatCode="0.0000000000000_ "/>
    <numFmt numFmtId="234" formatCode="0.00000000000000_ "/>
    <numFmt numFmtId="235" formatCode="0.000000000000000_ "/>
  </numFmts>
  <fonts count="7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8"/>
      <name val="Arial"/>
      <family val="2"/>
    </font>
    <font>
      <vertAlign val="subscript"/>
      <sz val="8"/>
      <name val="Arial"/>
      <family val="2"/>
    </font>
    <font>
      <vertAlign val="superscript"/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9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194" fontId="4" fillId="0" borderId="0" xfId="0" applyNumberFormat="1" applyFont="1" applyBorder="1" applyAlignment="1">
      <alignment horizontal="center" vertical="center"/>
    </xf>
    <xf numFmtId="190" fontId="4" fillId="0" borderId="0" xfId="0" applyNumberFormat="1" applyFont="1" applyBorder="1" applyAlignment="1">
      <alignment horizontal="center" vertical="center"/>
    </xf>
    <xf numFmtId="189" fontId="4" fillId="0" borderId="0" xfId="0" applyNumberFormat="1" applyFont="1" applyBorder="1" applyAlignment="1">
      <alignment horizontal="center" vertical="center"/>
    </xf>
    <xf numFmtId="186" fontId="4" fillId="0" borderId="0" xfId="0" applyNumberFormat="1" applyFont="1" applyBorder="1" applyAlignment="1">
      <alignment horizontal="center" vertical="center"/>
    </xf>
    <xf numFmtId="11" fontId="4" fillId="0" borderId="0" xfId="0" applyNumberFormat="1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655"/>
  <sheetViews>
    <sheetView tabSelected="1" workbookViewId="0" topLeftCell="A1">
      <selection activeCell="M8" sqref="M8:M433"/>
    </sheetView>
  </sheetViews>
  <sheetFormatPr defaultColWidth="9.00390625" defaultRowHeight="14.25"/>
  <cols>
    <col min="1" max="1" width="6.25390625" style="0" customWidth="1"/>
    <col min="2" max="2" width="5.375" style="0" customWidth="1"/>
    <col min="3" max="3" width="5.50390625" style="0" customWidth="1"/>
    <col min="4" max="4" width="6.75390625" style="0" customWidth="1"/>
    <col min="5" max="6" width="6.25390625" style="0" customWidth="1"/>
    <col min="7" max="7" width="6.875" style="0" customWidth="1"/>
    <col min="8" max="8" width="7.625" style="0" customWidth="1"/>
    <col min="9" max="9" width="7.125" style="0" customWidth="1"/>
    <col min="10" max="10" width="7.50390625" style="0" customWidth="1"/>
    <col min="11" max="11" width="6.25390625" style="0" customWidth="1"/>
    <col min="12" max="12" width="7.50390625" style="0" customWidth="1"/>
    <col min="13" max="13" width="9.625" style="0" customWidth="1"/>
    <col min="14" max="14" width="7.625" style="0" customWidth="1"/>
    <col min="15" max="15" width="11.375" style="0" customWidth="1"/>
  </cols>
  <sheetData>
    <row r="2" spans="1:15" ht="14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4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4.25">
      <c r="A4" s="2" t="s">
        <v>2</v>
      </c>
      <c r="B4" s="2" t="s">
        <v>3</v>
      </c>
      <c r="C4" s="2" t="s">
        <v>4</v>
      </c>
      <c r="D4" s="2" t="s">
        <v>5</v>
      </c>
      <c r="E4" s="2" t="s">
        <v>6</v>
      </c>
      <c r="F4" s="2" t="s">
        <v>7</v>
      </c>
      <c r="G4" s="2" t="s">
        <v>8</v>
      </c>
      <c r="H4" s="2" t="s">
        <v>9</v>
      </c>
      <c r="I4" s="2" t="s">
        <v>10</v>
      </c>
      <c r="J4" s="2" t="s">
        <v>11</v>
      </c>
      <c r="K4" s="2" t="s">
        <v>12</v>
      </c>
      <c r="L4" s="2" t="s">
        <v>13</v>
      </c>
      <c r="M4" s="2" t="s">
        <v>14</v>
      </c>
      <c r="N4" s="2" t="s">
        <v>15</v>
      </c>
      <c r="O4" s="2" t="s">
        <v>16</v>
      </c>
    </row>
    <row r="5" spans="1:15" ht="14.25">
      <c r="A5" s="3">
        <v>190494</v>
      </c>
      <c r="B5" s="4">
        <v>0.2861624937599504</v>
      </c>
      <c r="C5" s="5">
        <v>25.327314726584973</v>
      </c>
      <c r="D5" s="6">
        <v>27.092685795650183</v>
      </c>
      <c r="E5" s="6">
        <v>412.86214092834376</v>
      </c>
      <c r="F5" s="7">
        <v>413.5343445897104</v>
      </c>
      <c r="G5" s="6">
        <v>-0.6722036613666091</v>
      </c>
      <c r="H5" s="6">
        <v>27.54082156989459</v>
      </c>
      <c r="I5" s="4">
        <v>-0.024811259630617116</v>
      </c>
      <c r="J5" s="4">
        <v>0.6232538688950742</v>
      </c>
      <c r="K5" s="4">
        <f aca="true" t="shared" si="0" ref="K5:K68">J5/(1+J5)</f>
        <v>0.3839534165529599</v>
      </c>
      <c r="L5" s="8" t="s">
        <v>0</v>
      </c>
      <c r="M5" s="8" t="str">
        <f>IF(L5=" "," ",L5*0.001/1000/9.81)</f>
        <v> </v>
      </c>
      <c r="N5" s="8" t="s">
        <v>0</v>
      </c>
      <c r="O5" s="4">
        <v>-0.11825518335009286</v>
      </c>
    </row>
    <row r="6" spans="1:15" ht="14.25">
      <c r="A6" s="3">
        <v>190855</v>
      </c>
      <c r="B6" s="4">
        <v>0.2979427065285564</v>
      </c>
      <c r="C6" s="5">
        <v>25.324322552541748</v>
      </c>
      <c r="D6" s="6">
        <v>23.69719054764105</v>
      </c>
      <c r="E6" s="6">
        <v>412.115370411501</v>
      </c>
      <c r="F6" s="7">
        <v>413.1536182522783</v>
      </c>
      <c r="G6" s="6">
        <v>-1.0382478407773306</v>
      </c>
      <c r="H6" s="6">
        <v>24.389355774825937</v>
      </c>
      <c r="I6" s="4">
        <v>-0.043813119478869345</v>
      </c>
      <c r="J6" s="4">
        <v>0.623062097357329</v>
      </c>
      <c r="K6" s="4">
        <f t="shared" si="0"/>
        <v>0.3838806280867499</v>
      </c>
      <c r="L6" s="8" t="s">
        <v>0</v>
      </c>
      <c r="M6" s="8" t="str">
        <f>IF(L6=" "," ",L6*0.001/1000/9.81)</f>
        <v> </v>
      </c>
      <c r="N6" s="8" t="s">
        <v>0</v>
      </c>
      <c r="O6" s="4">
        <v>-0.11538206534692606</v>
      </c>
    </row>
    <row r="7" spans="1:15" ht="14.25">
      <c r="A7" s="3">
        <v>191215</v>
      </c>
      <c r="B7" s="4">
        <v>0.35179510775672207</v>
      </c>
      <c r="C7" s="5">
        <v>25.310644042629793</v>
      </c>
      <c r="D7" s="6">
        <v>33.24131262563345</v>
      </c>
      <c r="E7" s="6">
        <v>412.40922595783974</v>
      </c>
      <c r="F7" s="7">
        <v>413.2036748886101</v>
      </c>
      <c r="G7" s="6">
        <v>-0.7944489307703861</v>
      </c>
      <c r="H7" s="6">
        <v>33.770945246147036</v>
      </c>
      <c r="I7" s="4">
        <v>-0.023899445239047537</v>
      </c>
      <c r="J7" s="4">
        <v>0.6221854274704897</v>
      </c>
      <c r="K7" s="4">
        <f t="shared" si="0"/>
        <v>0.3835476616509109</v>
      </c>
      <c r="L7" s="8" t="s">
        <v>0</v>
      </c>
      <c r="M7" s="8" t="str">
        <f>IF(L7=" "," ",L7*0.001/1000/9.81)</f>
        <v> </v>
      </c>
      <c r="N7" s="8" t="s">
        <v>0</v>
      </c>
      <c r="O7" s="4">
        <v>-0.09719560041442682</v>
      </c>
    </row>
    <row r="8" spans="1:15" ht="14.25">
      <c r="A8" s="3">
        <v>191575</v>
      </c>
      <c r="B8" s="4">
        <v>0.4024965706151201</v>
      </c>
      <c r="C8" s="5">
        <v>25.29776587106376</v>
      </c>
      <c r="D8" s="6">
        <v>37.883694914441584</v>
      </c>
      <c r="E8" s="6">
        <v>414.57993369255263</v>
      </c>
      <c r="F8" s="7">
        <v>413.2579234600077</v>
      </c>
      <c r="G8" s="6">
        <v>1.3220102325449261</v>
      </c>
      <c r="H8" s="6">
        <v>37.00235475941163</v>
      </c>
      <c r="I8" s="4">
        <v>0.034896549439821525</v>
      </c>
      <c r="J8" s="4">
        <v>0.6213600520983064</v>
      </c>
      <c r="K8" s="4">
        <f t="shared" si="0"/>
        <v>0.38323384820920214</v>
      </c>
      <c r="L8" s="8">
        <v>2.647155274497024E-09</v>
      </c>
      <c r="M8" s="8">
        <f>IF(L8=" "," ",L8*0.001/1027/9.81)</f>
        <v>2.627483306977682E-16</v>
      </c>
      <c r="N8" s="8">
        <v>8.627560714613647E-07</v>
      </c>
      <c r="O8" s="4">
        <v>-0.07843486525935105</v>
      </c>
    </row>
    <row r="9" spans="1:15" ht="14.25">
      <c r="A9" s="3">
        <v>191935</v>
      </c>
      <c r="B9" s="4">
        <v>0.4318217811242363</v>
      </c>
      <c r="C9" s="5">
        <v>25.290317267594446</v>
      </c>
      <c r="D9" s="6">
        <v>35.130010479273075</v>
      </c>
      <c r="E9" s="6">
        <v>412.02983614488613</v>
      </c>
      <c r="F9" s="7">
        <v>413.8253141999247</v>
      </c>
      <c r="G9" s="6">
        <v>-1.7954780550385863</v>
      </c>
      <c r="H9" s="6">
        <v>36.3269958492988</v>
      </c>
      <c r="I9" s="4">
        <v>-0.05110952232985895</v>
      </c>
      <c r="J9" s="4">
        <v>0.6208826633766847</v>
      </c>
      <c r="K9" s="4">
        <f t="shared" si="0"/>
        <v>0.3830521958222678</v>
      </c>
      <c r="L9" s="8" t="s">
        <v>0</v>
      </c>
      <c r="M9" s="8" t="str">
        <f aca="true" t="shared" si="1" ref="M9:M72">IF(L9=" "," ",L9*0.001/1027/9.81)</f>
        <v> </v>
      </c>
      <c r="N9" s="8" t="s">
        <v>0</v>
      </c>
      <c r="O9" s="4">
        <v>-0.06778189725490627</v>
      </c>
    </row>
    <row r="10" spans="1:15" ht="14.25">
      <c r="A10" s="3">
        <v>192295</v>
      </c>
      <c r="B10" s="4">
        <v>0.46121860386919644</v>
      </c>
      <c r="C10" s="5">
        <v>25.282850474617224</v>
      </c>
      <c r="D10" s="6">
        <v>36.003771078976435</v>
      </c>
      <c r="E10" s="6">
        <v>412.1739454536823</v>
      </c>
      <c r="F10" s="7">
        <v>413.9010156154634</v>
      </c>
      <c r="G10" s="6">
        <v>-1.7270701617811142</v>
      </c>
      <c r="H10" s="6">
        <v>37.15515118683051</v>
      </c>
      <c r="I10" s="4">
        <v>-0.047969146287278684</v>
      </c>
      <c r="J10" s="4">
        <v>0.6204041088706365</v>
      </c>
      <c r="K10" s="4">
        <f t="shared" si="0"/>
        <v>0.3828699924138281</v>
      </c>
      <c r="L10" s="8" t="s">
        <v>0</v>
      </c>
      <c r="M10" s="8" t="str">
        <f t="shared" si="1"/>
        <v> </v>
      </c>
      <c r="N10" s="8" t="s">
        <v>0</v>
      </c>
      <c r="O10" s="4">
        <v>-0.05685946331989175</v>
      </c>
    </row>
    <row r="11" spans="1:15" ht="14.25">
      <c r="A11" s="3">
        <v>192655</v>
      </c>
      <c r="B11" s="4">
        <v>0.5083752610615688</v>
      </c>
      <c r="C11" s="5">
        <v>25.270872683690364</v>
      </c>
      <c r="D11" s="6">
        <v>46.77445803466177</v>
      </c>
      <c r="E11" s="6">
        <v>413.1405561915972</v>
      </c>
      <c r="F11" s="7">
        <v>413.6435814857484</v>
      </c>
      <c r="G11" s="6">
        <v>-0.5030252941512003</v>
      </c>
      <c r="H11" s="6">
        <v>47.10980823076257</v>
      </c>
      <c r="I11" s="4">
        <v>-0.010754273064552415</v>
      </c>
      <c r="J11" s="4">
        <v>0.6196364398274419</v>
      </c>
      <c r="K11" s="4">
        <f t="shared" si="0"/>
        <v>0.38257748750914666</v>
      </c>
      <c r="L11" s="8" t="s">
        <v>0</v>
      </c>
      <c r="M11" s="8" t="str">
        <f t="shared" si="1"/>
        <v> </v>
      </c>
      <c r="N11" s="8" t="s">
        <v>0</v>
      </c>
      <c r="O11" s="4">
        <v>-0.03464405254852702</v>
      </c>
    </row>
    <row r="12" spans="1:15" ht="14.25">
      <c r="A12" s="3">
        <v>193015</v>
      </c>
      <c r="B12" s="4">
        <v>0.5441455727816107</v>
      </c>
      <c r="C12" s="5">
        <v>25.26178702451347</v>
      </c>
      <c r="D12" s="6">
        <v>39.351891762840445</v>
      </c>
      <c r="E12" s="6">
        <v>411.99944574643166</v>
      </c>
      <c r="F12" s="7">
        <v>414.6723316669469</v>
      </c>
      <c r="G12" s="6">
        <v>-2.6728859205152276</v>
      </c>
      <c r="H12" s="6">
        <v>41.133815709850595</v>
      </c>
      <c r="I12" s="4">
        <v>-0.06792267921002985</v>
      </c>
      <c r="J12" s="4">
        <v>0.6190541305076596</v>
      </c>
      <c r="K12" s="4">
        <f t="shared" si="0"/>
        <v>0.3823554252096273</v>
      </c>
      <c r="L12" s="8" t="s">
        <v>0</v>
      </c>
      <c r="M12" s="8" t="str">
        <f t="shared" si="1"/>
        <v> </v>
      </c>
      <c r="N12" s="8" t="s">
        <v>0</v>
      </c>
      <c r="O12" s="4">
        <v>-0.01993035844676591</v>
      </c>
    </row>
    <row r="13" spans="1:15" ht="14.25">
      <c r="A13" s="3">
        <v>193375</v>
      </c>
      <c r="B13" s="4">
        <v>0.5929493113945795</v>
      </c>
      <c r="C13" s="5">
        <v>25.249390874905778</v>
      </c>
      <c r="D13" s="6">
        <v>56.94617361775259</v>
      </c>
      <c r="E13" s="6">
        <v>414.20422013747515</v>
      </c>
      <c r="F13" s="7">
        <v>413.42190209627205</v>
      </c>
      <c r="G13" s="6">
        <v>0.7823180412030979</v>
      </c>
      <c r="H13" s="6">
        <v>56.42462825695053</v>
      </c>
      <c r="I13" s="4">
        <v>0.013737850877468183</v>
      </c>
      <c r="J13" s="4">
        <v>0.6182596484227123</v>
      </c>
      <c r="K13" s="4">
        <f t="shared" si="0"/>
        <v>0.382052193555786</v>
      </c>
      <c r="L13" s="8">
        <v>5.807129804445373E-09</v>
      </c>
      <c r="M13" s="8">
        <f t="shared" si="1"/>
        <v>5.763974924187977E-16</v>
      </c>
      <c r="N13" s="8">
        <v>1.2959335986188228E-05</v>
      </c>
      <c r="O13" s="4">
        <v>0.007606969641095574</v>
      </c>
    </row>
    <row r="14" spans="1:15" ht="14.25">
      <c r="A14" s="3">
        <v>193736</v>
      </c>
      <c r="B14" s="4">
        <v>0.6483771818074804</v>
      </c>
      <c r="C14" s="5">
        <v>25.2353121958209</v>
      </c>
      <c r="D14" s="6">
        <v>63.380501679988505</v>
      </c>
      <c r="E14" s="6">
        <v>413.7753233851058</v>
      </c>
      <c r="F14" s="7">
        <v>414.5983563423166</v>
      </c>
      <c r="G14" s="6">
        <v>-0.8230329572107848</v>
      </c>
      <c r="H14" s="6">
        <v>63.92919031812903</v>
      </c>
      <c r="I14" s="4">
        <v>-0.012985586030327144</v>
      </c>
      <c r="J14" s="4">
        <v>0.6173573312785474</v>
      </c>
      <c r="K14" s="4">
        <f t="shared" si="0"/>
        <v>0.38170744296222797</v>
      </c>
      <c r="L14" s="8" t="s">
        <v>0</v>
      </c>
      <c r="M14" s="8" t="str">
        <f t="shared" si="1"/>
        <v> </v>
      </c>
      <c r="N14" s="8" t="s">
        <v>0</v>
      </c>
      <c r="O14" s="4">
        <v>0.043041558406644906</v>
      </c>
    </row>
    <row r="15" spans="1:15" ht="14.25">
      <c r="A15" s="3">
        <v>194096</v>
      </c>
      <c r="B15" s="4">
        <v>0.7181633054734903</v>
      </c>
      <c r="C15" s="5">
        <v>25.217586520409732</v>
      </c>
      <c r="D15" s="6">
        <v>79.55755667073957</v>
      </c>
      <c r="E15" s="6">
        <v>414.66497779145135</v>
      </c>
      <c r="F15" s="7">
        <v>414.3359905242929</v>
      </c>
      <c r="G15" s="6">
        <v>0.32898726715842486</v>
      </c>
      <c r="H15" s="6">
        <v>79.33823182596728</v>
      </c>
      <c r="I15" s="4">
        <v>0.004135210794871267</v>
      </c>
      <c r="J15" s="4">
        <v>0.6162212743573708</v>
      </c>
      <c r="K15" s="4">
        <f t="shared" si="0"/>
        <v>0.38127283939037854</v>
      </c>
      <c r="L15" s="8">
        <v>2.0457743015736163E-08</v>
      </c>
      <c r="M15" s="8">
        <f t="shared" si="1"/>
        <v>2.0305714134014794E-15</v>
      </c>
      <c r="N15" s="8">
        <v>1.2101158560816346E-05</v>
      </c>
      <c r="O15" s="4">
        <v>0.09840863498314006</v>
      </c>
    </row>
    <row r="16" spans="1:15" ht="14.25">
      <c r="A16" s="3">
        <v>194456</v>
      </c>
      <c r="B16" s="4">
        <v>0.8027731619244142</v>
      </c>
      <c r="C16" s="5">
        <v>25.196095616871197</v>
      </c>
      <c r="D16" s="6">
        <v>72.27105723578772</v>
      </c>
      <c r="E16" s="6">
        <v>413.47901700018235</v>
      </c>
      <c r="F16" s="7">
        <v>414.39147201776416</v>
      </c>
      <c r="G16" s="6">
        <v>-0.9124550175818058</v>
      </c>
      <c r="H16" s="6">
        <v>72.87936058084226</v>
      </c>
      <c r="I16" s="4">
        <v>-0.012625455507104017</v>
      </c>
      <c r="J16" s="4">
        <v>0.6148439000604281</v>
      </c>
      <c r="K16" s="4">
        <f t="shared" si="0"/>
        <v>0.3807450986670727</v>
      </c>
      <c r="L16" s="8" t="s">
        <v>0</v>
      </c>
      <c r="M16" s="8" t="str">
        <f t="shared" si="1"/>
        <v> </v>
      </c>
      <c r="N16" s="8" t="s">
        <v>0</v>
      </c>
      <c r="O16" s="4">
        <v>0.1600717573529419</v>
      </c>
    </row>
    <row r="17" spans="1:15" ht="14.25">
      <c r="A17" s="3">
        <v>194816</v>
      </c>
      <c r="B17" s="4">
        <v>0.8221442716744922</v>
      </c>
      <c r="C17" s="5">
        <v>25.19117535499468</v>
      </c>
      <c r="D17" s="6">
        <v>88.30107446459131</v>
      </c>
      <c r="E17" s="6">
        <v>413.35230864533804</v>
      </c>
      <c r="F17" s="7">
        <v>413.4100660443299</v>
      </c>
      <c r="G17" s="6">
        <v>-0.05775739899183918</v>
      </c>
      <c r="H17" s="6">
        <v>88.33957939725254</v>
      </c>
      <c r="I17" s="4">
        <v>-0.0006540962195765791</v>
      </c>
      <c r="J17" s="4">
        <v>0.6145285553737427</v>
      </c>
      <c r="K17" s="4">
        <f t="shared" si="0"/>
        <v>0.38062414772929626</v>
      </c>
      <c r="L17" s="8" t="s">
        <v>0</v>
      </c>
      <c r="M17" s="8" t="str">
        <f t="shared" si="1"/>
        <v> </v>
      </c>
      <c r="N17" s="8" t="s">
        <v>0</v>
      </c>
      <c r="O17" s="4">
        <v>0.17718411423074104</v>
      </c>
    </row>
    <row r="18" spans="1:15" ht="14.25">
      <c r="A18" s="3">
        <v>195176</v>
      </c>
      <c r="B18" s="4">
        <v>0.8480320948713399</v>
      </c>
      <c r="C18" s="5">
        <v>25.184599847902682</v>
      </c>
      <c r="D18" s="6">
        <v>94.9943611971048</v>
      </c>
      <c r="E18" s="6">
        <v>410.400763737454</v>
      </c>
      <c r="F18" s="7">
        <v>412.89717046022474</v>
      </c>
      <c r="G18" s="6">
        <v>-2.4964067227707574</v>
      </c>
      <c r="H18" s="6">
        <v>96.65863234561863</v>
      </c>
      <c r="I18" s="4">
        <v>-0.026279525345624853</v>
      </c>
      <c r="J18" s="4">
        <v>0.6141071243044699</v>
      </c>
      <c r="K18" s="4">
        <f t="shared" si="0"/>
        <v>0.38046243341444447</v>
      </c>
      <c r="L18" s="8" t="s">
        <v>0</v>
      </c>
      <c r="M18" s="8" t="str">
        <f t="shared" si="1"/>
        <v> </v>
      </c>
      <c r="N18" s="8" t="s">
        <v>0</v>
      </c>
      <c r="O18" s="4">
        <v>0.20220693007686583</v>
      </c>
    </row>
    <row r="19" spans="1:15" ht="14.25">
      <c r="A19" s="3">
        <v>195536</v>
      </c>
      <c r="B19" s="4">
        <v>0.8569120120950634</v>
      </c>
      <c r="C19" s="5">
        <v>25.182344348927856</v>
      </c>
      <c r="D19" s="6">
        <v>118.19188770086801</v>
      </c>
      <c r="E19" s="6">
        <v>414.6799279068185</v>
      </c>
      <c r="F19" s="7">
        <v>412.9898862004284</v>
      </c>
      <c r="G19" s="6">
        <v>1.6900417063901045</v>
      </c>
      <c r="H19" s="6">
        <v>117.06519322994127</v>
      </c>
      <c r="I19" s="4">
        <v>0.014299134562157373</v>
      </c>
      <c r="J19" s="4">
        <v>0.6139625670358965</v>
      </c>
      <c r="K19" s="4">
        <f t="shared" si="0"/>
        <v>0.3804069434915471</v>
      </c>
      <c r="L19" s="8">
        <v>1.8445195752376356E-09</v>
      </c>
      <c r="M19" s="8">
        <f t="shared" si="1"/>
        <v>1.8308122836697996E-16</v>
      </c>
      <c r="N19" s="8">
        <v>3.4503479719567816E-06</v>
      </c>
      <c r="O19" s="4">
        <v>0.2126022223334766</v>
      </c>
    </row>
    <row r="20" spans="1:15" ht="14.25">
      <c r="A20" s="3">
        <v>195896</v>
      </c>
      <c r="B20" s="4">
        <v>0.9196443305469527</v>
      </c>
      <c r="C20" s="5">
        <v>25.166410340041075</v>
      </c>
      <c r="D20" s="6">
        <v>109.14714184486762</v>
      </c>
      <c r="E20" s="6">
        <v>413.06335477617074</v>
      </c>
      <c r="F20" s="7">
        <v>414.0223351478578</v>
      </c>
      <c r="G20" s="6">
        <v>-0.958980371687062</v>
      </c>
      <c r="H20" s="6">
        <v>109.786462092659</v>
      </c>
      <c r="I20" s="4">
        <v>-0.00878612445069862</v>
      </c>
      <c r="J20" s="4">
        <v>0.6129413398804837</v>
      </c>
      <c r="K20" s="4">
        <f t="shared" si="0"/>
        <v>0.38001465070385115</v>
      </c>
      <c r="L20" s="8" t="s">
        <v>0</v>
      </c>
      <c r="M20" s="8" t="str">
        <f t="shared" si="1"/>
        <v> </v>
      </c>
      <c r="N20" s="8" t="s">
        <v>0</v>
      </c>
      <c r="O20" s="4">
        <v>0.2814738153505062</v>
      </c>
    </row>
    <row r="21" spans="1:15" ht="14.25">
      <c r="A21" s="3">
        <v>196256</v>
      </c>
      <c r="B21" s="4">
        <v>0.9399822054788681</v>
      </c>
      <c r="C21" s="5">
        <v>25.161244519808367</v>
      </c>
      <c r="D21" s="6">
        <v>133.99224267070153</v>
      </c>
      <c r="E21" s="6">
        <v>413.1172732250398</v>
      </c>
      <c r="F21" s="7">
        <v>413.01059929132447</v>
      </c>
      <c r="G21" s="6">
        <v>0.10667393371534217</v>
      </c>
      <c r="H21" s="6">
        <v>133.9211267148913</v>
      </c>
      <c r="I21" s="4">
        <v>0.0007961202200152985</v>
      </c>
      <c r="J21" s="4">
        <v>0.6126102571040709</v>
      </c>
      <c r="K21" s="4">
        <f t="shared" si="0"/>
        <v>0.3798873623712389</v>
      </c>
      <c r="L21" s="8">
        <v>3.0732379176895855E-08</v>
      </c>
      <c r="M21" s="8">
        <f t="shared" si="1"/>
        <v>3.0503995760635972E-15</v>
      </c>
      <c r="N21" s="8">
        <v>0.0001404872515753856</v>
      </c>
      <c r="O21" s="4">
        <v>0.30871052660919274</v>
      </c>
    </row>
    <row r="22" spans="1:15" ht="14.25">
      <c r="A22" s="3">
        <v>196617</v>
      </c>
      <c r="B22" s="4">
        <v>0.9951236269493027</v>
      </c>
      <c r="C22" s="5">
        <v>25.14723859875488</v>
      </c>
      <c r="D22" s="6">
        <v>144.67417574442297</v>
      </c>
      <c r="E22" s="6">
        <v>415.5413976694371</v>
      </c>
      <c r="F22" s="7">
        <v>413.9306057453154</v>
      </c>
      <c r="G22" s="6">
        <v>1.6107919241217132</v>
      </c>
      <c r="H22" s="6">
        <v>143.60031446167517</v>
      </c>
      <c r="I22" s="4">
        <v>0.011133928469496101</v>
      </c>
      <c r="J22" s="4">
        <v>0.6117126030975981</v>
      </c>
      <c r="K22" s="4">
        <f t="shared" si="0"/>
        <v>0.3795419865315501</v>
      </c>
      <c r="L22" s="8">
        <v>2.871676764931297E-09</v>
      </c>
      <c r="M22" s="8">
        <f t="shared" si="1"/>
        <v>2.8503362970750956E-16</v>
      </c>
      <c r="N22" s="8">
        <v>7.249570000745334E-06</v>
      </c>
      <c r="O22" s="4">
        <v>0.3878937812393744</v>
      </c>
    </row>
    <row r="23" spans="1:15" ht="14.25">
      <c r="A23" s="3">
        <v>196977</v>
      </c>
      <c r="B23" s="4">
        <v>1.0465412121643558</v>
      </c>
      <c r="C23" s="5">
        <v>25.134178532110255</v>
      </c>
      <c r="D23" s="6">
        <v>160.7391828597108</v>
      </c>
      <c r="E23" s="6">
        <v>414.2348556197886</v>
      </c>
      <c r="F23" s="7">
        <v>413.5520986676225</v>
      </c>
      <c r="G23" s="6">
        <v>0.6827569521661303</v>
      </c>
      <c r="H23" s="6">
        <v>160.2840115582667</v>
      </c>
      <c r="I23" s="4">
        <v>0.004247607459607554</v>
      </c>
      <c r="J23" s="4">
        <v>0.6108755698811766</v>
      </c>
      <c r="K23" s="4">
        <f t="shared" si="0"/>
        <v>0.37921958796993666</v>
      </c>
      <c r="L23" s="8">
        <v>7.268483090947787E-09</v>
      </c>
      <c r="M23" s="8">
        <f t="shared" si="1"/>
        <v>7.214468366289378E-16</v>
      </c>
      <c r="N23" s="8">
        <v>1.439116141643735E-05</v>
      </c>
      <c r="O23" s="4">
        <v>0.4703079494684518</v>
      </c>
    </row>
    <row r="24" spans="1:15" ht="14.25">
      <c r="A24" s="3">
        <v>197337</v>
      </c>
      <c r="B24" s="4">
        <v>1.109345142851809</v>
      </c>
      <c r="C24" s="5">
        <v>25.11822633371564</v>
      </c>
      <c r="D24" s="6">
        <v>165.0555577073487</v>
      </c>
      <c r="E24" s="6">
        <v>413.0042895662712</v>
      </c>
      <c r="F24" s="7">
        <v>414.0657340049746</v>
      </c>
      <c r="G24" s="6">
        <v>-1.061444438703404</v>
      </c>
      <c r="H24" s="6">
        <v>165.76318733315097</v>
      </c>
      <c r="I24" s="4">
        <v>-0.006430831251289309</v>
      </c>
      <c r="J24" s="4">
        <v>0.6098531769413417</v>
      </c>
      <c r="K24" s="4">
        <f t="shared" si="0"/>
        <v>0.37882533989841166</v>
      </c>
      <c r="L24" s="8" t="s">
        <v>0</v>
      </c>
      <c r="M24" s="8" t="str">
        <f t="shared" si="1"/>
        <v> </v>
      </c>
      <c r="N24" s="8" t="s">
        <v>0</v>
      </c>
      <c r="O24" s="4">
        <v>0.5744137467464773</v>
      </c>
    </row>
    <row r="25" spans="1:15" ht="14.25">
      <c r="A25" s="3">
        <v>197697</v>
      </c>
      <c r="B25" s="4">
        <v>1.1347674865168518</v>
      </c>
      <c r="C25" s="5">
        <v>25.11176905842472</v>
      </c>
      <c r="D25" s="6">
        <v>177.87399244862831</v>
      </c>
      <c r="E25" s="6">
        <v>413.0192396816404</v>
      </c>
      <c r="F25" s="7">
        <v>413.71287170648634</v>
      </c>
      <c r="G25" s="6">
        <v>-0.6936320248459538</v>
      </c>
      <c r="H25" s="6">
        <v>178.33641379852563</v>
      </c>
      <c r="I25" s="4">
        <v>-0.0038995696633181563</v>
      </c>
      <c r="J25" s="4">
        <v>0.6094393234708233</v>
      </c>
      <c r="K25" s="4">
        <f t="shared" si="0"/>
        <v>0.37866561018065714</v>
      </c>
      <c r="L25" s="8" t="s">
        <v>0</v>
      </c>
      <c r="M25" s="8" t="str">
        <f t="shared" si="1"/>
        <v> </v>
      </c>
      <c r="N25" s="8" t="s">
        <v>0</v>
      </c>
      <c r="O25" s="4">
        <v>0.6197510427422511</v>
      </c>
    </row>
    <row r="26" spans="1:15" ht="14.25">
      <c r="A26" s="3">
        <v>198057</v>
      </c>
      <c r="B26" s="4">
        <v>1.1690339412877053</v>
      </c>
      <c r="C26" s="5">
        <v>25.103065378912923</v>
      </c>
      <c r="D26" s="6">
        <v>196.62653980811916</v>
      </c>
      <c r="E26" s="6">
        <v>414.0591304932447</v>
      </c>
      <c r="F26" s="7">
        <v>414.0551308751102</v>
      </c>
      <c r="G26" s="6">
        <v>0.003999618134514549</v>
      </c>
      <c r="H26" s="6">
        <v>196.6238733960295</v>
      </c>
      <c r="I26" s="4">
        <v>2.034119167441808E-05</v>
      </c>
      <c r="J26" s="4">
        <v>0.6088814956239448</v>
      </c>
      <c r="K26" s="4">
        <f t="shared" si="0"/>
        <v>0.37845018249017326</v>
      </c>
      <c r="L26" s="8">
        <v>1.0585936188701631E-06</v>
      </c>
      <c r="M26" s="8">
        <f t="shared" si="1"/>
        <v>1.0507268271155491E-13</v>
      </c>
      <c r="N26" s="8">
        <v>0.003181894177788475</v>
      </c>
      <c r="O26" s="4">
        <v>0.6871270733882019</v>
      </c>
    </row>
    <row r="27" spans="1:15" ht="14.25">
      <c r="A27" s="3">
        <v>198417</v>
      </c>
      <c r="B27" s="4">
        <v>1.2323391576248766</v>
      </c>
      <c r="C27" s="5">
        <v>25.08698585396328</v>
      </c>
      <c r="D27" s="6">
        <v>206.0310567562134</v>
      </c>
      <c r="E27" s="6">
        <v>411.6063312374024</v>
      </c>
      <c r="F27" s="7">
        <v>413.17630401849704</v>
      </c>
      <c r="G27" s="6">
        <v>-1.5699727810946342</v>
      </c>
      <c r="H27" s="6">
        <v>207.07770527694314</v>
      </c>
      <c r="I27" s="4">
        <v>-0.007620078282432475</v>
      </c>
      <c r="J27" s="4">
        <v>0.6078509421931421</v>
      </c>
      <c r="K27" s="4">
        <f t="shared" si="0"/>
        <v>0.37805179960526736</v>
      </c>
      <c r="L27" s="8" t="s">
        <v>0</v>
      </c>
      <c r="M27" s="8" t="str">
        <f t="shared" si="1"/>
        <v> </v>
      </c>
      <c r="N27" s="8" t="s">
        <v>0</v>
      </c>
      <c r="O27" s="4">
        <v>0.8182180626998206</v>
      </c>
    </row>
    <row r="28" spans="1:15" ht="14.25">
      <c r="A28" s="3">
        <v>198777</v>
      </c>
      <c r="B28" s="4">
        <v>1.2860483343816342</v>
      </c>
      <c r="C28" s="5">
        <v>25.073343723067065</v>
      </c>
      <c r="D28" s="6">
        <v>222.38368102042745</v>
      </c>
      <c r="E28" s="6">
        <v>412.2859487770164</v>
      </c>
      <c r="F28" s="7">
        <v>413.6948710441599</v>
      </c>
      <c r="G28" s="6">
        <v>-1.4089222671435095</v>
      </c>
      <c r="H28" s="6">
        <v>223.32296253185646</v>
      </c>
      <c r="I28" s="4">
        <v>-0.0063355470180120384</v>
      </c>
      <c r="J28" s="4">
        <v>0.6069766038751517</v>
      </c>
      <c r="K28" s="4">
        <f t="shared" si="0"/>
        <v>0.3777134044213556</v>
      </c>
      <c r="L28" s="8" t="s">
        <v>0</v>
      </c>
      <c r="M28" s="8" t="str">
        <f t="shared" si="1"/>
        <v> </v>
      </c>
      <c r="N28" s="8" t="s">
        <v>0</v>
      </c>
      <c r="O28" s="4">
        <v>0.9381629873844831</v>
      </c>
    </row>
    <row r="29" spans="1:15" ht="14.25">
      <c r="A29" s="3">
        <v>199137</v>
      </c>
      <c r="B29" s="4">
        <v>1.3243250743503179</v>
      </c>
      <c r="C29" s="5">
        <v>25.06362143111502</v>
      </c>
      <c r="D29" s="6">
        <v>241.69771118797763</v>
      </c>
      <c r="E29" s="6">
        <v>413.6277829022887</v>
      </c>
      <c r="F29" s="7">
        <v>413.86476770639416</v>
      </c>
      <c r="G29" s="6">
        <v>-0.23698480410547518</v>
      </c>
      <c r="H29" s="6">
        <v>241.85570105738128</v>
      </c>
      <c r="I29" s="4">
        <v>-0.000980500820387012</v>
      </c>
      <c r="J29" s="4">
        <v>0.6063534921005299</v>
      </c>
      <c r="K29" s="4">
        <f t="shared" si="0"/>
        <v>0.37747201664039626</v>
      </c>
      <c r="L29" s="8" t="s">
        <v>0</v>
      </c>
      <c r="M29" s="8" t="str">
        <f t="shared" si="1"/>
        <v> </v>
      </c>
      <c r="N29" s="8" t="s">
        <v>0</v>
      </c>
      <c r="O29" s="4">
        <v>1.0307374651776537</v>
      </c>
    </row>
    <row r="30" spans="1:15" ht="14.25">
      <c r="A30" s="3">
        <v>199497</v>
      </c>
      <c r="B30" s="4">
        <v>1.3801468120594769</v>
      </c>
      <c r="C30" s="5">
        <v>25.049442709736894</v>
      </c>
      <c r="D30" s="6">
        <v>259.45286020261506</v>
      </c>
      <c r="E30" s="6">
        <v>412.74254000539645</v>
      </c>
      <c r="F30" s="7">
        <v>414.259302771091</v>
      </c>
      <c r="G30" s="6">
        <v>-1.5167627656945228</v>
      </c>
      <c r="H30" s="6">
        <v>260.46403537974476</v>
      </c>
      <c r="I30" s="4">
        <v>-0.005846005183793442</v>
      </c>
      <c r="J30" s="4">
        <v>0.6054447631420324</v>
      </c>
      <c r="K30" s="4">
        <f t="shared" si="0"/>
        <v>0.377119647490774</v>
      </c>
      <c r="L30" s="8" t="s">
        <v>0</v>
      </c>
      <c r="M30" s="8" t="str">
        <f t="shared" si="1"/>
        <v> </v>
      </c>
      <c r="N30" s="8" t="s">
        <v>0</v>
      </c>
      <c r="O30" s="4">
        <v>1.176133015834026</v>
      </c>
    </row>
    <row r="31" spans="1:15" ht="14.25">
      <c r="A31" s="3">
        <v>199857</v>
      </c>
      <c r="B31" s="4">
        <v>1.4316718156280244</v>
      </c>
      <c r="C31" s="5">
        <v>25.036355358830484</v>
      </c>
      <c r="D31" s="6">
        <v>286.81120085594046</v>
      </c>
      <c r="E31" s="6">
        <v>413.6777800094226</v>
      </c>
      <c r="F31" s="7">
        <v>413.91975603103674</v>
      </c>
      <c r="G31" s="6">
        <v>-0.24197602161416398</v>
      </c>
      <c r="H31" s="6">
        <v>286.97251820368325</v>
      </c>
      <c r="I31" s="4">
        <v>-0.0008436770282751394</v>
      </c>
      <c r="J31" s="4">
        <v>0.6046059812489752</v>
      </c>
      <c r="K31" s="4">
        <f t="shared" si="0"/>
        <v>0.37679404683408246</v>
      </c>
      <c r="L31" s="8" t="s">
        <v>0</v>
      </c>
      <c r="M31" s="8" t="str">
        <f t="shared" si="1"/>
        <v> </v>
      </c>
      <c r="N31" s="8" t="s">
        <v>0</v>
      </c>
      <c r="O31" s="4">
        <v>1.3239956160792243</v>
      </c>
    </row>
    <row r="32" spans="1:15" ht="14.25">
      <c r="A32" s="3">
        <v>200217</v>
      </c>
      <c r="B32" s="4">
        <v>1.4559483635222237</v>
      </c>
      <c r="C32" s="5">
        <v>25.030189115665355</v>
      </c>
      <c r="D32" s="6">
        <v>314.0732552469988</v>
      </c>
      <c r="E32" s="6">
        <v>415.6220302588825</v>
      </c>
      <c r="F32" s="7">
        <v>413.33411804437696</v>
      </c>
      <c r="G32" s="6">
        <v>2.287912214505525</v>
      </c>
      <c r="H32" s="6">
        <v>312.5479804373285</v>
      </c>
      <c r="I32" s="4">
        <v>0.00728464514657966</v>
      </c>
      <c r="J32" s="4">
        <v>0.6042107803292412</v>
      </c>
      <c r="K32" s="4">
        <f t="shared" si="0"/>
        <v>0.37664051865131815</v>
      </c>
      <c r="L32" s="8">
        <v>9.56800674298967E-10</v>
      </c>
      <c r="M32" s="8">
        <f t="shared" si="1"/>
        <v>9.496903427031485E-17</v>
      </c>
      <c r="N32" s="8">
        <v>8.390163640216108E-06</v>
      </c>
      <c r="O32" s="4">
        <v>1.3998714762424451</v>
      </c>
    </row>
    <row r="33" spans="1:15" ht="14.25">
      <c r="A33" s="3">
        <v>200577</v>
      </c>
      <c r="B33" s="4">
        <v>1.4822658601329453</v>
      </c>
      <c r="C33" s="5">
        <v>25.02350447152623</v>
      </c>
      <c r="D33" s="6">
        <v>330.3513646143448</v>
      </c>
      <c r="E33" s="6">
        <v>413.8718864253526</v>
      </c>
      <c r="F33" s="7">
        <v>414.0213488101965</v>
      </c>
      <c r="G33" s="6">
        <v>-0.1494623848439005</v>
      </c>
      <c r="H33" s="6">
        <v>330.45100620424074</v>
      </c>
      <c r="I33" s="4">
        <v>-0.0004524345919333019</v>
      </c>
      <c r="J33" s="4">
        <v>0.6037823545534274</v>
      </c>
      <c r="K33" s="4">
        <f t="shared" si="0"/>
        <v>0.37647399775859886</v>
      </c>
      <c r="L33" s="8" t="s">
        <v>0</v>
      </c>
      <c r="M33" s="8" t="str">
        <f t="shared" si="1"/>
        <v> </v>
      </c>
      <c r="N33" s="8" t="s">
        <v>0</v>
      </c>
      <c r="O33" s="4">
        <v>1.4868379086003416</v>
      </c>
    </row>
    <row r="34" spans="1:15" ht="14.25">
      <c r="A34" s="3">
        <v>200937</v>
      </c>
      <c r="B34" s="4">
        <v>1.532358618988183</v>
      </c>
      <c r="C34" s="5">
        <v>25.010780910777</v>
      </c>
      <c r="D34" s="6">
        <v>355.2939009264587</v>
      </c>
      <c r="E34" s="6">
        <v>414.33460475019535</v>
      </c>
      <c r="F34" s="7">
        <v>413.9890462517747</v>
      </c>
      <c r="G34" s="6">
        <v>0.3455584984206439</v>
      </c>
      <c r="H34" s="6">
        <v>355.0635285941783</v>
      </c>
      <c r="I34" s="4">
        <v>0.0009725990159683886</v>
      </c>
      <c r="J34" s="4">
        <v>0.6029668883488467</v>
      </c>
      <c r="K34" s="4">
        <f t="shared" si="0"/>
        <v>0.37615679570894894</v>
      </c>
      <c r="L34" s="8">
        <v>8.571423373548032E-09</v>
      </c>
      <c r="M34" s="8">
        <f t="shared" si="1"/>
        <v>8.507726028770626E-16</v>
      </c>
      <c r="N34" s="8">
        <v>6.581772532672458E-05</v>
      </c>
      <c r="O34" s="4">
        <v>1.6646990257619216</v>
      </c>
    </row>
    <row r="35" spans="1:15" ht="14.25">
      <c r="A35" s="3">
        <v>201298</v>
      </c>
      <c r="B35" s="4">
        <v>1.5508703819104956</v>
      </c>
      <c r="C35" s="5">
        <v>25.006078922994735</v>
      </c>
      <c r="D35" s="6">
        <v>381.95641389654753</v>
      </c>
      <c r="E35" s="6">
        <v>413.8571813938426</v>
      </c>
      <c r="F35" s="7">
        <v>414.0381165504451</v>
      </c>
      <c r="G35" s="6">
        <v>-0.1809351566025157</v>
      </c>
      <c r="H35" s="6">
        <v>382.0770373342825</v>
      </c>
      <c r="I35" s="4">
        <v>-0.00047370629218317507</v>
      </c>
      <c r="J35" s="4">
        <v>0.6026655330752435</v>
      </c>
      <c r="K35" s="4">
        <f t="shared" si="0"/>
        <v>0.3760394921071463</v>
      </c>
      <c r="L35" s="8" t="s">
        <v>0</v>
      </c>
      <c r="M35" s="8" t="str">
        <f t="shared" si="1"/>
        <v> </v>
      </c>
      <c r="N35" s="8" t="s">
        <v>0</v>
      </c>
      <c r="O35" s="4">
        <v>1.7354282210938399</v>
      </c>
    </row>
    <row r="36" spans="1:15" ht="14.25">
      <c r="A36" s="3">
        <v>201658</v>
      </c>
      <c r="B36" s="4">
        <v>1.5889322851719103</v>
      </c>
      <c r="C36" s="5">
        <v>24.996411199566335</v>
      </c>
      <c r="D36" s="6">
        <v>414.72982586660936</v>
      </c>
      <c r="E36" s="6">
        <v>411.80362374349227</v>
      </c>
      <c r="F36" s="7">
        <v>413.621882057189</v>
      </c>
      <c r="G36" s="6">
        <v>-1.818258313696731</v>
      </c>
      <c r="H36" s="6">
        <v>415.9419980757405</v>
      </c>
      <c r="I36" s="4">
        <v>-0.004384199544600735</v>
      </c>
      <c r="J36" s="4">
        <v>0.6020459186538977</v>
      </c>
      <c r="K36" s="4">
        <f t="shared" si="0"/>
        <v>0.37579816635952634</v>
      </c>
      <c r="L36" s="8" t="s">
        <v>0</v>
      </c>
      <c r="M36" s="8" t="str">
        <f t="shared" si="1"/>
        <v> </v>
      </c>
      <c r="N36" s="8" t="s">
        <v>0</v>
      </c>
      <c r="O36" s="4">
        <v>1.8937436620250234</v>
      </c>
    </row>
    <row r="37" spans="1:15" ht="14.25">
      <c r="A37" s="3">
        <v>202018</v>
      </c>
      <c r="B37" s="4">
        <v>1.6608667759082345</v>
      </c>
      <c r="C37" s="5">
        <v>24.978139838919308</v>
      </c>
      <c r="D37" s="6">
        <v>448.3433843263727</v>
      </c>
      <c r="E37" s="6">
        <v>413.3800031213488</v>
      </c>
      <c r="F37" s="7">
        <v>412.6671072006229</v>
      </c>
      <c r="G37" s="6">
        <v>0.7128959207258845</v>
      </c>
      <c r="H37" s="6">
        <v>447.8681203792221</v>
      </c>
      <c r="I37" s="4">
        <v>0.0015900667783846011</v>
      </c>
      <c r="J37" s="4">
        <v>0.6008748882000008</v>
      </c>
      <c r="K37" s="4">
        <f t="shared" si="0"/>
        <v>0.37534156643284927</v>
      </c>
      <c r="L37" s="8">
        <v>6.670752550905969E-09</v>
      </c>
      <c r="M37" s="8">
        <f t="shared" si="1"/>
        <v>6.621179777908766E-16</v>
      </c>
      <c r="N37" s="8">
        <v>4.3341587021544754E-05</v>
      </c>
      <c r="O37" s="4">
        <v>2.2159153135901644</v>
      </c>
    </row>
    <row r="38" spans="1:15" ht="14.25">
      <c r="A38" s="3">
        <v>202378</v>
      </c>
      <c r="B38" s="4">
        <v>1.699071903641057</v>
      </c>
      <c r="C38" s="5">
        <v>24.968435736475172</v>
      </c>
      <c r="D38" s="6">
        <v>485.989459951737</v>
      </c>
      <c r="E38" s="6">
        <v>414.146380346871</v>
      </c>
      <c r="F38" s="7">
        <v>414.26916614770835</v>
      </c>
      <c r="G38" s="6">
        <v>-0.12278580083733459</v>
      </c>
      <c r="H38" s="6">
        <v>486.0713171522952</v>
      </c>
      <c r="I38" s="4">
        <v>-0.000252651160067398</v>
      </c>
      <c r="J38" s="4">
        <v>0.6002529422098061</v>
      </c>
      <c r="K38" s="4">
        <f t="shared" si="0"/>
        <v>0.3750987899331155</v>
      </c>
      <c r="L38" s="8" t="s">
        <v>0</v>
      </c>
      <c r="M38" s="8" t="str">
        <f t="shared" si="1"/>
        <v> </v>
      </c>
      <c r="N38" s="8" t="s">
        <v>0</v>
      </c>
      <c r="O38" s="4">
        <v>2.401619481180812</v>
      </c>
    </row>
    <row r="39" spans="1:15" ht="14.25">
      <c r="A39" s="3">
        <v>202738</v>
      </c>
      <c r="B39" s="4">
        <v>1.7365967151351376</v>
      </c>
      <c r="C39" s="5">
        <v>24.958904434355674</v>
      </c>
      <c r="D39" s="6">
        <v>503.94243620410265</v>
      </c>
      <c r="E39" s="6">
        <v>413.47190956828535</v>
      </c>
      <c r="F39" s="7">
        <v>413.1812357068057</v>
      </c>
      <c r="G39" s="6">
        <v>0.2906738614796609</v>
      </c>
      <c r="H39" s="6">
        <v>503.7486536297829</v>
      </c>
      <c r="I39" s="4">
        <v>0.0005767997306778399</v>
      </c>
      <c r="J39" s="4">
        <v>0.5996420711716364</v>
      </c>
      <c r="K39" s="4">
        <f t="shared" si="0"/>
        <v>0.3748601527668228</v>
      </c>
      <c r="L39" s="8">
        <v>9.077409781633575E-09</v>
      </c>
      <c r="M39" s="8">
        <f t="shared" si="1"/>
        <v>9.009952268995606E-16</v>
      </c>
      <c r="N39" s="8">
        <v>0.00010725529216750662</v>
      </c>
      <c r="O39" s="4">
        <v>2.590650213859356</v>
      </c>
    </row>
    <row r="40" spans="1:15" ht="14.25">
      <c r="A40" s="3">
        <v>203098</v>
      </c>
      <c r="B40" s="4">
        <v>1.7602287529081935</v>
      </c>
      <c r="C40" s="5">
        <v>24.95290189676132</v>
      </c>
      <c r="D40" s="6">
        <v>558.0785496952852</v>
      </c>
      <c r="E40" s="6">
        <v>415.8080489074834</v>
      </c>
      <c r="F40" s="7">
        <v>414.0203624725351</v>
      </c>
      <c r="G40" s="6">
        <v>1.7876864349482844</v>
      </c>
      <c r="H40" s="6">
        <v>556.886758738653</v>
      </c>
      <c r="I40" s="4">
        <v>0.003203288203648704</v>
      </c>
      <c r="J40" s="4">
        <v>0.5992573623117192</v>
      </c>
      <c r="K40" s="4">
        <f t="shared" si="0"/>
        <v>0.3747097724443147</v>
      </c>
      <c r="L40" s="8">
        <v>1.5317679801630363E-09</v>
      </c>
      <c r="M40" s="8">
        <f t="shared" si="1"/>
        <v>1.5203848587257564E-16</v>
      </c>
      <c r="N40" s="8">
        <v>2.13997824135508E-05</v>
      </c>
      <c r="O40" s="4">
        <v>2.7222539030376214</v>
      </c>
    </row>
    <row r="41" spans="1:15" ht="14.25">
      <c r="A41" s="3">
        <v>203458</v>
      </c>
      <c r="B41" s="4">
        <v>1.8000809620616125</v>
      </c>
      <c r="C41" s="5">
        <v>24.94277943563635</v>
      </c>
      <c r="D41" s="6">
        <v>589.6940940944289</v>
      </c>
      <c r="E41" s="6">
        <v>412.4810355283807</v>
      </c>
      <c r="F41" s="7">
        <v>413.9394827842715</v>
      </c>
      <c r="G41" s="6">
        <v>-1.4584472558908033</v>
      </c>
      <c r="H41" s="6">
        <v>590.6663922650228</v>
      </c>
      <c r="I41" s="4">
        <v>-0.0024732268314989416</v>
      </c>
      <c r="J41" s="4">
        <v>0.5986086032797718</v>
      </c>
      <c r="K41" s="4">
        <f t="shared" si="0"/>
        <v>0.37445601259222644</v>
      </c>
      <c r="L41" s="8" t="s">
        <v>0</v>
      </c>
      <c r="M41" s="8" t="str">
        <f t="shared" si="1"/>
        <v> </v>
      </c>
      <c r="N41" s="8" t="s">
        <v>0</v>
      </c>
      <c r="O41" s="4">
        <v>2.9576475090820327</v>
      </c>
    </row>
    <row r="42" spans="1:15" ht="14.25">
      <c r="A42" s="3">
        <v>203818</v>
      </c>
      <c r="B42" s="4">
        <v>1.830587774459503</v>
      </c>
      <c r="C42" s="5">
        <v>24.935030705287286</v>
      </c>
      <c r="D42" s="6">
        <v>626.1273407666698</v>
      </c>
      <c r="E42" s="6">
        <v>411.6830424851127</v>
      </c>
      <c r="F42" s="7">
        <v>413.0616422653197</v>
      </c>
      <c r="G42" s="6">
        <v>-1.3785997802069687</v>
      </c>
      <c r="H42" s="6">
        <v>627.0464072868078</v>
      </c>
      <c r="I42" s="4">
        <v>-0.002201788183405191</v>
      </c>
      <c r="J42" s="4">
        <v>0.5981119791151525</v>
      </c>
      <c r="K42" s="4">
        <f t="shared" si="0"/>
        <v>0.3742616205444608</v>
      </c>
      <c r="L42" s="8" t="s">
        <v>0</v>
      </c>
      <c r="M42" s="8" t="str">
        <f t="shared" si="1"/>
        <v> </v>
      </c>
      <c r="N42" s="8" t="s">
        <v>0</v>
      </c>
      <c r="O42" s="4">
        <v>3.1489393802007313</v>
      </c>
    </row>
    <row r="43" spans="1:15" ht="14.25">
      <c r="A43" s="3">
        <v>204178</v>
      </c>
      <c r="B43" s="4">
        <v>1.8649258414661825</v>
      </c>
      <c r="C43" s="5">
        <v>24.92630883626759</v>
      </c>
      <c r="D43" s="6">
        <v>681.8993916068711</v>
      </c>
      <c r="E43" s="6">
        <v>412.535934312684</v>
      </c>
      <c r="F43" s="7">
        <v>413.7836414337163</v>
      </c>
      <c r="G43" s="6">
        <v>-1.247707121032306</v>
      </c>
      <c r="H43" s="6">
        <v>682.731196354226</v>
      </c>
      <c r="I43" s="4">
        <v>-0.0018297525065862424</v>
      </c>
      <c r="J43" s="4">
        <v>0.5975529854838474</v>
      </c>
      <c r="K43" s="4">
        <f t="shared" si="0"/>
        <v>0.3740426708306441</v>
      </c>
      <c r="L43" s="8" t="s">
        <v>0</v>
      </c>
      <c r="M43" s="8" t="str">
        <f t="shared" si="1"/>
        <v> </v>
      </c>
      <c r="N43" s="8" t="s">
        <v>0</v>
      </c>
      <c r="O43" s="4">
        <v>3.38337607588035</v>
      </c>
    </row>
    <row r="44" spans="1:15" ht="14.25">
      <c r="A44" s="3">
        <v>204538</v>
      </c>
      <c r="B44" s="4">
        <v>1.9102205805310566</v>
      </c>
      <c r="C44" s="5">
        <v>24.914803972545112</v>
      </c>
      <c r="D44" s="6">
        <v>734.7117158842422</v>
      </c>
      <c r="E44" s="6">
        <v>411.0975371471628</v>
      </c>
      <c r="F44" s="7">
        <v>413.3548311352731</v>
      </c>
      <c r="G44" s="6">
        <v>-2.257293988110291</v>
      </c>
      <c r="H44" s="6">
        <v>736.2165785429823</v>
      </c>
      <c r="I44" s="4">
        <v>-0.003072353331665042</v>
      </c>
      <c r="J44" s="4">
        <v>0.5968156268356754</v>
      </c>
      <c r="K44" s="4">
        <f t="shared" si="0"/>
        <v>0.3737536236530658</v>
      </c>
      <c r="L44" s="8" t="s">
        <v>0</v>
      </c>
      <c r="M44" s="8" t="str">
        <f t="shared" si="1"/>
        <v> </v>
      </c>
      <c r="N44" s="8" t="s">
        <v>0</v>
      </c>
      <c r="O44" s="4">
        <v>3.716843454083738</v>
      </c>
    </row>
    <row r="45" spans="1:15" ht="14.25">
      <c r="A45" s="3">
        <v>204898</v>
      </c>
      <c r="B45" s="4">
        <v>1.9544769421785464</v>
      </c>
      <c r="C45" s="5">
        <v>24.903562856686648</v>
      </c>
      <c r="D45" s="6">
        <v>789.899334315224</v>
      </c>
      <c r="E45" s="6">
        <v>413.98290941325257</v>
      </c>
      <c r="F45" s="7">
        <v>412.8042081356047</v>
      </c>
      <c r="G45" s="6">
        <v>1.1787012776478605</v>
      </c>
      <c r="H45" s="6">
        <v>789.1135334634588</v>
      </c>
      <c r="I45" s="4">
        <v>0.0014922170793696071</v>
      </c>
      <c r="J45" s="4">
        <v>0.5960951720616525</v>
      </c>
      <c r="K45" s="4">
        <f t="shared" si="0"/>
        <v>0.37347094490091415</v>
      </c>
      <c r="L45" s="8">
        <v>3.5360545337839775E-09</v>
      </c>
      <c r="M45" s="8">
        <f t="shared" si="1"/>
        <v>3.509776834623154E-16</v>
      </c>
      <c r="N45" s="8">
        <v>3.9202060724942844E-05</v>
      </c>
      <c r="O45" s="4">
        <v>4.066076393262612</v>
      </c>
    </row>
    <row r="46" spans="1:15" ht="14.25">
      <c r="A46" s="3">
        <v>205258</v>
      </c>
      <c r="B46" s="4">
        <v>2.007040323164478</v>
      </c>
      <c r="C46" s="5">
        <v>24.890211757916223</v>
      </c>
      <c r="D46" s="6">
        <v>841.5364243902218</v>
      </c>
      <c r="E46" s="6">
        <v>414.68090824225277</v>
      </c>
      <c r="F46" s="7">
        <v>414.48813310861516</v>
      </c>
      <c r="G46" s="6">
        <v>0.19277513363761045</v>
      </c>
      <c r="H46" s="6">
        <v>841.4079076344634</v>
      </c>
      <c r="I46" s="4">
        <v>0.00022907521059150295</v>
      </c>
      <c r="J46" s="4">
        <v>0.5952394862944461</v>
      </c>
      <c r="K46" s="4">
        <f t="shared" si="0"/>
        <v>0.3731348749880292</v>
      </c>
      <c r="L46" s="8">
        <v>2.0110825047077603E-08</v>
      </c>
      <c r="M46" s="8">
        <f t="shared" si="1"/>
        <v>1.996137423815652E-15</v>
      </c>
      <c r="N46" s="8">
        <v>0.0002496857671401878</v>
      </c>
      <c r="O46" s="4">
        <v>4.508348837398268</v>
      </c>
    </row>
    <row r="47" spans="1:15" ht="14.25">
      <c r="A47" s="3">
        <v>205619</v>
      </c>
      <c r="B47" s="4">
        <v>2.044708359129931</v>
      </c>
      <c r="C47" s="5">
        <v>24.880644076780996</v>
      </c>
      <c r="D47" s="6">
        <v>899.4665252966499</v>
      </c>
      <c r="E47" s="6">
        <v>414.7583547415383</v>
      </c>
      <c r="F47" s="7">
        <v>413.90816656351103</v>
      </c>
      <c r="G47" s="6">
        <v>0.8501881780272811</v>
      </c>
      <c r="H47" s="6">
        <v>898.8997331779651</v>
      </c>
      <c r="I47" s="4">
        <v>0.0009452138063135629</v>
      </c>
      <c r="J47" s="4">
        <v>0.5946262836874281</v>
      </c>
      <c r="K47" s="4">
        <f t="shared" si="0"/>
        <v>0.37289381830105606</v>
      </c>
      <c r="L47" s="8">
        <v>5.3957470098287945E-09</v>
      </c>
      <c r="M47" s="8">
        <f t="shared" si="1"/>
        <v>5.355649263790792E-16</v>
      </c>
      <c r="N47" s="8">
        <v>5.8714678234156656E-05</v>
      </c>
      <c r="O47" s="4">
        <v>4.846946712185107</v>
      </c>
    </row>
    <row r="48" spans="1:15" ht="14.25">
      <c r="A48" s="3">
        <v>205979</v>
      </c>
      <c r="B48" s="4">
        <v>2.1138499726748328</v>
      </c>
      <c r="C48" s="5">
        <v>24.863082106940592</v>
      </c>
      <c r="D48" s="6">
        <v>954.1580982342484</v>
      </c>
      <c r="E48" s="6">
        <v>411.856806940786</v>
      </c>
      <c r="F48" s="7">
        <v>413.5846478104586</v>
      </c>
      <c r="G48" s="6">
        <v>-1.7278408696726046</v>
      </c>
      <c r="H48" s="6">
        <v>955.3099921473635</v>
      </c>
      <c r="I48" s="4">
        <v>-0.0018108538541674831</v>
      </c>
      <c r="J48" s="4">
        <v>0.5935007188260678</v>
      </c>
      <c r="K48" s="4">
        <f t="shared" si="0"/>
        <v>0.3724508635699267</v>
      </c>
      <c r="L48" s="8" t="s">
        <v>0</v>
      </c>
      <c r="M48" s="8" t="str">
        <f t="shared" si="1"/>
        <v> </v>
      </c>
      <c r="N48" s="8" t="s">
        <v>0</v>
      </c>
      <c r="O48" s="4">
        <v>5.507463455111468</v>
      </c>
    </row>
    <row r="49" spans="1:15" ht="14.25">
      <c r="A49" s="3">
        <v>206339</v>
      </c>
      <c r="B49" s="4">
        <v>2.139522959164429</v>
      </c>
      <c r="C49" s="5">
        <v>24.856561168372235</v>
      </c>
      <c r="D49" s="6">
        <v>1011.7072539504377</v>
      </c>
      <c r="E49" s="6">
        <v>412.54965900875976</v>
      </c>
      <c r="F49" s="7">
        <v>412.72850672006615</v>
      </c>
      <c r="G49" s="6">
        <v>-0.1788477113063891</v>
      </c>
      <c r="H49" s="6">
        <v>1011.8264857579753</v>
      </c>
      <c r="I49" s="4">
        <v>-0.00017677812490524125</v>
      </c>
      <c r="J49" s="4">
        <v>0.5930827851100706</v>
      </c>
      <c r="K49" s="4">
        <f t="shared" si="0"/>
        <v>0.37228623060482874</v>
      </c>
      <c r="L49" s="8" t="s">
        <v>0</v>
      </c>
      <c r="M49" s="8" t="str">
        <f t="shared" si="1"/>
        <v> </v>
      </c>
      <c r="N49" s="8" t="s">
        <v>0</v>
      </c>
      <c r="O49" s="4">
        <v>5.767229532098271</v>
      </c>
    </row>
    <row r="50" spans="1:15" ht="14.25">
      <c r="A50" s="3">
        <v>206699</v>
      </c>
      <c r="B50" s="4">
        <v>2.164837884475732</v>
      </c>
      <c r="C50" s="5">
        <v>24.850131177343165</v>
      </c>
      <c r="D50" s="6">
        <v>1077.940075804814</v>
      </c>
      <c r="E50" s="6">
        <v>411.051461381764</v>
      </c>
      <c r="F50" s="7">
        <v>413.22266188859993</v>
      </c>
      <c r="G50" s="6">
        <v>-2.1712005068359304</v>
      </c>
      <c r="H50" s="6">
        <v>1079.387542809371</v>
      </c>
      <c r="I50" s="4">
        <v>-0.0020142126223620213</v>
      </c>
      <c r="J50" s="4">
        <v>0.592670680316192</v>
      </c>
      <c r="K50" s="4">
        <f t="shared" si="0"/>
        <v>0.3721238091722323</v>
      </c>
      <c r="L50" s="8" t="s">
        <v>0</v>
      </c>
      <c r="M50" s="8" t="str">
        <f t="shared" si="1"/>
        <v> </v>
      </c>
      <c r="N50" s="8" t="s">
        <v>0</v>
      </c>
      <c r="O50" s="4">
        <v>6.040475682379971</v>
      </c>
    </row>
    <row r="51" spans="1:15" ht="14.25">
      <c r="A51" s="3">
        <v>207059</v>
      </c>
      <c r="B51" s="4">
        <v>2.179446780553674</v>
      </c>
      <c r="C51" s="5">
        <v>24.846420517739368</v>
      </c>
      <c r="D51" s="6">
        <v>1150.145023579818</v>
      </c>
      <c r="E51" s="6">
        <v>412.2957521313551</v>
      </c>
      <c r="F51" s="7">
        <v>414.09852973222706</v>
      </c>
      <c r="G51" s="6">
        <v>-1.8027776008719911</v>
      </c>
      <c r="H51" s="6">
        <v>1151.3468753137327</v>
      </c>
      <c r="I51" s="4">
        <v>-0.0015674350311588178</v>
      </c>
      <c r="J51" s="4">
        <v>0.5924328602936968</v>
      </c>
      <c r="K51" s="4">
        <f t="shared" si="0"/>
        <v>0.3720300397370805</v>
      </c>
      <c r="L51" s="8" t="s">
        <v>0</v>
      </c>
      <c r="M51" s="8" t="str">
        <f t="shared" si="1"/>
        <v> </v>
      </c>
      <c r="N51" s="8" t="s">
        <v>0</v>
      </c>
      <c r="O51" s="4">
        <v>6.208674750891187</v>
      </c>
    </row>
    <row r="52" spans="1:15" ht="14.25">
      <c r="A52" s="3">
        <v>207419</v>
      </c>
      <c r="B52" s="4">
        <v>2.244900363961142</v>
      </c>
      <c r="C52" s="5">
        <v>24.82979530755387</v>
      </c>
      <c r="D52" s="6">
        <v>1201.2001645213395</v>
      </c>
      <c r="E52" s="6">
        <v>413.7321886260098</v>
      </c>
      <c r="F52" s="7">
        <v>414.19223181009204</v>
      </c>
      <c r="G52" s="6">
        <v>-0.4600431840822239</v>
      </c>
      <c r="H52" s="6">
        <v>1201.5068599773942</v>
      </c>
      <c r="I52" s="4">
        <v>-0.00038298628127939386</v>
      </c>
      <c r="J52" s="4">
        <v>0.5913673333301741</v>
      </c>
      <c r="K52" s="4">
        <f t="shared" si="0"/>
        <v>0.37160957180932547</v>
      </c>
      <c r="L52" s="8" t="s">
        <v>0</v>
      </c>
      <c r="M52" s="8" t="str">
        <f t="shared" si="1"/>
        <v> </v>
      </c>
      <c r="N52" s="8" t="s">
        <v>0</v>
      </c>
      <c r="O52" s="4">
        <v>6.995104045632939</v>
      </c>
    </row>
    <row r="53" spans="1:15" ht="14.25">
      <c r="A53" s="3">
        <v>207779</v>
      </c>
      <c r="B53" s="4">
        <v>2.2787371453181215</v>
      </c>
      <c r="C53" s="5">
        <v>24.8212007650892</v>
      </c>
      <c r="D53" s="6">
        <v>1284.5186595069124</v>
      </c>
      <c r="E53" s="6">
        <v>412.55823694380723</v>
      </c>
      <c r="F53" s="7">
        <v>414.3608955502507</v>
      </c>
      <c r="G53" s="6">
        <v>-1.8026586064434582</v>
      </c>
      <c r="H53" s="6">
        <v>1285.720431911208</v>
      </c>
      <c r="I53" s="4">
        <v>-0.0014033728456194197</v>
      </c>
      <c r="J53" s="4">
        <v>0.5908165001898366</v>
      </c>
      <c r="K53" s="4">
        <f t="shared" si="0"/>
        <v>0.3713919865171959</v>
      </c>
      <c r="L53" s="8" t="s">
        <v>0</v>
      </c>
      <c r="M53" s="8" t="str">
        <f t="shared" si="1"/>
        <v> </v>
      </c>
      <c r="N53" s="8" t="s">
        <v>0</v>
      </c>
      <c r="O53" s="4">
        <v>7.430150457040747</v>
      </c>
    </row>
    <row r="54" spans="1:15" ht="14.25">
      <c r="A54" s="3">
        <v>208139</v>
      </c>
      <c r="B54" s="4">
        <v>2.320129017538642</v>
      </c>
      <c r="C54" s="5">
        <v>24.810687229545184</v>
      </c>
      <c r="D54" s="6">
        <v>1357.652657194506</v>
      </c>
      <c r="E54" s="6">
        <v>412.561177950108</v>
      </c>
      <c r="F54" s="7">
        <v>413.5195495247843</v>
      </c>
      <c r="G54" s="6">
        <v>-0.9583715746762778</v>
      </c>
      <c r="H54" s="6">
        <v>1358.2915715776235</v>
      </c>
      <c r="I54" s="4">
        <v>-0.0007059033616570865</v>
      </c>
      <c r="J54" s="4">
        <v>0.5901426767927723</v>
      </c>
      <c r="K54" s="4">
        <f t="shared" si="0"/>
        <v>0.37112561369842406</v>
      </c>
      <c r="L54" s="8" t="s">
        <v>0</v>
      </c>
      <c r="M54" s="8" t="str">
        <f t="shared" si="1"/>
        <v> </v>
      </c>
      <c r="N54" s="8" t="s">
        <v>0</v>
      </c>
      <c r="O54" s="4">
        <v>7.992372768730259</v>
      </c>
    </row>
    <row r="55" spans="1:15" ht="14.25">
      <c r="A55" s="3">
        <v>208499</v>
      </c>
      <c r="B55" s="4">
        <v>2.350635829936515</v>
      </c>
      <c r="C55" s="5">
        <v>24.802938499196124</v>
      </c>
      <c r="D55" s="6">
        <v>1432.3163882681895</v>
      </c>
      <c r="E55" s="6">
        <v>413.2895671775626</v>
      </c>
      <c r="F55" s="7">
        <v>413.436697161198</v>
      </c>
      <c r="G55" s="6">
        <v>-0.1471299836354092</v>
      </c>
      <c r="H55" s="6">
        <v>1432.4144749239465</v>
      </c>
      <c r="I55" s="4">
        <v>-0.00010272170648923714</v>
      </c>
      <c r="J55" s="4">
        <v>0.5896460526281532</v>
      </c>
      <c r="K55" s="4">
        <f t="shared" si="0"/>
        <v>0.3709291459273557</v>
      </c>
      <c r="L55" s="8" t="s">
        <v>0</v>
      </c>
      <c r="M55" s="8" t="str">
        <f t="shared" si="1"/>
        <v> </v>
      </c>
      <c r="N55" s="8" t="s">
        <v>0</v>
      </c>
      <c r="O55" s="4">
        <v>8.429356765355283</v>
      </c>
    </row>
    <row r="56" spans="1:15" ht="14.25">
      <c r="A56" s="3">
        <v>208859</v>
      </c>
      <c r="B56" s="4">
        <v>2.3912757736824326</v>
      </c>
      <c r="C56" s="5">
        <v>24.792615953484663</v>
      </c>
      <c r="D56" s="6">
        <v>1508.4561865249489</v>
      </c>
      <c r="E56" s="6">
        <v>412.2964873829303</v>
      </c>
      <c r="F56" s="7">
        <v>413.2177302002912</v>
      </c>
      <c r="G56" s="6">
        <v>-0.9212428173609055</v>
      </c>
      <c r="H56" s="6">
        <v>1509.0703484031894</v>
      </c>
      <c r="I56" s="4">
        <v>-0.0006107189758578174</v>
      </c>
      <c r="J56" s="4">
        <v>0.5889844699675408</v>
      </c>
      <c r="K56" s="4">
        <f t="shared" si="0"/>
        <v>0.37066722872349556</v>
      </c>
      <c r="L56" s="8" t="s">
        <v>0</v>
      </c>
      <c r="M56" s="8" t="str">
        <f t="shared" si="1"/>
        <v> </v>
      </c>
      <c r="N56" s="8" t="s">
        <v>0</v>
      </c>
      <c r="O56" s="4">
        <v>9.04264210603266</v>
      </c>
    </row>
    <row r="57" spans="1:15" ht="14.25">
      <c r="A57" s="3">
        <v>209219</v>
      </c>
      <c r="B57" s="4">
        <v>2.4327034520205695</v>
      </c>
      <c r="C57" s="5">
        <v>24.782093323186775</v>
      </c>
      <c r="D57" s="6">
        <v>1584.6681233225684</v>
      </c>
      <c r="E57" s="6">
        <v>413.19986648535377</v>
      </c>
      <c r="F57" s="7">
        <v>412.40400162935225</v>
      </c>
      <c r="G57" s="6">
        <v>0.7958648560015149</v>
      </c>
      <c r="H57" s="6">
        <v>1584.1375467519006</v>
      </c>
      <c r="I57" s="4">
        <v>0.0005022280970307068</v>
      </c>
      <c r="J57" s="4">
        <v>0.5883100636782682</v>
      </c>
      <c r="K57" s="4">
        <f t="shared" si="0"/>
        <v>0.3704000101314208</v>
      </c>
      <c r="L57" s="8">
        <v>3.879689525866032E-09</v>
      </c>
      <c r="M57" s="8">
        <f t="shared" si="1"/>
        <v>3.850858150890316E-16</v>
      </c>
      <c r="N57" s="8">
        <v>8.914219287396759E-05</v>
      </c>
      <c r="O57" s="4">
        <v>9.698913513334691</v>
      </c>
    </row>
    <row r="58" spans="1:15" ht="14.25">
      <c r="A58" s="3">
        <v>209579</v>
      </c>
      <c r="B58" s="4">
        <v>2.4633534888898505</v>
      </c>
      <c r="C58" s="5">
        <v>24.77430821382198</v>
      </c>
      <c r="D58" s="6">
        <v>1671.131215589808</v>
      </c>
      <c r="E58" s="6">
        <v>414.07187485388624</v>
      </c>
      <c r="F58" s="7">
        <v>414.4277199268332</v>
      </c>
      <c r="G58" s="6">
        <v>-0.35584507294697687</v>
      </c>
      <c r="H58" s="6">
        <v>1671.3684456384394</v>
      </c>
      <c r="I58" s="4">
        <v>-0.00021293664412903992</v>
      </c>
      <c r="J58" s="4">
        <v>0.5878111079448002</v>
      </c>
      <c r="K58" s="4">
        <f t="shared" si="0"/>
        <v>0.37020216384909893</v>
      </c>
      <c r="L58" s="8" t="s">
        <v>0</v>
      </c>
      <c r="M58" s="8" t="str">
        <f t="shared" si="1"/>
        <v> </v>
      </c>
      <c r="N58" s="8" t="s">
        <v>0</v>
      </c>
      <c r="O58" s="4">
        <v>10.211188558144402</v>
      </c>
    </row>
    <row r="59" spans="1:15" ht="14.25">
      <c r="A59" s="3">
        <v>209939</v>
      </c>
      <c r="B59" s="4">
        <v>2.5024179634510153</v>
      </c>
      <c r="C59" s="5">
        <v>24.76438583728344</v>
      </c>
      <c r="D59" s="6">
        <v>1746.3198671642888</v>
      </c>
      <c r="E59" s="6">
        <v>412.4084907062645</v>
      </c>
      <c r="F59" s="7">
        <v>414.3253873944286</v>
      </c>
      <c r="G59" s="6">
        <v>-1.9168966881641154</v>
      </c>
      <c r="H59" s="6">
        <v>1747.5977982897316</v>
      </c>
      <c r="I59" s="4">
        <v>-0.001097677879183046</v>
      </c>
      <c r="J59" s="4">
        <v>0.5871751725415137</v>
      </c>
      <c r="K59" s="4">
        <f t="shared" si="0"/>
        <v>0.36994982198548454</v>
      </c>
      <c r="L59" s="8" t="s">
        <v>0</v>
      </c>
      <c r="M59" s="8" t="str">
        <f t="shared" si="1"/>
        <v> </v>
      </c>
      <c r="N59" s="8" t="s">
        <v>0</v>
      </c>
      <c r="O59" s="4">
        <v>10.89387845548877</v>
      </c>
    </row>
    <row r="60" spans="1:15" ht="14.25">
      <c r="A60" s="3">
        <v>210300</v>
      </c>
      <c r="B60" s="4">
        <v>2.5068579220627547</v>
      </c>
      <c r="C60" s="5">
        <v>24.76325808779606</v>
      </c>
      <c r="D60" s="6">
        <v>1842.9885971708077</v>
      </c>
      <c r="E60" s="6">
        <v>413.9084039202698</v>
      </c>
      <c r="F60" s="7">
        <v>413.7678600311289</v>
      </c>
      <c r="G60" s="6">
        <v>0.14054388914087212</v>
      </c>
      <c r="H60" s="6">
        <v>1842.8949012447138</v>
      </c>
      <c r="I60" s="4">
        <v>7.625868622118586E-05</v>
      </c>
      <c r="J60" s="4">
        <v>0.587102893907229</v>
      </c>
      <c r="K60" s="4">
        <f t="shared" si="0"/>
        <v>0.36992112871892163</v>
      </c>
      <c r="L60" s="8">
        <v>2.3262095463836606E-08</v>
      </c>
      <c r="M60" s="8">
        <f t="shared" si="1"/>
        <v>2.3089226425588226E-15</v>
      </c>
      <c r="N60" s="8">
        <v>0.0005287654741825125</v>
      </c>
      <c r="O60" s="4">
        <v>10.975702226361891</v>
      </c>
    </row>
    <row r="61" spans="1:15" ht="14.25">
      <c r="A61" s="3">
        <v>210660</v>
      </c>
      <c r="B61" s="4">
        <v>2.578899831152504</v>
      </c>
      <c r="C61" s="5">
        <v>24.744959442887264</v>
      </c>
      <c r="D61" s="6">
        <v>1917.6650537287462</v>
      </c>
      <c r="E61" s="6">
        <v>413.27118588817655</v>
      </c>
      <c r="F61" s="7">
        <v>413.7286531090738</v>
      </c>
      <c r="G61" s="6">
        <v>-0.4574672208972288</v>
      </c>
      <c r="H61" s="6">
        <v>1917.970031876011</v>
      </c>
      <c r="I61" s="4">
        <v>-0.00023855428767798653</v>
      </c>
      <c r="J61" s="4">
        <v>0.5859301147766977</v>
      </c>
      <c r="K61" s="4">
        <f t="shared" si="0"/>
        <v>0.3694551918255224</v>
      </c>
      <c r="L61" s="8" t="s">
        <v>0</v>
      </c>
      <c r="M61" s="8" t="str">
        <f t="shared" si="1"/>
        <v> </v>
      </c>
      <c r="N61" s="8" t="s">
        <v>0</v>
      </c>
      <c r="O61" s="4">
        <v>12.357444453094642</v>
      </c>
    </row>
    <row r="62" spans="1:15" ht="14.25">
      <c r="A62" s="3">
        <v>211020</v>
      </c>
      <c r="B62" s="4">
        <v>2.649509495528978</v>
      </c>
      <c r="C62" s="5">
        <v>24.72702458813564</v>
      </c>
      <c r="D62" s="6">
        <v>2022.5657591140098</v>
      </c>
      <c r="E62" s="6">
        <v>413.1809950282494</v>
      </c>
      <c r="F62" s="7">
        <v>414.0857073426237</v>
      </c>
      <c r="G62" s="6">
        <v>-0.9047123143743079</v>
      </c>
      <c r="H62" s="6">
        <v>2023.1689006569259</v>
      </c>
      <c r="I62" s="4">
        <v>-0.0004473092211205135</v>
      </c>
      <c r="J62" s="4">
        <v>0.5847806513346421</v>
      </c>
      <c r="K62" s="4">
        <f t="shared" si="0"/>
        <v>0.36899784890871934</v>
      </c>
      <c r="L62" s="8" t="s">
        <v>0</v>
      </c>
      <c r="M62" s="8" t="str">
        <f t="shared" si="1"/>
        <v> </v>
      </c>
      <c r="N62" s="8" t="s">
        <v>0</v>
      </c>
      <c r="O62" s="4">
        <v>13.785997223617695</v>
      </c>
    </row>
    <row r="63" spans="1:15" ht="14.25">
      <c r="A63" s="3">
        <v>211380</v>
      </c>
      <c r="B63" s="4">
        <v>2.699065162616515</v>
      </c>
      <c r="C63" s="5">
        <v>24.714437448695406</v>
      </c>
      <c r="D63" s="6">
        <v>2109.3249261084043</v>
      </c>
      <c r="E63" s="6">
        <v>413.1268314955214</v>
      </c>
      <c r="F63" s="7">
        <v>414.11406455040014</v>
      </c>
      <c r="G63" s="6">
        <v>-0.9872330548787431</v>
      </c>
      <c r="H63" s="6">
        <v>2109.9830814783236</v>
      </c>
      <c r="I63" s="4">
        <v>-0.00046803270689079526</v>
      </c>
      <c r="J63" s="4">
        <v>0.5839739285132434</v>
      </c>
      <c r="K63" s="4">
        <f t="shared" si="0"/>
        <v>0.36867647756132926</v>
      </c>
      <c r="L63" s="8" t="s">
        <v>0</v>
      </c>
      <c r="M63" s="8" t="str">
        <f t="shared" si="1"/>
        <v> </v>
      </c>
      <c r="N63" s="8" t="s">
        <v>0</v>
      </c>
      <c r="O63" s="4">
        <v>14.831613415078447</v>
      </c>
    </row>
    <row r="64" spans="1:15" ht="14.25">
      <c r="A64" s="3">
        <v>211740</v>
      </c>
      <c r="B64" s="4">
        <v>2.7171472521246565</v>
      </c>
      <c r="C64" s="5">
        <v>24.709844597960338</v>
      </c>
      <c r="D64" s="6">
        <v>2198.644067605976</v>
      </c>
      <c r="E64" s="6">
        <v>412.23791234075105</v>
      </c>
      <c r="F64" s="7">
        <v>413.38935295343384</v>
      </c>
      <c r="G64" s="6">
        <v>-1.1514406126827907</v>
      </c>
      <c r="H64" s="6">
        <v>2199.4116946810977</v>
      </c>
      <c r="I64" s="4">
        <v>-0.0005237048732205903</v>
      </c>
      <c r="J64" s="4">
        <v>0.583679567946186</v>
      </c>
      <c r="K64" s="4">
        <f t="shared" si="0"/>
        <v>0.3685591326426835</v>
      </c>
      <c r="L64" s="8" t="s">
        <v>0</v>
      </c>
      <c r="M64" s="8" t="str">
        <f t="shared" si="1"/>
        <v> </v>
      </c>
      <c r="N64" s="8" t="s">
        <v>0</v>
      </c>
      <c r="O64" s="4">
        <v>15.229313006363215</v>
      </c>
    </row>
    <row r="65" spans="1:15" ht="14.25">
      <c r="A65" s="3">
        <v>212100</v>
      </c>
      <c r="B65" s="4">
        <v>2.730180679017601</v>
      </c>
      <c r="C65" s="5">
        <v>24.706534107529528</v>
      </c>
      <c r="D65" s="6">
        <v>2299.5004340248834</v>
      </c>
      <c r="E65" s="6">
        <v>412.68470021479027</v>
      </c>
      <c r="F65" s="7">
        <v>413.9611822128289</v>
      </c>
      <c r="G65" s="6">
        <v>-1.276481998038605</v>
      </c>
      <c r="H65" s="6">
        <v>2300.3514220235757</v>
      </c>
      <c r="I65" s="4">
        <v>-0.0005551127449905896</v>
      </c>
      <c r="J65" s="4">
        <v>0.5834673951810209</v>
      </c>
      <c r="K65" s="4">
        <f t="shared" si="0"/>
        <v>0.36847452429819005</v>
      </c>
      <c r="L65" s="8" t="s">
        <v>0</v>
      </c>
      <c r="M65" s="8" t="str">
        <f t="shared" si="1"/>
        <v> </v>
      </c>
      <c r="N65" s="8" t="s">
        <v>0</v>
      </c>
      <c r="O65" s="4">
        <v>15.52912762723347</v>
      </c>
    </row>
    <row r="66" spans="1:15" ht="14.25">
      <c r="A66" s="3">
        <v>212460</v>
      </c>
      <c r="B66" s="4">
        <v>2.7467947176941694</v>
      </c>
      <c r="C66" s="5">
        <v>24.70231414170568</v>
      </c>
      <c r="D66" s="6">
        <v>2398.490264554816</v>
      </c>
      <c r="E66" s="6">
        <v>413.42803955761417</v>
      </c>
      <c r="F66" s="7">
        <v>413.7286531090738</v>
      </c>
      <c r="G66" s="6">
        <v>-0.30061355145960533</v>
      </c>
      <c r="H66" s="6">
        <v>2398.6906735891225</v>
      </c>
      <c r="I66" s="4">
        <v>-0.0001253344889083393</v>
      </c>
      <c r="J66" s="4">
        <v>0.5831969331946589</v>
      </c>
      <c r="K66" s="4">
        <f t="shared" si="0"/>
        <v>0.3683666390244031</v>
      </c>
      <c r="L66" s="8" t="s">
        <v>0</v>
      </c>
      <c r="M66" s="8" t="str">
        <f t="shared" si="1"/>
        <v> </v>
      </c>
      <c r="N66" s="8" t="s">
        <v>0</v>
      </c>
      <c r="O66" s="4">
        <v>15.927647023474803</v>
      </c>
    </row>
    <row r="67" spans="1:15" ht="14.25">
      <c r="A67" s="3">
        <v>212820</v>
      </c>
      <c r="B67" s="4">
        <v>2.7754038058466133</v>
      </c>
      <c r="C67" s="5">
        <v>24.69504743331496</v>
      </c>
      <c r="D67" s="6">
        <v>2502.0681913294934</v>
      </c>
      <c r="E67" s="6">
        <v>415.99847906553526</v>
      </c>
      <c r="F67" s="7">
        <v>414.88932595252896</v>
      </c>
      <c r="G67" s="6">
        <v>1.1091531130063004</v>
      </c>
      <c r="H67" s="6">
        <v>2501.3287559208225</v>
      </c>
      <c r="I67" s="4">
        <v>0.00044329451805106206</v>
      </c>
      <c r="J67" s="4">
        <v>0.5827312023172758</v>
      </c>
      <c r="K67" s="4">
        <f t="shared" si="0"/>
        <v>0.36818077603076216</v>
      </c>
      <c r="L67" s="8">
        <v>1.6812516737596324E-09</v>
      </c>
      <c r="M67" s="8">
        <f t="shared" si="1"/>
        <v>1.6687576849722452E-16</v>
      </c>
      <c r="N67" s="8">
        <v>8.01706315586651E-05</v>
      </c>
      <c r="O67" s="4">
        <v>16.64325437223862</v>
      </c>
    </row>
    <row r="68" spans="1:15" ht="14.25">
      <c r="A68" s="3">
        <v>213180</v>
      </c>
      <c r="B68" s="4">
        <v>2.7904781814563946</v>
      </c>
      <c r="C68" s="5">
        <v>24.691218541910075</v>
      </c>
      <c r="D68" s="6">
        <v>2603.9890754377298</v>
      </c>
      <c r="E68" s="6">
        <v>414.81202810654815</v>
      </c>
      <c r="F68" s="7">
        <v>413.0727385640147</v>
      </c>
      <c r="G68" s="6">
        <v>1.73928954253347</v>
      </c>
      <c r="H68" s="6">
        <v>2602.8295490760406</v>
      </c>
      <c r="I68" s="4">
        <v>0.0006679327340269644</v>
      </c>
      <c r="J68" s="4">
        <v>0.5824858046960256</v>
      </c>
      <c r="K68" s="4">
        <f t="shared" si="0"/>
        <v>0.368082799205844</v>
      </c>
      <c r="L68" s="8">
        <v>1.2898857058225939E-09</v>
      </c>
      <c r="M68" s="8">
        <f t="shared" si="1"/>
        <v>1.280300098981519E-16</v>
      </c>
      <c r="N68" s="8">
        <v>5.1573252091176326E-05</v>
      </c>
      <c r="O68" s="4">
        <v>17.035614674948718</v>
      </c>
    </row>
    <row r="69" spans="1:15" ht="14.25">
      <c r="A69" s="3">
        <v>213540</v>
      </c>
      <c r="B69" s="4">
        <v>2.827967186832545</v>
      </c>
      <c r="C69" s="5">
        <v>24.681696334544533</v>
      </c>
      <c r="D69" s="6">
        <v>2707.0969333218613</v>
      </c>
      <c r="E69" s="6">
        <v>413.5130836565129</v>
      </c>
      <c r="F69" s="7">
        <v>413.80065575838137</v>
      </c>
      <c r="G69" s="6">
        <v>-0.28757210186847715</v>
      </c>
      <c r="H69" s="6">
        <v>2707.2886480564403</v>
      </c>
      <c r="I69" s="4">
        <v>-0.00010622896370230794</v>
      </c>
      <c r="J69" s="4">
        <v>0.5818755165500694</v>
      </c>
      <c r="K69" s="4">
        <f aca="true" t="shared" si="2" ref="K69:K132">J69/(1+J69)</f>
        <v>0.3678390053214101</v>
      </c>
      <c r="L69" s="8" t="s">
        <v>0</v>
      </c>
      <c r="M69" s="8" t="str">
        <f t="shared" si="1"/>
        <v> </v>
      </c>
      <c r="N69" s="8" t="s">
        <v>0</v>
      </c>
      <c r="O69" s="4">
        <v>18.05055026176651</v>
      </c>
    </row>
    <row r="70" spans="1:15" ht="14.25">
      <c r="A70" s="3">
        <v>213900</v>
      </c>
      <c r="B70" s="4">
        <v>2.8377422570022444</v>
      </c>
      <c r="C70" s="5">
        <v>24.67921346672143</v>
      </c>
      <c r="D70" s="6">
        <v>2812.809448536731</v>
      </c>
      <c r="E70" s="6">
        <v>412.4435376980293</v>
      </c>
      <c r="F70" s="7">
        <v>413.4071070313459</v>
      </c>
      <c r="G70" s="6">
        <v>-0.9635693333166273</v>
      </c>
      <c r="H70" s="6">
        <v>2813.4518280922753</v>
      </c>
      <c r="I70" s="4">
        <v>-0.0003425647385456173</v>
      </c>
      <c r="J70" s="4">
        <v>0.5817163869761957</v>
      </c>
      <c r="K70" s="4">
        <f t="shared" si="2"/>
        <v>0.3677754063661669</v>
      </c>
      <c r="L70" s="8" t="s">
        <v>0</v>
      </c>
      <c r="M70" s="8" t="str">
        <f t="shared" si="1"/>
        <v> </v>
      </c>
      <c r="N70" s="8" t="s">
        <v>0</v>
      </c>
      <c r="O70" s="4">
        <v>18.325567152153216</v>
      </c>
    </row>
    <row r="71" spans="1:15" ht="14.25">
      <c r="A71" s="3">
        <v>214260</v>
      </c>
      <c r="B71" s="4">
        <v>2.8495224697711654</v>
      </c>
      <c r="C71" s="5">
        <v>24.676221292678125</v>
      </c>
      <c r="D71" s="6">
        <v>2924.6548979120134</v>
      </c>
      <c r="E71" s="6">
        <v>414.8159494482853</v>
      </c>
      <c r="F71" s="7">
        <v>414.74359456300743</v>
      </c>
      <c r="G71" s="6">
        <v>0.07235488527788903</v>
      </c>
      <c r="H71" s="6">
        <v>2924.606661321828</v>
      </c>
      <c r="I71" s="4">
        <v>2.473963178682895E-05</v>
      </c>
      <c r="J71" s="4">
        <v>0.5815246154384454</v>
      </c>
      <c r="K71" s="4">
        <f t="shared" si="2"/>
        <v>0.36769874446578216</v>
      </c>
      <c r="L71" s="8">
        <v>3.650988400978073E-08</v>
      </c>
      <c r="M71" s="8">
        <f t="shared" si="1"/>
        <v>3.62385658671335E-15</v>
      </c>
      <c r="N71" s="8">
        <v>0.0012717039405274002</v>
      </c>
      <c r="O71" s="4">
        <v>18.670092039510966</v>
      </c>
    </row>
    <row r="72" spans="1:15" ht="14.25">
      <c r="A72" s="3">
        <v>214621</v>
      </c>
      <c r="B72" s="4">
        <v>2.8997584530974616</v>
      </c>
      <c r="C72" s="5">
        <v>24.663461352913245</v>
      </c>
      <c r="D72" s="6">
        <v>3024.892495533106</v>
      </c>
      <c r="E72" s="6">
        <v>414.5414555267689</v>
      </c>
      <c r="F72" s="7">
        <v>414.9201490044587</v>
      </c>
      <c r="G72" s="6">
        <v>-0.3786934776898079</v>
      </c>
      <c r="H72" s="6">
        <v>3025.144957851566</v>
      </c>
      <c r="I72" s="4">
        <v>-0.00012519237567914528</v>
      </c>
      <c r="J72" s="4">
        <v>0.5807068176650214</v>
      </c>
      <c r="K72" s="4">
        <f t="shared" si="2"/>
        <v>0.36737161577048566</v>
      </c>
      <c r="L72" s="8" t="s">
        <v>0</v>
      </c>
      <c r="M72" s="8" t="str">
        <f t="shared" si="1"/>
        <v> </v>
      </c>
      <c r="N72" s="8" t="s">
        <v>0</v>
      </c>
      <c r="O72" s="4">
        <v>20.189803356133567</v>
      </c>
    </row>
    <row r="73" spans="1:15" ht="14.25">
      <c r="A73" s="3">
        <v>214981</v>
      </c>
      <c r="B73" s="4">
        <v>2.9369610095311454</v>
      </c>
      <c r="C73" s="5">
        <v>24.65401190357909</v>
      </c>
      <c r="D73" s="6">
        <v>3125.941531372568</v>
      </c>
      <c r="E73" s="6">
        <v>413.71454258819693</v>
      </c>
      <c r="F73" s="7">
        <v>413.60634723901796</v>
      </c>
      <c r="G73" s="6">
        <v>0.10819534917897045</v>
      </c>
      <c r="H73" s="6">
        <v>3125.869401139782</v>
      </c>
      <c r="I73" s="4">
        <v>3.461208346128695E-05</v>
      </c>
      <c r="J73" s="4">
        <v>0.5801011926567573</v>
      </c>
      <c r="K73" s="4">
        <f t="shared" si="2"/>
        <v>0.3671291404326987</v>
      </c>
      <c r="L73" s="8">
        <v>2.6839370998348804E-08</v>
      </c>
      <c r="M73" s="8">
        <f aca="true" t="shared" si="3" ref="M73:M136">IF(L73=" "," ",L73*0.001/1027/9.81)</f>
        <v>2.6639917932786035E-15</v>
      </c>
      <c r="N73" s="8">
        <v>0.000865903643830718</v>
      </c>
      <c r="O73" s="4">
        <v>21.352706684135846</v>
      </c>
    </row>
    <row r="74" spans="1:15" ht="14.25">
      <c r="A74" s="3">
        <v>215341</v>
      </c>
      <c r="B74" s="4">
        <v>2.96789749534291</v>
      </c>
      <c r="C74" s="5">
        <v>24.6461540361829</v>
      </c>
      <c r="D74" s="6">
        <v>3241.8316250711105</v>
      </c>
      <c r="E74" s="6">
        <v>414.5208684826532</v>
      </c>
      <c r="F74" s="7">
        <v>412.6456543564798</v>
      </c>
      <c r="G74" s="6">
        <v>1.8752141261734323</v>
      </c>
      <c r="H74" s="6">
        <v>3240.581482320328</v>
      </c>
      <c r="I74" s="4">
        <v>0.0005784427888454259</v>
      </c>
      <c r="J74" s="4">
        <v>0.5795975737855968</v>
      </c>
      <c r="K74" s="4">
        <f t="shared" si="2"/>
        <v>0.3669273639086174</v>
      </c>
      <c r="L74" s="8">
        <v>1.3080937593755766E-09</v>
      </c>
      <c r="M74" s="8">
        <f t="shared" si="3"/>
        <v>1.2983728419082097E-16</v>
      </c>
      <c r="N74" s="8">
        <v>5.21262939360436E-05</v>
      </c>
      <c r="O74" s="4">
        <v>22.35522871463255</v>
      </c>
    </row>
    <row r="75" spans="1:15" ht="14.25">
      <c r="A75" s="3">
        <v>215701</v>
      </c>
      <c r="B75" s="4">
        <v>2.994537247014343</v>
      </c>
      <c r="C75" s="5">
        <v>24.639387539258358</v>
      </c>
      <c r="D75" s="6">
        <v>3349.952671559764</v>
      </c>
      <c r="E75" s="6">
        <v>412.6418105395534</v>
      </c>
      <c r="F75" s="7">
        <v>413.78758678436367</v>
      </c>
      <c r="G75" s="6">
        <v>-1.1457762448102926</v>
      </c>
      <c r="H75" s="6">
        <v>3350.7165223896377</v>
      </c>
      <c r="I75" s="4">
        <v>-0.0003420275917739489</v>
      </c>
      <c r="J75" s="4">
        <v>0.5791639019798723</v>
      </c>
      <c r="K75" s="4">
        <f t="shared" si="2"/>
        <v>0.36675350877369167</v>
      </c>
      <c r="L75" s="8" t="s">
        <v>0</v>
      </c>
      <c r="M75" s="8" t="str">
        <f t="shared" si="3"/>
        <v> </v>
      </c>
      <c r="N75" s="8" t="s">
        <v>0</v>
      </c>
      <c r="O75" s="4">
        <v>23.247851275410824</v>
      </c>
    </row>
    <row r="76" spans="1:15" ht="14.25">
      <c r="A76" s="3">
        <v>216061</v>
      </c>
      <c r="B76" s="4">
        <v>3.0005526748110976</v>
      </c>
      <c r="C76" s="5">
        <v>24.637859620597983</v>
      </c>
      <c r="D76" s="6">
        <v>3466.395615521202</v>
      </c>
      <c r="E76" s="6">
        <v>415.88451507133465</v>
      </c>
      <c r="F76" s="7">
        <v>414.06277499198865</v>
      </c>
      <c r="G76" s="6">
        <v>1.8217400793460001</v>
      </c>
      <c r="H76" s="6">
        <v>3465.1811221349717</v>
      </c>
      <c r="I76" s="4">
        <v>0.0005255430370350517</v>
      </c>
      <c r="J76" s="4">
        <v>0.5790659760882574</v>
      </c>
      <c r="K76" s="4">
        <f t="shared" si="2"/>
        <v>0.3667142379463771</v>
      </c>
      <c r="L76" s="8">
        <v>1.3795209727709188E-09</v>
      </c>
      <c r="M76" s="8">
        <f t="shared" si="3"/>
        <v>1.3692692538672148E-16</v>
      </c>
      <c r="N76" s="8">
        <v>5.236373813420534E-05</v>
      </c>
      <c r="O76" s="4">
        <v>23.456296743839623</v>
      </c>
    </row>
    <row r="77" spans="1:15" ht="14.25">
      <c r="A77" s="3">
        <v>216421</v>
      </c>
      <c r="B77" s="4">
        <v>3.0535457292112005</v>
      </c>
      <c r="C77" s="5">
        <v>24.624399384780354</v>
      </c>
      <c r="D77" s="6">
        <v>3569.2698704375</v>
      </c>
      <c r="E77" s="6">
        <v>412.02199346141396</v>
      </c>
      <c r="F77" s="7">
        <v>413.44828662872374</v>
      </c>
      <c r="G77" s="6">
        <v>-1.4262931673097796</v>
      </c>
      <c r="H77" s="6">
        <v>3570.2207325490394</v>
      </c>
      <c r="I77" s="4">
        <v>-0.00039960362177235794</v>
      </c>
      <c r="J77" s="4">
        <v>0.5782032956145052</v>
      </c>
      <c r="K77" s="4">
        <f t="shared" si="2"/>
        <v>0.3663680700840066</v>
      </c>
      <c r="L77" s="8" t="s">
        <v>0</v>
      </c>
      <c r="M77" s="8" t="str">
        <f t="shared" si="3"/>
        <v> </v>
      </c>
      <c r="N77" s="8" t="s">
        <v>0</v>
      </c>
      <c r="O77" s="4">
        <v>25.348265758843088</v>
      </c>
    </row>
    <row r="78" spans="1:15" ht="14.25">
      <c r="A78" s="3">
        <v>216781</v>
      </c>
      <c r="B78" s="4">
        <v>3.09393503013225</v>
      </c>
      <c r="C78" s="5">
        <v>24.61414050234641</v>
      </c>
      <c r="D78" s="6">
        <v>3676.0429165888204</v>
      </c>
      <c r="E78" s="6">
        <v>415.0384855918012</v>
      </c>
      <c r="F78" s="7">
        <v>413.67045918703093</v>
      </c>
      <c r="G78" s="6">
        <v>1.3680264047702622</v>
      </c>
      <c r="H78" s="6">
        <v>3675.13089898564</v>
      </c>
      <c r="I78" s="4">
        <v>0.000372146472664068</v>
      </c>
      <c r="J78" s="4">
        <v>0.5775457931993769</v>
      </c>
      <c r="K78" s="4">
        <f t="shared" si="2"/>
        <v>0.3661039797951426</v>
      </c>
      <c r="L78" s="8">
        <v>1.2833578537878637E-09</v>
      </c>
      <c r="M78" s="8">
        <f t="shared" si="3"/>
        <v>1.2738207577744067E-16</v>
      </c>
      <c r="N78" s="8">
        <v>7.390699616291798E-05</v>
      </c>
      <c r="O78" s="4">
        <v>26.832625436876874</v>
      </c>
    </row>
    <row r="79" spans="1:15" ht="14.25">
      <c r="A79" s="3">
        <v>217142</v>
      </c>
      <c r="B79" s="4">
        <v>3.0948659891958594</v>
      </c>
      <c r="C79" s="5">
        <v>24.613904038744252</v>
      </c>
      <c r="D79" s="6">
        <v>3802.8069295385044</v>
      </c>
      <c r="E79" s="6">
        <v>414.24735489657115</v>
      </c>
      <c r="F79" s="7">
        <v>415.166733419895</v>
      </c>
      <c r="G79" s="6">
        <v>-0.9193785233238714</v>
      </c>
      <c r="H79" s="6">
        <v>3803.4198485540537</v>
      </c>
      <c r="I79" s="4">
        <v>-0.00024176313453689956</v>
      </c>
      <c r="J79" s="4">
        <v>0.577530638001868</v>
      </c>
      <c r="K79" s="4">
        <f t="shared" si="2"/>
        <v>0.36609789001206333</v>
      </c>
      <c r="L79" s="8" t="s">
        <v>0</v>
      </c>
      <c r="M79" s="8" t="str">
        <f t="shared" si="3"/>
        <v> </v>
      </c>
      <c r="N79" s="8" t="s">
        <v>0</v>
      </c>
      <c r="O79" s="4">
        <v>26.868033718684103</v>
      </c>
    </row>
    <row r="80" spans="1:15" ht="14.25">
      <c r="A80" s="3">
        <v>217502</v>
      </c>
      <c r="B80" s="4">
        <v>3.1369381776554017</v>
      </c>
      <c r="C80" s="5">
        <v>24.60321770287553</v>
      </c>
      <c r="D80" s="6">
        <v>3902.6719734561666</v>
      </c>
      <c r="E80" s="6">
        <v>413.88389553441897</v>
      </c>
      <c r="F80" s="7">
        <v>414.2551108360293</v>
      </c>
      <c r="G80" s="6">
        <v>-0.37121530161033434</v>
      </c>
      <c r="H80" s="6">
        <v>3902.919450323907</v>
      </c>
      <c r="I80" s="4">
        <v>-9.51182431255143E-05</v>
      </c>
      <c r="J80" s="4">
        <v>0.5768457396527741</v>
      </c>
      <c r="K80" s="4">
        <f t="shared" si="2"/>
        <v>0.36582255647898515</v>
      </c>
      <c r="L80" s="8" t="s">
        <v>0</v>
      </c>
      <c r="M80" s="8" t="str">
        <f t="shared" si="3"/>
        <v> </v>
      </c>
      <c r="N80" s="8" t="s">
        <v>0</v>
      </c>
      <c r="O80" s="4">
        <v>28.510077345248508</v>
      </c>
    </row>
    <row r="81" spans="1:15" ht="14.25">
      <c r="A81" s="3">
        <v>217862</v>
      </c>
      <c r="B81" s="4">
        <v>3.1809080903601106</v>
      </c>
      <c r="C81" s="5">
        <v>24.592049345048533</v>
      </c>
      <c r="D81" s="6">
        <v>4025.1491037173764</v>
      </c>
      <c r="E81" s="6">
        <v>411.9859661342149</v>
      </c>
      <c r="F81" s="7">
        <v>414.1032148361215</v>
      </c>
      <c r="G81" s="6">
        <v>-2.1172487019065898</v>
      </c>
      <c r="H81" s="6">
        <v>4026.560602851981</v>
      </c>
      <c r="I81" s="4">
        <v>-0.0005260050366708729</v>
      </c>
      <c r="J81" s="4">
        <v>0.5761299480164485</v>
      </c>
      <c r="K81" s="4">
        <f t="shared" si="2"/>
        <v>0.36553454792322493</v>
      </c>
      <c r="L81" s="8" t="s">
        <v>0</v>
      </c>
      <c r="M81" s="8" t="str">
        <f t="shared" si="3"/>
        <v> </v>
      </c>
      <c r="N81" s="8" t="s">
        <v>0</v>
      </c>
      <c r="O81" s="4">
        <v>30.280552527324723</v>
      </c>
    </row>
    <row r="82" spans="1:15" ht="14.25">
      <c r="A82" s="3">
        <v>218222</v>
      </c>
      <c r="B82" s="4">
        <v>3.248187785777479</v>
      </c>
      <c r="C82" s="5">
        <v>24.57496030241252</v>
      </c>
      <c r="D82" s="6">
        <v>4145.874598162711</v>
      </c>
      <c r="E82" s="6">
        <v>413.97090030418616</v>
      </c>
      <c r="F82" s="7">
        <v>414.5766569137572</v>
      </c>
      <c r="G82" s="6">
        <v>-0.6057566095710172</v>
      </c>
      <c r="H82" s="6">
        <v>4146.2784359024245</v>
      </c>
      <c r="I82" s="4">
        <v>-0.00014611069274489508</v>
      </c>
      <c r="J82" s="4">
        <v>0.5750346935501114</v>
      </c>
      <c r="K82" s="4">
        <f t="shared" si="2"/>
        <v>0.36509335058136994</v>
      </c>
      <c r="L82" s="8" t="s">
        <v>0</v>
      </c>
      <c r="M82" s="8" t="str">
        <f t="shared" si="3"/>
        <v> </v>
      </c>
      <c r="N82" s="8" t="s">
        <v>0</v>
      </c>
      <c r="O82" s="4">
        <v>33.07015603015589</v>
      </c>
    </row>
    <row r="83" spans="1:15" ht="14.25">
      <c r="A83" s="3">
        <v>218582</v>
      </c>
      <c r="B83" s="4">
        <v>3.2952012184987756</v>
      </c>
      <c r="C83" s="5">
        <v>24.56301889050131</v>
      </c>
      <c r="D83" s="6">
        <v>4262.773603064251</v>
      </c>
      <c r="E83" s="6">
        <v>413.48171292262407</v>
      </c>
      <c r="F83" s="7">
        <v>414.06302157640505</v>
      </c>
      <c r="G83" s="6">
        <v>-0.5813086537809795</v>
      </c>
      <c r="H83" s="6">
        <v>4263.161142166771</v>
      </c>
      <c r="I83" s="4">
        <v>-0.0001363686434961293</v>
      </c>
      <c r="J83" s="4">
        <v>0.5742693560757602</v>
      </c>
      <c r="K83" s="4">
        <f t="shared" si="2"/>
        <v>0.3647846881217728</v>
      </c>
      <c r="L83" s="8" t="s">
        <v>0</v>
      </c>
      <c r="M83" s="8" t="str">
        <f t="shared" si="3"/>
        <v> </v>
      </c>
      <c r="N83" s="8" t="s">
        <v>0</v>
      </c>
      <c r="O83" s="4">
        <v>35.074414425528936</v>
      </c>
    </row>
    <row r="84" spans="1:15" ht="14.25">
      <c r="A84" s="3">
        <v>218942</v>
      </c>
      <c r="B84" s="4">
        <v>3.300357299467152</v>
      </c>
      <c r="C84" s="5">
        <v>24.561709245935344</v>
      </c>
      <c r="D84" s="6">
        <v>4389.710573251657</v>
      </c>
      <c r="E84" s="6">
        <v>416.2952756181749</v>
      </c>
      <c r="F84" s="7">
        <v>414.7275665760037</v>
      </c>
      <c r="G84" s="6">
        <v>1.5677090421712023</v>
      </c>
      <c r="H84" s="6">
        <v>4388.665433890209</v>
      </c>
      <c r="I84" s="4">
        <v>0.000357132666496035</v>
      </c>
      <c r="J84" s="4">
        <v>0.5741854195972376</v>
      </c>
      <c r="K84" s="4">
        <f t="shared" si="2"/>
        <v>0.36475081807335347</v>
      </c>
      <c r="L84" s="8">
        <v>1.1209996929870913E-09</v>
      </c>
      <c r="M84" s="8">
        <f t="shared" si="3"/>
        <v>1.1126691391423324E-16</v>
      </c>
      <c r="N84" s="8">
        <v>6.754772720806893E-05</v>
      </c>
      <c r="O84" s="4">
        <v>35.300697568731465</v>
      </c>
    </row>
    <row r="85" spans="1:15" ht="14.25">
      <c r="A85" s="3">
        <v>219302</v>
      </c>
      <c r="B85" s="4">
        <v>3.336593090719296</v>
      </c>
      <c r="C85" s="5">
        <v>24.552505354957297</v>
      </c>
      <c r="D85" s="6">
        <v>4508.469912127847</v>
      </c>
      <c r="E85" s="6">
        <v>415.0573570489055</v>
      </c>
      <c r="F85" s="7">
        <v>413.7323518753047</v>
      </c>
      <c r="G85" s="6">
        <v>1.3250051736008004</v>
      </c>
      <c r="H85" s="6">
        <v>4507.586575345446</v>
      </c>
      <c r="I85" s="4">
        <v>0.00029389242901156284</v>
      </c>
      <c r="J85" s="4">
        <v>0.573595532678696</v>
      </c>
      <c r="K85" s="4">
        <f t="shared" si="2"/>
        <v>0.3645126849732964</v>
      </c>
      <c r="L85" s="8">
        <v>1.995639197194259E-09</v>
      </c>
      <c r="M85" s="8">
        <f t="shared" si="3"/>
        <v>1.9808088811014523E-16</v>
      </c>
      <c r="N85" s="8">
        <v>7.745245907308462E-05</v>
      </c>
      <c r="O85" s="4">
        <v>36.93405723068332</v>
      </c>
    </row>
    <row r="86" spans="1:15" ht="14.25">
      <c r="A86" s="3">
        <v>219662</v>
      </c>
      <c r="B86" s="4">
        <v>3.3626599445051677</v>
      </c>
      <c r="C86" s="5">
        <v>24.54588437409569</v>
      </c>
      <c r="D86" s="6">
        <v>4624.988657038077</v>
      </c>
      <c r="E86" s="6">
        <v>412.86434668306936</v>
      </c>
      <c r="F86" s="7">
        <v>413.82827321290875</v>
      </c>
      <c r="G86" s="6">
        <v>-0.963926529839398</v>
      </c>
      <c r="H86" s="6">
        <v>4625.631274724637</v>
      </c>
      <c r="I86" s="4">
        <v>-0.00020841705814187084</v>
      </c>
      <c r="J86" s="4">
        <v>0.5731711871483658</v>
      </c>
      <c r="K86" s="4">
        <f t="shared" si="2"/>
        <v>0.36434126929780214</v>
      </c>
      <c r="L86" s="8" t="s">
        <v>0</v>
      </c>
      <c r="M86" s="8" t="str">
        <f t="shared" si="3"/>
        <v> </v>
      </c>
      <c r="N86" s="8" t="s">
        <v>0</v>
      </c>
      <c r="O86" s="4">
        <v>38.139813771739334</v>
      </c>
    </row>
    <row r="87" spans="1:15" ht="14.25">
      <c r="A87" s="3">
        <v>220022</v>
      </c>
      <c r="B87" s="4">
        <v>3.4159036417301376</v>
      </c>
      <c r="C87" s="5">
        <v>24.532360475000544</v>
      </c>
      <c r="D87" s="6">
        <v>4747.389388186807</v>
      </c>
      <c r="E87" s="6">
        <v>412.71043401993455</v>
      </c>
      <c r="F87" s="7">
        <v>413.86057577133255</v>
      </c>
      <c r="G87" s="6">
        <v>-1.150141751397996</v>
      </c>
      <c r="H87" s="6">
        <v>4748.156149354406</v>
      </c>
      <c r="I87" s="4">
        <v>-0.000242268256793925</v>
      </c>
      <c r="J87" s="4">
        <v>0.5723044264291296</v>
      </c>
      <c r="K87" s="4">
        <f t="shared" si="2"/>
        <v>0.3639908511412728</v>
      </c>
      <c r="L87" s="8" t="s">
        <v>0</v>
      </c>
      <c r="M87" s="8" t="str">
        <f t="shared" si="3"/>
        <v> </v>
      </c>
      <c r="N87" s="8" t="s">
        <v>0</v>
      </c>
      <c r="O87" s="4">
        <v>40.66790765567038</v>
      </c>
    </row>
    <row r="88" spans="1:15" ht="14.25">
      <c r="A88" s="3">
        <v>220382</v>
      </c>
      <c r="B88" s="4">
        <v>3.4286864257981975</v>
      </c>
      <c r="C88" s="5">
        <v>24.529113647847257</v>
      </c>
      <c r="D88" s="6">
        <v>4880.262076010665</v>
      </c>
      <c r="E88" s="6">
        <v>414.2708829469877</v>
      </c>
      <c r="F88" s="7">
        <v>413.57281175851847</v>
      </c>
      <c r="G88" s="6">
        <v>0.6980711884692141</v>
      </c>
      <c r="H88" s="6">
        <v>4879.7966952183515</v>
      </c>
      <c r="I88" s="4">
        <v>0.0001430396928682665</v>
      </c>
      <c r="J88" s="4">
        <v>0.5720963339094487</v>
      </c>
      <c r="K88" s="4">
        <f t="shared" si="2"/>
        <v>0.36390666498583724</v>
      </c>
      <c r="L88" s="8">
        <v>2.671400615107239E-09</v>
      </c>
      <c r="M88" s="8">
        <f t="shared" si="3"/>
        <v>2.651548471699624E-16</v>
      </c>
      <c r="N88" s="8">
        <v>0.00015571481620002106</v>
      </c>
      <c r="O88" s="4">
        <v>41.29168153018047</v>
      </c>
    </row>
    <row r="89" spans="1:15" ht="14.25">
      <c r="A89" s="3">
        <v>220743</v>
      </c>
      <c r="B89" s="4">
        <v>3.459945166670691</v>
      </c>
      <c r="C89" s="5">
        <v>24.521173927665643</v>
      </c>
      <c r="D89" s="6">
        <v>4999.154975874207</v>
      </c>
      <c r="E89" s="6">
        <v>413.5731292018445</v>
      </c>
      <c r="F89" s="7">
        <v>414.44769326448426</v>
      </c>
      <c r="G89" s="6">
        <v>-0.874564062639763</v>
      </c>
      <c r="H89" s="6">
        <v>4999.738018582633</v>
      </c>
      <c r="I89" s="4">
        <v>-0.0001749423786340665</v>
      </c>
      <c r="J89" s="4">
        <v>0.5715874690083773</v>
      </c>
      <c r="K89" s="4">
        <f t="shared" si="2"/>
        <v>0.3637007040842793</v>
      </c>
      <c r="L89" s="8" t="s">
        <v>0</v>
      </c>
      <c r="M89" s="8" t="str">
        <f t="shared" si="3"/>
        <v> </v>
      </c>
      <c r="N89" s="8" t="s">
        <v>0</v>
      </c>
      <c r="O89" s="4">
        <v>42.85453668171275</v>
      </c>
    </row>
    <row r="90" spans="1:15" ht="14.25">
      <c r="A90" s="3">
        <v>221103</v>
      </c>
      <c r="B90" s="4">
        <v>3.4715105427320454</v>
      </c>
      <c r="C90" s="5">
        <v>24.51823632214606</v>
      </c>
      <c r="D90" s="6">
        <v>5129.412484065027</v>
      </c>
      <c r="E90" s="6">
        <v>412.64352612656296</v>
      </c>
      <c r="F90" s="7">
        <v>413.5853875637056</v>
      </c>
      <c r="G90" s="6">
        <v>-0.9418614371426202</v>
      </c>
      <c r="H90" s="6">
        <v>5130.0403916897885</v>
      </c>
      <c r="I90" s="4">
        <v>-0.00018361974983852362</v>
      </c>
      <c r="J90" s="4">
        <v>0.5713991948239077</v>
      </c>
      <c r="K90" s="4">
        <f t="shared" si="2"/>
        <v>0.3636244671029879</v>
      </c>
      <c r="L90" s="8" t="s">
        <v>0</v>
      </c>
      <c r="M90" s="8" t="str">
        <f t="shared" si="3"/>
        <v> </v>
      </c>
      <c r="N90" s="8" t="s">
        <v>0</v>
      </c>
      <c r="O90" s="4">
        <v>43.44784514511106</v>
      </c>
    </row>
    <row r="91" spans="1:15" ht="14.25">
      <c r="A91" s="3">
        <v>221463</v>
      </c>
      <c r="B91" s="4">
        <v>3.488411030351727</v>
      </c>
      <c r="C91" s="5">
        <v>24.513943598290663</v>
      </c>
      <c r="D91" s="6">
        <v>5264.039976179417</v>
      </c>
      <c r="E91" s="6">
        <v>415.7132014542439</v>
      </c>
      <c r="F91" s="7">
        <v>413.24041596650994</v>
      </c>
      <c r="G91" s="6">
        <v>2.4727854877339723</v>
      </c>
      <c r="H91" s="6">
        <v>5262.3914525209275</v>
      </c>
      <c r="I91" s="4">
        <v>0.00046975051460925517</v>
      </c>
      <c r="J91" s="4">
        <v>0.5711240696998431</v>
      </c>
      <c r="K91" s="4">
        <f t="shared" si="2"/>
        <v>0.36351302911994343</v>
      </c>
      <c r="L91" s="8">
        <v>1.4775349366161328E-09</v>
      </c>
      <c r="M91" s="8">
        <f t="shared" si="3"/>
        <v>1.466554840525121E-16</v>
      </c>
      <c r="N91" s="8">
        <v>4.288615415453097E-05</v>
      </c>
      <c r="O91" s="4">
        <v>44.33721496104354</v>
      </c>
    </row>
    <row r="92" spans="1:15" ht="14.25">
      <c r="A92" s="3">
        <v>221823</v>
      </c>
      <c r="B92" s="4">
        <v>3.5577316744856176</v>
      </c>
      <c r="C92" s="5">
        <v>24.496336154680655</v>
      </c>
      <c r="D92" s="6">
        <v>5375.568648822406</v>
      </c>
      <c r="E92" s="6">
        <v>414.0319261849522</v>
      </c>
      <c r="F92" s="7">
        <v>413.6231149792667</v>
      </c>
      <c r="G92" s="6">
        <v>0.40881120568553797</v>
      </c>
      <c r="H92" s="6">
        <v>5375.296108018616</v>
      </c>
      <c r="I92" s="4">
        <v>7.604985302812453E-05</v>
      </c>
      <c r="J92" s="4">
        <v>0.5699955903774261</v>
      </c>
      <c r="K92" s="4">
        <f t="shared" si="2"/>
        <v>0.3630555358696259</v>
      </c>
      <c r="L92" s="8">
        <v>1.4386417448190707E-08</v>
      </c>
      <c r="M92" s="8">
        <f t="shared" si="3"/>
        <v>1.4279506780921945E-15</v>
      </c>
      <c r="N92" s="8">
        <v>0.0002475325396821396</v>
      </c>
      <c r="O92" s="4">
        <v>48.063404847225996</v>
      </c>
    </row>
    <row r="93" spans="1:15" ht="14.25">
      <c r="A93" s="3">
        <v>222183</v>
      </c>
      <c r="B93" s="4">
        <v>3.6273029614446726</v>
      </c>
      <c r="C93" s="5">
        <v>24.478665047793054</v>
      </c>
      <c r="D93" s="6">
        <v>5495.44496629922</v>
      </c>
      <c r="E93" s="6">
        <v>412.3989324357829</v>
      </c>
      <c r="F93" s="7">
        <v>414.11529747247783</v>
      </c>
      <c r="G93" s="6">
        <v>-1.7163650366949241</v>
      </c>
      <c r="H93" s="6">
        <v>5496.589209657017</v>
      </c>
      <c r="I93" s="4">
        <v>-0.0003123250341365479</v>
      </c>
      <c r="J93" s="4">
        <v>0.5688630308095204</v>
      </c>
      <c r="K93" s="4">
        <f t="shared" si="2"/>
        <v>0.3625957267384851</v>
      </c>
      <c r="L93" s="8" t="s">
        <v>0</v>
      </c>
      <c r="M93" s="8" t="str">
        <f t="shared" si="3"/>
        <v> </v>
      </c>
      <c r="N93" s="8" t="s">
        <v>0</v>
      </c>
      <c r="O93" s="4">
        <v>51.88745269923693</v>
      </c>
    </row>
    <row r="94" spans="1:15" ht="14.25">
      <c r="A94" s="3">
        <v>222543</v>
      </c>
      <c r="B94" s="4">
        <v>3.6598507225591206</v>
      </c>
      <c r="C94" s="5">
        <v>24.470397916469985</v>
      </c>
      <c r="D94" s="6">
        <v>5611.738988283076</v>
      </c>
      <c r="E94" s="6">
        <v>413.91404084901444</v>
      </c>
      <c r="F94" s="7">
        <v>413.68698034286524</v>
      </c>
      <c r="G94" s="6">
        <v>0.2270605061492006</v>
      </c>
      <c r="H94" s="6">
        <v>5611.58761461231</v>
      </c>
      <c r="I94" s="4">
        <v>4.0461701198734884E-05</v>
      </c>
      <c r="J94" s="4">
        <v>0.5683331817888205</v>
      </c>
      <c r="K94" s="4">
        <f t="shared" si="2"/>
        <v>0.36238038472194223</v>
      </c>
      <c r="L94" s="8">
        <v>1.5408698115035762E-08</v>
      </c>
      <c r="M94" s="8">
        <f t="shared" si="3"/>
        <v>1.5294190510682282E-15</v>
      </c>
      <c r="N94" s="8">
        <v>0.00042155276957134735</v>
      </c>
      <c r="O94" s="4">
        <v>53.7138988307689</v>
      </c>
    </row>
    <row r="95" spans="1:15" ht="14.25">
      <c r="A95" s="3">
        <v>222903</v>
      </c>
      <c r="B95" s="4">
        <v>3.7100150936501675</v>
      </c>
      <c r="C95" s="5">
        <v>24.457656166212857</v>
      </c>
      <c r="D95" s="6">
        <v>5718.435081572286</v>
      </c>
      <c r="E95" s="6">
        <v>414.3767591738571</v>
      </c>
      <c r="F95" s="7">
        <v>414.2464803814897</v>
      </c>
      <c r="G95" s="6">
        <v>0.13027879236744866</v>
      </c>
      <c r="H95" s="6">
        <v>5718.348229044042</v>
      </c>
      <c r="I95" s="4">
        <v>2.278224558101103E-05</v>
      </c>
      <c r="J95" s="4">
        <v>0.5675165497998137</v>
      </c>
      <c r="K95" s="4">
        <f t="shared" si="2"/>
        <v>0.3620482028545669</v>
      </c>
      <c r="L95" s="8">
        <v>2.559824226915494E-08</v>
      </c>
      <c r="M95" s="8">
        <f t="shared" si="3"/>
        <v>2.540801247971928E-15</v>
      </c>
      <c r="N95" s="8">
        <v>0.0006563736418212278</v>
      </c>
      <c r="O95" s="4">
        <v>56.58247225666486</v>
      </c>
    </row>
    <row r="96" spans="1:15" ht="14.25">
      <c r="A96" s="3">
        <v>223263</v>
      </c>
      <c r="B96" s="4">
        <v>3.7387316001560715</v>
      </c>
      <c r="C96" s="5">
        <v>24.450362173560357</v>
      </c>
      <c r="D96" s="6">
        <v>5810.177220777656</v>
      </c>
      <c r="E96" s="6">
        <v>413.5670021053818</v>
      </c>
      <c r="F96" s="7">
        <v>413.0066539406771</v>
      </c>
      <c r="G96" s="6">
        <v>0.560348164704692</v>
      </c>
      <c r="H96" s="6">
        <v>5809.803655334519</v>
      </c>
      <c r="I96" s="4">
        <v>9.64425254880079E-05</v>
      </c>
      <c r="J96" s="4">
        <v>0.5670490702457954</v>
      </c>
      <c r="K96" s="4">
        <f t="shared" si="2"/>
        <v>0.3618578901022241</v>
      </c>
      <c r="L96" s="8">
        <v>3.2013254719116496E-09</v>
      </c>
      <c r="M96" s="8">
        <f t="shared" si="3"/>
        <v>3.1775352653797514E-16</v>
      </c>
      <c r="N96" s="8">
        <v>0.00013279562264628436</v>
      </c>
      <c r="O96" s="4">
        <v>58.250844901329245</v>
      </c>
    </row>
    <row r="97" spans="1:15" ht="14.25">
      <c r="A97" s="3">
        <v>223624</v>
      </c>
      <c r="B97" s="4">
        <v>3.752516955523619</v>
      </c>
      <c r="C97" s="5">
        <v>24.446860693297</v>
      </c>
      <c r="D97" s="6">
        <v>5889.990200121255</v>
      </c>
      <c r="E97" s="6">
        <v>413.03786605488557</v>
      </c>
      <c r="F97" s="7">
        <v>414.74162188768474</v>
      </c>
      <c r="G97" s="6">
        <v>-1.7037558327991746</v>
      </c>
      <c r="H97" s="6">
        <v>5891.126037343121</v>
      </c>
      <c r="I97" s="4">
        <v>-0.00028926293167076916</v>
      </c>
      <c r="J97" s="4">
        <v>0.5668246567441783</v>
      </c>
      <c r="K97" s="4">
        <f t="shared" si="2"/>
        <v>0.3617664901457611</v>
      </c>
      <c r="L97" s="8" t="s">
        <v>0</v>
      </c>
      <c r="M97" s="8" t="str">
        <f t="shared" si="3"/>
        <v> </v>
      </c>
      <c r="N97" s="8" t="s">
        <v>0</v>
      </c>
      <c r="O97" s="4">
        <v>59.0629575607271</v>
      </c>
    </row>
    <row r="98" spans="1:15" ht="14.25">
      <c r="A98" s="3">
        <v>223984</v>
      </c>
      <c r="B98" s="4">
        <v>3.786711798058593</v>
      </c>
      <c r="C98" s="5">
        <v>24.438175203293117</v>
      </c>
      <c r="D98" s="6">
        <v>6003.329983245923</v>
      </c>
      <c r="E98" s="6">
        <v>413.71037616260264</v>
      </c>
      <c r="F98" s="7">
        <v>413.2658141613004</v>
      </c>
      <c r="G98" s="6">
        <v>0.4445620013022449</v>
      </c>
      <c r="H98" s="6">
        <v>6003.033608578388</v>
      </c>
      <c r="I98" s="4">
        <v>7.405256791529488E-05</v>
      </c>
      <c r="J98" s="4">
        <v>0.566267994681727</v>
      </c>
      <c r="K98" s="4">
        <f t="shared" si="2"/>
        <v>0.3615396577115114</v>
      </c>
      <c r="L98" s="8">
        <v>6.148216109896505E-09</v>
      </c>
      <c r="M98" s="8">
        <f t="shared" si="3"/>
        <v>6.10252649403566E-16</v>
      </c>
      <c r="N98" s="8">
        <v>0.0002285575750493424</v>
      </c>
      <c r="O98" s="4">
        <v>61.11568545050205</v>
      </c>
    </row>
    <row r="99" spans="1:15" ht="14.25">
      <c r="A99" s="3">
        <v>224344</v>
      </c>
      <c r="B99" s="4">
        <v>3.817218610456484</v>
      </c>
      <c r="C99" s="5">
        <v>24.430426472944053</v>
      </c>
      <c r="D99" s="6">
        <v>6127.6665466505065</v>
      </c>
      <c r="E99" s="6">
        <v>415.0659349839529</v>
      </c>
      <c r="F99" s="7">
        <v>413.82827321290875</v>
      </c>
      <c r="G99" s="6">
        <v>1.237661771044145</v>
      </c>
      <c r="H99" s="6">
        <v>6126.841438803143</v>
      </c>
      <c r="I99" s="4">
        <v>0.00020197929531930444</v>
      </c>
      <c r="J99" s="4">
        <v>0.5657713705171076</v>
      </c>
      <c r="K99" s="4">
        <f t="shared" si="2"/>
        <v>0.36133715379548514</v>
      </c>
      <c r="L99" s="8">
        <v>2.0733157691753568E-09</v>
      </c>
      <c r="M99" s="8">
        <f t="shared" si="3"/>
        <v>2.0579082104040613E-16</v>
      </c>
      <c r="N99" s="8">
        <v>8.630735713374536E-05</v>
      </c>
      <c r="O99" s="4">
        <v>62.98478947415398</v>
      </c>
    </row>
    <row r="100" spans="1:15" ht="14.25">
      <c r="A100" s="3">
        <v>224704</v>
      </c>
      <c r="B100" s="4">
        <v>3.847474780029489</v>
      </c>
      <c r="C100" s="5">
        <v>24.42274140587251</v>
      </c>
      <c r="D100" s="6">
        <v>6251.587638107029</v>
      </c>
      <c r="E100" s="6">
        <v>414.6622818690076</v>
      </c>
      <c r="F100" s="7">
        <v>413.6564038753518</v>
      </c>
      <c r="G100" s="6">
        <v>1.0058779936557585</v>
      </c>
      <c r="H100" s="6">
        <v>6250.917052777925</v>
      </c>
      <c r="I100" s="4">
        <v>0.00016089960692934263</v>
      </c>
      <c r="J100" s="4">
        <v>0.5652788265979725</v>
      </c>
      <c r="K100" s="4">
        <f t="shared" si="2"/>
        <v>0.36113618672436</v>
      </c>
      <c r="L100" s="8">
        <v>1.7793252566644224E-09</v>
      </c>
      <c r="M100" s="8">
        <f t="shared" si="3"/>
        <v>1.7661024476389495E-16</v>
      </c>
      <c r="N100" s="8">
        <v>0.00010526489346893028</v>
      </c>
      <c r="O100" s="4">
        <v>64.87607753751035</v>
      </c>
    </row>
    <row r="101" spans="1:15" ht="14.25">
      <c r="A101" s="3">
        <v>225064</v>
      </c>
      <c r="B101" s="4">
        <v>3.8596130539764397</v>
      </c>
      <c r="C101" s="5">
        <v>24.419658284289984</v>
      </c>
      <c r="D101" s="6">
        <v>6370.505227625025</v>
      </c>
      <c r="E101" s="6">
        <v>410.9906805848571</v>
      </c>
      <c r="F101" s="7">
        <v>414.17916283607434</v>
      </c>
      <c r="G101" s="6">
        <v>-3.1884822512172377</v>
      </c>
      <c r="H101" s="6">
        <v>6372.630882459171</v>
      </c>
      <c r="I101" s="4">
        <v>-0.0005005069672324764</v>
      </c>
      <c r="J101" s="4">
        <v>0.5650812261381079</v>
      </c>
      <c r="K101" s="4">
        <f t="shared" si="2"/>
        <v>0.3610555265124899</v>
      </c>
      <c r="L101" s="8" t="s">
        <v>0</v>
      </c>
      <c r="M101" s="8" t="str">
        <f t="shared" si="3"/>
        <v> </v>
      </c>
      <c r="N101" s="8" t="s">
        <v>0</v>
      </c>
      <c r="O101" s="4">
        <v>65.64960493165123</v>
      </c>
    </row>
    <row r="102" spans="1:15" ht="14.25">
      <c r="A102" s="3">
        <v>225424</v>
      </c>
      <c r="B102" s="4">
        <v>3.9014345996111497</v>
      </c>
      <c r="C102" s="5">
        <v>24.40903561169877</v>
      </c>
      <c r="D102" s="6">
        <v>6473.25052203577</v>
      </c>
      <c r="E102" s="6">
        <v>413.02120035250897</v>
      </c>
      <c r="F102" s="7">
        <v>413.43940958976765</v>
      </c>
      <c r="G102" s="6">
        <v>-0.4182092372586794</v>
      </c>
      <c r="H102" s="6">
        <v>6473.529328193942</v>
      </c>
      <c r="I102" s="4">
        <v>-6.460575499666542E-05</v>
      </c>
      <c r="J102" s="4">
        <v>0.5644004080344974</v>
      </c>
      <c r="K102" s="4">
        <f t="shared" si="2"/>
        <v>0.3607774615346761</v>
      </c>
      <c r="L102" s="8" t="s">
        <v>0</v>
      </c>
      <c r="M102" s="8" t="str">
        <f t="shared" si="3"/>
        <v> </v>
      </c>
      <c r="N102" s="8" t="s">
        <v>0</v>
      </c>
      <c r="O102" s="4">
        <v>68.35693495381818</v>
      </c>
    </row>
    <row r="103" spans="1:15" ht="14.25">
      <c r="A103" s="3">
        <v>225784</v>
      </c>
      <c r="B103" s="4">
        <v>3.9017568546715466</v>
      </c>
      <c r="C103" s="5">
        <v>24.408953758913427</v>
      </c>
      <c r="D103" s="6">
        <v>6590.870264552445</v>
      </c>
      <c r="E103" s="6">
        <v>413.52974935889154</v>
      </c>
      <c r="F103" s="7">
        <v>413.5202892780314</v>
      </c>
      <c r="G103" s="6">
        <v>0.009460080860151265</v>
      </c>
      <c r="H103" s="6">
        <v>6590.863957831872</v>
      </c>
      <c r="I103" s="4">
        <v>1.4353310686496504E-06</v>
      </c>
      <c r="J103" s="4">
        <v>0.5643951620045918</v>
      </c>
      <c r="K103" s="4">
        <f t="shared" si="2"/>
        <v>0.3607753179710583</v>
      </c>
      <c r="L103" s="8">
        <v>1.2999697838426157E-07</v>
      </c>
      <c r="M103" s="8">
        <f t="shared" si="3"/>
        <v>1.2903092385734164E-14</v>
      </c>
      <c r="N103" s="8">
        <v>0.010036820845698667</v>
      </c>
      <c r="O103" s="4">
        <v>68.37817434644617</v>
      </c>
    </row>
    <row r="104" spans="1:15" ht="14.25">
      <c r="A104" s="3">
        <v>226144</v>
      </c>
      <c r="B104" s="4">
        <v>3.9305807795312244</v>
      </c>
      <c r="C104" s="5">
        <v>24.40163248199907</v>
      </c>
      <c r="D104" s="6">
        <v>6693.288860944472</v>
      </c>
      <c r="E104" s="6">
        <v>412.97904592884726</v>
      </c>
      <c r="F104" s="7">
        <v>414.13699690103516</v>
      </c>
      <c r="G104" s="6">
        <v>-1.1579509721879049</v>
      </c>
      <c r="H104" s="6">
        <v>6694.060828259264</v>
      </c>
      <c r="I104" s="4">
        <v>-0.00017300179272772482</v>
      </c>
      <c r="J104" s="4">
        <v>0.5639259337739334</v>
      </c>
      <c r="K104" s="4">
        <f t="shared" si="2"/>
        <v>0.36058352994576615</v>
      </c>
      <c r="L104" s="8" t="s">
        <v>0</v>
      </c>
      <c r="M104" s="8" t="str">
        <f t="shared" si="3"/>
        <v> </v>
      </c>
      <c r="N104" s="8" t="s">
        <v>0</v>
      </c>
      <c r="O104" s="4">
        <v>70.30766540964474</v>
      </c>
    </row>
    <row r="105" spans="1:15" ht="14.25">
      <c r="A105" s="3">
        <v>226504</v>
      </c>
      <c r="B105" s="4">
        <v>3.9521718685874783</v>
      </c>
      <c r="C105" s="5">
        <v>24.39614834537878</v>
      </c>
      <c r="D105" s="6">
        <v>6824.508222947603</v>
      </c>
      <c r="E105" s="6">
        <v>415.82275393899346</v>
      </c>
      <c r="F105" s="7">
        <v>413.06977955102866</v>
      </c>
      <c r="G105" s="6">
        <v>2.752974387964798</v>
      </c>
      <c r="H105" s="6">
        <v>6822.672906688959</v>
      </c>
      <c r="I105" s="4">
        <v>0.0004033952774366721</v>
      </c>
      <c r="J105" s="4">
        <v>0.5635744497701007</v>
      </c>
      <c r="K105" s="4">
        <f t="shared" si="2"/>
        <v>0.36043979220366873</v>
      </c>
      <c r="L105" s="8">
        <v>1.2488368639814284E-09</v>
      </c>
      <c r="M105" s="8">
        <f t="shared" si="3"/>
        <v>1.2395563059190126E-16</v>
      </c>
      <c r="N105" s="8">
        <v>3.601779585279391E-05</v>
      </c>
      <c r="O105" s="4">
        <v>71.78075479294486</v>
      </c>
    </row>
    <row r="106" spans="1:15" ht="14.25">
      <c r="A106" s="3">
        <v>226865</v>
      </c>
      <c r="B106" s="4">
        <v>4.012218728201405</v>
      </c>
      <c r="C106" s="5">
        <v>24.380896443036843</v>
      </c>
      <c r="D106" s="6">
        <v>6922.988099781947</v>
      </c>
      <c r="E106" s="6">
        <v>410.7517238228216</v>
      </c>
      <c r="F106" s="7">
        <v>413.4761506676675</v>
      </c>
      <c r="G106" s="6">
        <v>-2.7244268448459366</v>
      </c>
      <c r="H106" s="6">
        <v>6924.804384345178</v>
      </c>
      <c r="I106" s="4">
        <v>-0.0003935333710788478</v>
      </c>
      <c r="J106" s="4">
        <v>0.5625969395305895</v>
      </c>
      <c r="K106" s="4">
        <f t="shared" si="2"/>
        <v>0.3600397039684437</v>
      </c>
      <c r="L106" s="8" t="s">
        <v>0</v>
      </c>
      <c r="M106" s="8" t="str">
        <f t="shared" si="3"/>
        <v> </v>
      </c>
      <c r="N106" s="8" t="s">
        <v>0</v>
      </c>
      <c r="O106" s="4">
        <v>75.93888236015164</v>
      </c>
    </row>
    <row r="107" spans="1:15" ht="14.25">
      <c r="A107" s="3">
        <v>227225</v>
      </c>
      <c r="B107" s="4">
        <v>4.047380335918234</v>
      </c>
      <c r="C107" s="5">
        <v>24.37196539467677</v>
      </c>
      <c r="D107" s="6">
        <v>7049.602009828983</v>
      </c>
      <c r="E107" s="6">
        <v>412.2680576553464</v>
      </c>
      <c r="F107" s="7">
        <v>414.130092537404</v>
      </c>
      <c r="G107" s="6">
        <v>-1.8620348820575714</v>
      </c>
      <c r="H107" s="6">
        <v>7050.843366417022</v>
      </c>
      <c r="I107" s="4">
        <v>-0.00026413333397564987</v>
      </c>
      <c r="J107" s="4">
        <v>0.5620245393784106</v>
      </c>
      <c r="K107" s="4">
        <f t="shared" si="2"/>
        <v>0.35980519205035133</v>
      </c>
      <c r="L107" s="8" t="s">
        <v>0</v>
      </c>
      <c r="M107" s="8" t="str">
        <f t="shared" si="3"/>
        <v> </v>
      </c>
      <c r="N107" s="8" t="s">
        <v>0</v>
      </c>
      <c r="O107" s="4">
        <v>78.41807224537928</v>
      </c>
    </row>
    <row r="108" spans="1:15" ht="14.25">
      <c r="A108" s="3">
        <v>227585</v>
      </c>
      <c r="B108" s="4">
        <v>4.071442047105199</v>
      </c>
      <c r="C108" s="5">
        <v>24.36585372003528</v>
      </c>
      <c r="D108" s="6">
        <v>7182.008979058484</v>
      </c>
      <c r="E108" s="6">
        <v>414.67478114579</v>
      </c>
      <c r="F108" s="7">
        <v>413.8193961739548</v>
      </c>
      <c r="G108" s="6">
        <v>0.8553849718352353</v>
      </c>
      <c r="H108" s="6">
        <v>7181.438722410594</v>
      </c>
      <c r="I108" s="4">
        <v>0.00011910107246167365</v>
      </c>
      <c r="J108" s="4">
        <v>0.5616328358119519</v>
      </c>
      <c r="K108" s="4">
        <f t="shared" si="2"/>
        <v>0.35964461231371186</v>
      </c>
      <c r="L108" s="8">
        <v>4.2895986743898804E-09</v>
      </c>
      <c r="M108" s="8">
        <f t="shared" si="3"/>
        <v>4.257721116391458E-16</v>
      </c>
      <c r="N108" s="8">
        <v>0.00011865596993420333</v>
      </c>
      <c r="O108" s="4">
        <v>80.14604928983458</v>
      </c>
    </row>
    <row r="109" spans="1:15" ht="14.25">
      <c r="A109" s="3">
        <v>227945</v>
      </c>
      <c r="B109" s="4">
        <v>4.134496620617799</v>
      </c>
      <c r="C109" s="5">
        <v>24.34983785836308</v>
      </c>
      <c r="D109" s="6">
        <v>7286.742339024583</v>
      </c>
      <c r="E109" s="6">
        <v>413.2398151542878</v>
      </c>
      <c r="F109" s="7">
        <v>413.624841070175</v>
      </c>
      <c r="G109" s="6">
        <v>-0.38502591588724044</v>
      </c>
      <c r="H109" s="6">
        <v>7286.999022968508</v>
      </c>
      <c r="I109" s="4">
        <v>-5.2839238437897166E-05</v>
      </c>
      <c r="J109" s="4">
        <v>0.5606063626266284</v>
      </c>
      <c r="K109" s="4">
        <f t="shared" si="2"/>
        <v>0.3592234249789178</v>
      </c>
      <c r="L109" s="8" t="s">
        <v>0</v>
      </c>
      <c r="M109" s="8" t="str">
        <f t="shared" si="3"/>
        <v> </v>
      </c>
      <c r="N109" s="8" t="s">
        <v>0</v>
      </c>
      <c r="O109" s="4">
        <v>84.74083544563472</v>
      </c>
    </row>
    <row r="110" spans="1:15" ht="14.25">
      <c r="A110" s="3">
        <v>228305</v>
      </c>
      <c r="B110" s="4">
        <v>4.1575557605053115</v>
      </c>
      <c r="C110" s="5">
        <v>24.34398083683165</v>
      </c>
      <c r="D110" s="6">
        <v>7419.557842399802</v>
      </c>
      <c r="E110" s="6">
        <v>414.5056732834269</v>
      </c>
      <c r="F110" s="7">
        <v>413.808546459674</v>
      </c>
      <c r="G110" s="6">
        <v>0.6971268237529102</v>
      </c>
      <c r="H110" s="6">
        <v>7419.093091183967</v>
      </c>
      <c r="I110" s="4">
        <v>9.39580010777879E-05</v>
      </c>
      <c r="J110" s="4">
        <v>0.5602309800421055</v>
      </c>
      <c r="K110" s="4">
        <f t="shared" si="2"/>
        <v>0.35906925782680377</v>
      </c>
      <c r="L110" s="8">
        <v>4.495703651326088E-09</v>
      </c>
      <c r="M110" s="8">
        <f t="shared" si="3"/>
        <v>4.462294452758286E-16</v>
      </c>
      <c r="N110" s="8">
        <v>0.00014492301201644574</v>
      </c>
      <c r="O110" s="4">
        <v>86.45161449991558</v>
      </c>
    </row>
    <row r="111" spans="1:15" ht="14.25">
      <c r="A111" s="3">
        <v>228665</v>
      </c>
      <c r="B111" s="4">
        <v>4.208973345720364</v>
      </c>
      <c r="C111" s="5">
        <v>24.330920770187028</v>
      </c>
      <c r="D111" s="6">
        <v>7523.163992476894</v>
      </c>
      <c r="E111" s="6">
        <v>414.4287169518596</v>
      </c>
      <c r="F111" s="7">
        <v>413.1023286938668</v>
      </c>
      <c r="G111" s="6">
        <v>1.3263882579927895</v>
      </c>
      <c r="H111" s="6">
        <v>7522.279733638233</v>
      </c>
      <c r="I111" s="4">
        <v>0.00017630723713043706</v>
      </c>
      <c r="J111" s="4">
        <v>0.559393946825684</v>
      </c>
      <c r="K111" s="4">
        <f t="shared" si="2"/>
        <v>0.3587252265307244</v>
      </c>
      <c r="L111" s="8">
        <v>1.9017666365233806E-09</v>
      </c>
      <c r="M111" s="8">
        <f t="shared" si="3"/>
        <v>1.887633921354202E-16</v>
      </c>
      <c r="N111" s="8">
        <v>6.658745921177102E-05</v>
      </c>
      <c r="O111" s="4">
        <v>90.31938909207362</v>
      </c>
    </row>
    <row r="112" spans="1:15" ht="14.25">
      <c r="A112" s="3">
        <v>229025</v>
      </c>
      <c r="B112" s="4">
        <v>4.217531007883673</v>
      </c>
      <c r="C112" s="5">
        <v>24.328747123997548</v>
      </c>
      <c r="D112" s="6">
        <v>7622.840061979424</v>
      </c>
      <c r="E112" s="6">
        <v>410.5291876793057</v>
      </c>
      <c r="F112" s="7">
        <v>413.60018262863167</v>
      </c>
      <c r="G112" s="6">
        <v>-3.07099494932595</v>
      </c>
      <c r="H112" s="6">
        <v>7624.887391945641</v>
      </c>
      <c r="I112" s="4">
        <v>-0.00040286755649553856</v>
      </c>
      <c r="J112" s="4">
        <v>0.5592546355870164</v>
      </c>
      <c r="K112" s="4">
        <f t="shared" si="2"/>
        <v>0.3586679319869217</v>
      </c>
      <c r="L112" s="8" t="s">
        <v>0</v>
      </c>
      <c r="M112" s="8" t="str">
        <f t="shared" si="3"/>
        <v> </v>
      </c>
      <c r="N112" s="8" t="s">
        <v>0</v>
      </c>
      <c r="O112" s="4">
        <v>90.97190119540912</v>
      </c>
    </row>
    <row r="113" spans="1:15" ht="14.25">
      <c r="A113" s="3">
        <v>229385</v>
      </c>
      <c r="B113" s="4">
        <v>4.248181044752937</v>
      </c>
      <c r="C113" s="5">
        <v>24.320962014632755</v>
      </c>
      <c r="D113" s="6">
        <v>7753.59959550764</v>
      </c>
      <c r="E113" s="6">
        <v>414.7983034104724</v>
      </c>
      <c r="F113" s="7">
        <v>413.0557242393496</v>
      </c>
      <c r="G113" s="6">
        <v>1.7425791711227703</v>
      </c>
      <c r="H113" s="6">
        <v>7752.437876060225</v>
      </c>
      <c r="I113" s="4">
        <v>0.00022474453957261397</v>
      </c>
      <c r="J113" s="4">
        <v>0.5587556798535487</v>
      </c>
      <c r="K113" s="4">
        <f t="shared" si="2"/>
        <v>0.35846264239822756</v>
      </c>
      <c r="L113" s="8">
        <v>9.882544806242338E-10</v>
      </c>
      <c r="M113" s="8">
        <f t="shared" si="3"/>
        <v>9.809104044262942E-17</v>
      </c>
      <c r="N113" s="8">
        <v>5.649213414352115E-05</v>
      </c>
      <c r="O113" s="4">
        <v>93.34802626268834</v>
      </c>
    </row>
    <row r="114" spans="1:15" ht="14.25">
      <c r="A114" s="3">
        <v>229745</v>
      </c>
      <c r="B114" s="4">
        <v>4.258493206690005</v>
      </c>
      <c r="C114" s="5">
        <v>24.318342725500738</v>
      </c>
      <c r="D114" s="6">
        <v>7854.278685197269</v>
      </c>
      <c r="E114" s="6">
        <v>413.6319493278849</v>
      </c>
      <c r="F114" s="7">
        <v>413.7520786285395</v>
      </c>
      <c r="G114" s="6">
        <v>-0.1201293006545825</v>
      </c>
      <c r="H114" s="6">
        <v>7854.358771397705</v>
      </c>
      <c r="I114" s="4">
        <v>-1.529475913313169E-05</v>
      </c>
      <c r="J114" s="4">
        <v>0.5585878068964982</v>
      </c>
      <c r="K114" s="4">
        <f t="shared" si="2"/>
        <v>0.3583935434531425</v>
      </c>
      <c r="L114" s="8" t="s">
        <v>0</v>
      </c>
      <c r="M114" s="8" t="str">
        <f t="shared" si="3"/>
        <v> </v>
      </c>
      <c r="N114" s="8" t="s">
        <v>0</v>
      </c>
      <c r="O114" s="4">
        <v>94.15798045831318</v>
      </c>
    </row>
    <row r="115" spans="1:15" ht="14.25">
      <c r="A115" s="3">
        <v>230105</v>
      </c>
      <c r="B115" s="4">
        <v>4.288140672259833</v>
      </c>
      <c r="C115" s="5">
        <v>24.310812269246004</v>
      </c>
      <c r="D115" s="6">
        <v>7969.01161192615</v>
      </c>
      <c r="E115" s="6">
        <v>415.0120165350839</v>
      </c>
      <c r="F115" s="7">
        <v>413.86378136873293</v>
      </c>
      <c r="G115" s="6">
        <v>1.1482351663509576</v>
      </c>
      <c r="H115" s="6">
        <v>7968.246121815249</v>
      </c>
      <c r="I115" s="4">
        <v>0.000144087525814688</v>
      </c>
      <c r="J115" s="4">
        <v>0.5581051721449659</v>
      </c>
      <c r="K115" s="4">
        <f t="shared" si="2"/>
        <v>0.35819480104584356</v>
      </c>
      <c r="L115" s="8">
        <v>2.6222267986923364E-09</v>
      </c>
      <c r="M115" s="8">
        <f t="shared" si="3"/>
        <v>2.6027400836857807E-16</v>
      </c>
      <c r="N115" s="8">
        <v>7.911100621124366E-05</v>
      </c>
      <c r="O115" s="4">
        <v>96.5203634837975</v>
      </c>
    </row>
    <row r="116" spans="1:15" ht="14.25">
      <c r="A116" s="3">
        <v>230465</v>
      </c>
      <c r="B116" s="4">
        <v>4.330141248483549</v>
      </c>
      <c r="C116" s="5">
        <v>24.30014412288518</v>
      </c>
      <c r="D116" s="6">
        <v>8066.414690461012</v>
      </c>
      <c r="E116" s="6">
        <v>413.2290314645148</v>
      </c>
      <c r="F116" s="7">
        <v>412.89717046022474</v>
      </c>
      <c r="G116" s="6">
        <v>0.3318610042900332</v>
      </c>
      <c r="H116" s="6">
        <v>8066.193449791484</v>
      </c>
      <c r="I116" s="4">
        <v>4.1141079032606324E-05</v>
      </c>
      <c r="J116" s="4">
        <v>0.5574214395802985</v>
      </c>
      <c r="K116" s="4">
        <f t="shared" si="2"/>
        <v>0.3579130384454674</v>
      </c>
      <c r="L116" s="8">
        <v>9.830298716395728E-09</v>
      </c>
      <c r="M116" s="8">
        <f t="shared" si="3"/>
        <v>9.757246213991572E-16</v>
      </c>
      <c r="N116" s="8">
        <v>0.0002625787975676487</v>
      </c>
      <c r="O116" s="4">
        <v>99.90821121202953</v>
      </c>
    </row>
    <row r="117" spans="1:15" ht="14.25">
      <c r="A117" s="3">
        <v>230825</v>
      </c>
      <c r="B117" s="4">
        <v>4.365804141850097</v>
      </c>
      <c r="C117" s="5">
        <v>24.291085747970076</v>
      </c>
      <c r="D117" s="6">
        <v>8171.934192759411</v>
      </c>
      <c r="E117" s="6">
        <v>414.8267331380583</v>
      </c>
      <c r="F117" s="7">
        <v>414.24352136850365</v>
      </c>
      <c r="G117" s="6">
        <v>0.5832117695546231</v>
      </c>
      <c r="H117" s="6">
        <v>8171.545384913042</v>
      </c>
      <c r="I117" s="4">
        <v>7.136765370325263E-05</v>
      </c>
      <c r="J117" s="4">
        <v>0.556840878937152</v>
      </c>
      <c r="K117" s="4">
        <f t="shared" si="2"/>
        <v>0.3576735981632912</v>
      </c>
      <c r="L117" s="8">
        <v>5.5683809022850166E-09</v>
      </c>
      <c r="M117" s="8">
        <f t="shared" si="3"/>
        <v>5.527000251402764E-16</v>
      </c>
      <c r="N117" s="8">
        <v>0.00013714755282842408</v>
      </c>
      <c r="O117" s="4">
        <v>102.82242072905015</v>
      </c>
    </row>
    <row r="118" spans="1:15" ht="14.25">
      <c r="A118" s="3">
        <v>231186</v>
      </c>
      <c r="B118" s="4">
        <v>4.4075898813668575</v>
      </c>
      <c r="C118" s="5">
        <v>24.280472170132818</v>
      </c>
      <c r="D118" s="6">
        <v>8253.837889718803</v>
      </c>
      <c r="E118" s="6">
        <v>414.35911313604623</v>
      </c>
      <c r="F118" s="7">
        <v>413.3003359794612</v>
      </c>
      <c r="G118" s="6">
        <v>1.0587771565850517</v>
      </c>
      <c r="H118" s="6">
        <v>8253.132038281079</v>
      </c>
      <c r="I118" s="4">
        <v>0.00012827695076297684</v>
      </c>
      <c r="J118" s="4">
        <v>0.5561606437257554</v>
      </c>
      <c r="K118" s="4">
        <f t="shared" si="2"/>
        <v>0.357392821858158</v>
      </c>
      <c r="L118" s="8">
        <v>2.205534859853899E-09</v>
      </c>
      <c r="M118" s="8">
        <f t="shared" si="3"/>
        <v>2.18914473323616E-16</v>
      </c>
      <c r="N118" s="8">
        <v>7.608202964219692E-05</v>
      </c>
      <c r="O118" s="4">
        <v>106.2710529845406</v>
      </c>
    </row>
    <row r="119" spans="1:15" ht="14.25">
      <c r="A119" s="3">
        <v>231546</v>
      </c>
      <c r="B119" s="4">
        <v>4.421518461205777</v>
      </c>
      <c r="C119" s="5">
        <v>24.276934310853733</v>
      </c>
      <c r="D119" s="6">
        <v>8359.89895866374</v>
      </c>
      <c r="E119" s="6">
        <v>413.7554715925673</v>
      </c>
      <c r="F119" s="7">
        <v>413.74714694023083</v>
      </c>
      <c r="G119" s="6">
        <v>0.008324652336455074</v>
      </c>
      <c r="H119" s="6">
        <v>8359.893408895516</v>
      </c>
      <c r="I119" s="4">
        <v>9.957838459073553E-07</v>
      </c>
      <c r="J119" s="4">
        <v>0.5559338986552897</v>
      </c>
      <c r="K119" s="4">
        <f t="shared" si="2"/>
        <v>0.3572991752000221</v>
      </c>
      <c r="L119" s="8">
        <v>1.158823524702223E-07</v>
      </c>
      <c r="M119" s="8">
        <f t="shared" si="3"/>
        <v>1.1502118882945616E-14</v>
      </c>
      <c r="N119" s="8">
        <v>0.011368947582969515</v>
      </c>
      <c r="O119" s="4">
        <v>107.43546741244722</v>
      </c>
    </row>
    <row r="120" spans="1:15" ht="14.25">
      <c r="A120" s="3">
        <v>231906</v>
      </c>
      <c r="B120" s="4">
        <v>4.430577409018823</v>
      </c>
      <c r="C120" s="5">
        <v>24.27463333810922</v>
      </c>
      <c r="D120" s="6">
        <v>8474.384417740199</v>
      </c>
      <c r="E120" s="6">
        <v>413.7299828712822</v>
      </c>
      <c r="F120" s="7">
        <v>413.37357155084646</v>
      </c>
      <c r="G120" s="6">
        <v>0.35641132043571133</v>
      </c>
      <c r="H120" s="6">
        <v>8474.146810193242</v>
      </c>
      <c r="I120" s="4">
        <v>4.205748793854609E-05</v>
      </c>
      <c r="J120" s="4">
        <v>0.5557864269256543</v>
      </c>
      <c r="K120" s="4">
        <f t="shared" si="2"/>
        <v>0.35723825411173443</v>
      </c>
      <c r="L120" s="8">
        <v>6.926172269136672E-09</v>
      </c>
      <c r="M120" s="8">
        <f t="shared" si="3"/>
        <v>6.87470137990532E-16</v>
      </c>
      <c r="N120" s="8">
        <v>0.0002787162835985034</v>
      </c>
      <c r="O120" s="4">
        <v>108.20313594958348</v>
      </c>
    </row>
    <row r="121" spans="1:15" ht="14.25">
      <c r="A121" s="3">
        <v>232266</v>
      </c>
      <c r="B121" s="4">
        <v>4.480347912813314</v>
      </c>
      <c r="C121" s="5">
        <v>24.261991630145417</v>
      </c>
      <c r="D121" s="6">
        <v>8592.158673272055</v>
      </c>
      <c r="E121" s="6">
        <v>415.102452478868</v>
      </c>
      <c r="F121" s="7">
        <v>414.70611373186057</v>
      </c>
      <c r="G121" s="6">
        <v>0.39633874700740535</v>
      </c>
      <c r="H121" s="6">
        <v>8591.894447440716</v>
      </c>
      <c r="I121" s="4">
        <v>4.6127959466148E-05</v>
      </c>
      <c r="J121" s="4">
        <v>0.5549762067509848</v>
      </c>
      <c r="K121" s="4">
        <f t="shared" si="2"/>
        <v>0.35690334317755845</v>
      </c>
      <c r="L121" s="8">
        <v>1.1594068976960112E-08</v>
      </c>
      <c r="M121" s="8">
        <f t="shared" si="3"/>
        <v>1.1507909260328035E-15</v>
      </c>
      <c r="N121" s="8">
        <v>0.00023885268375135833</v>
      </c>
      <c r="O121" s="4">
        <v>112.47936510156563</v>
      </c>
    </row>
    <row r="122" spans="1:15" ht="14.25">
      <c r="A122" s="3">
        <v>232626</v>
      </c>
      <c r="B122" s="4">
        <v>4.54014412960267</v>
      </c>
      <c r="C122" s="5">
        <v>24.246803391080924</v>
      </c>
      <c r="D122" s="6">
        <v>8694.13046934103</v>
      </c>
      <c r="E122" s="6">
        <v>412.86312126377805</v>
      </c>
      <c r="F122" s="7">
        <v>414.69822303056793</v>
      </c>
      <c r="G122" s="6">
        <v>-1.835101766789876</v>
      </c>
      <c r="H122" s="6">
        <v>8695.35387051889</v>
      </c>
      <c r="I122" s="4">
        <v>-0.00021107364022902308</v>
      </c>
      <c r="J122" s="4">
        <v>0.5540027767569528</v>
      </c>
      <c r="K122" s="4">
        <f t="shared" si="2"/>
        <v>0.3565005063331359</v>
      </c>
      <c r="L122" s="8" t="s">
        <v>0</v>
      </c>
      <c r="M122" s="8" t="str">
        <f t="shared" si="3"/>
        <v> </v>
      </c>
      <c r="N122" s="8" t="s">
        <v>0</v>
      </c>
      <c r="O122" s="4">
        <v>117.67885775258274</v>
      </c>
    </row>
    <row r="123" spans="1:15" ht="14.25">
      <c r="A123" s="3">
        <v>232986</v>
      </c>
      <c r="B123" s="4">
        <v>4.5961090917832195</v>
      </c>
      <c r="C123" s="5">
        <v>24.23258829068706</v>
      </c>
      <c r="D123" s="6">
        <v>8810.714460300262</v>
      </c>
      <c r="E123" s="6">
        <v>415.1747522171251</v>
      </c>
      <c r="F123" s="7">
        <v>413.8105191349987</v>
      </c>
      <c r="G123" s="6">
        <v>1.3642330821264181</v>
      </c>
      <c r="H123" s="6">
        <v>8809.804971578844</v>
      </c>
      <c r="I123" s="4">
        <v>0.00015483796328588843</v>
      </c>
      <c r="J123" s="4">
        <v>0.5530917162296066</v>
      </c>
      <c r="K123" s="4">
        <f t="shared" si="2"/>
        <v>0.356123022516874</v>
      </c>
      <c r="L123" s="8">
        <v>2.571555995936083E-09</v>
      </c>
      <c r="M123" s="8">
        <f t="shared" si="3"/>
        <v>2.552445833977096E-16</v>
      </c>
      <c r="N123" s="8">
        <v>6.994610328704305E-05</v>
      </c>
      <c r="O123" s="4">
        <v>122.60926177310704</v>
      </c>
    </row>
    <row r="124" spans="1:15" ht="14.25">
      <c r="A124" s="3">
        <v>233346</v>
      </c>
      <c r="B124" s="4">
        <v>4.623894639225234</v>
      </c>
      <c r="C124" s="5">
        <v>24.22553076163679</v>
      </c>
      <c r="D124" s="6">
        <v>8918.281847212176</v>
      </c>
      <c r="E124" s="6">
        <v>413.8424763623325</v>
      </c>
      <c r="F124" s="7">
        <v>414.3174966931338</v>
      </c>
      <c r="G124" s="6">
        <v>-0.4750203308013283</v>
      </c>
      <c r="H124" s="6">
        <v>8918.59852743271</v>
      </c>
      <c r="I124" s="4">
        <v>-5.3263659855044616E-05</v>
      </c>
      <c r="J124" s="4">
        <v>0.552639391873102</v>
      </c>
      <c r="K124" s="4">
        <f t="shared" si="2"/>
        <v>0.35593544435736524</v>
      </c>
      <c r="L124" s="8" t="s">
        <v>0</v>
      </c>
      <c r="M124" s="8" t="str">
        <f t="shared" si="3"/>
        <v> </v>
      </c>
      <c r="N124" s="8" t="s">
        <v>0</v>
      </c>
      <c r="O124" s="4">
        <v>125.08734319810962</v>
      </c>
    </row>
    <row r="125" spans="1:15" ht="14.25">
      <c r="A125" s="3">
        <v>233706</v>
      </c>
      <c r="B125" s="4">
        <v>4.641475443083657</v>
      </c>
      <c r="C125" s="5">
        <v>24.221065237456752</v>
      </c>
      <c r="D125" s="6">
        <v>9027.030669344338</v>
      </c>
      <c r="E125" s="6">
        <v>411.2193438248357</v>
      </c>
      <c r="F125" s="7">
        <v>414.29481092691515</v>
      </c>
      <c r="G125" s="6">
        <v>-3.0754671020794717</v>
      </c>
      <c r="H125" s="6">
        <v>9029.080980745724</v>
      </c>
      <c r="I125" s="4">
        <v>-0.0003406953199487526</v>
      </c>
      <c r="J125" s="4">
        <v>0.5523531917970124</v>
      </c>
      <c r="K125" s="4">
        <f t="shared" si="2"/>
        <v>0.35581670119646247</v>
      </c>
      <c r="L125" s="8" t="s">
        <v>0</v>
      </c>
      <c r="M125" s="8" t="str">
        <f t="shared" si="3"/>
        <v> </v>
      </c>
      <c r="N125" s="8" t="s">
        <v>0</v>
      </c>
      <c r="O125" s="4">
        <v>126.6747282155527</v>
      </c>
    </row>
    <row r="126" spans="1:15" ht="14.25">
      <c r="A126" s="3">
        <v>234066</v>
      </c>
      <c r="B126" s="4">
        <v>4.675562867265172</v>
      </c>
      <c r="C126" s="5">
        <v>24.212407031714648</v>
      </c>
      <c r="D126" s="6">
        <v>9142.741512373435</v>
      </c>
      <c r="E126" s="6">
        <v>414.14956643703096</v>
      </c>
      <c r="F126" s="7">
        <v>413.4749177455898</v>
      </c>
      <c r="G126" s="6">
        <v>0.6746486914411776</v>
      </c>
      <c r="H126" s="6">
        <v>9142.291746579142</v>
      </c>
      <c r="I126" s="4">
        <v>7.379063386273515E-05</v>
      </c>
      <c r="J126" s="4">
        <v>0.5517982784111962</v>
      </c>
      <c r="K126" s="4">
        <f t="shared" si="2"/>
        <v>0.3555863452665724</v>
      </c>
      <c r="L126" s="8">
        <v>4.142797035420697E-09</v>
      </c>
      <c r="M126" s="8">
        <f t="shared" si="3"/>
        <v>4.112010413455158E-16</v>
      </c>
      <c r="N126" s="8">
        <v>0.00014859370753088816</v>
      </c>
      <c r="O126" s="4">
        <v>129.7910999831208</v>
      </c>
    </row>
    <row r="127" spans="1:15" ht="14.25">
      <c r="A127" s="3">
        <v>234426</v>
      </c>
      <c r="B127" s="4">
        <v>4.70825385285129</v>
      </c>
      <c r="C127" s="5">
        <v>24.20410352137577</v>
      </c>
      <c r="D127" s="6">
        <v>9263.583496507843</v>
      </c>
      <c r="E127" s="6">
        <v>413.5378371262207</v>
      </c>
      <c r="F127" s="7">
        <v>413.87931618690385</v>
      </c>
      <c r="G127" s="6">
        <v>-0.3414790606831275</v>
      </c>
      <c r="H127" s="6">
        <v>9263.811149214966</v>
      </c>
      <c r="I127" s="4">
        <v>-3.686252310586472E-05</v>
      </c>
      <c r="J127" s="4">
        <v>0.5512660978216433</v>
      </c>
      <c r="K127" s="4">
        <f t="shared" si="2"/>
        <v>0.35536527137140145</v>
      </c>
      <c r="L127" s="8" t="s">
        <v>0</v>
      </c>
      <c r="M127" s="8" t="str">
        <f t="shared" si="3"/>
        <v> </v>
      </c>
      <c r="N127" s="8" t="s">
        <v>0</v>
      </c>
      <c r="O127" s="4">
        <v>132.81953115063587</v>
      </c>
    </row>
    <row r="128" spans="1:15" ht="14.25">
      <c r="A128" s="3">
        <v>234787</v>
      </c>
      <c r="B128" s="4">
        <v>4.739011308074031</v>
      </c>
      <c r="C128" s="5">
        <v>24.1962911277492</v>
      </c>
      <c r="D128" s="6">
        <v>9368.536137903595</v>
      </c>
      <c r="E128" s="6">
        <v>412.87096394725023</v>
      </c>
      <c r="F128" s="7">
        <v>413.65960947275215</v>
      </c>
      <c r="G128" s="6">
        <v>-0.78864552550192</v>
      </c>
      <c r="H128" s="6">
        <v>9369.061901587263</v>
      </c>
      <c r="I128" s="4">
        <v>-8.418022985588823E-05</v>
      </c>
      <c r="J128" s="4">
        <v>0.5507653934115402</v>
      </c>
      <c r="K128" s="4">
        <f t="shared" si="2"/>
        <v>0.3551571345036965</v>
      </c>
      <c r="L128" s="8" t="s">
        <v>0</v>
      </c>
      <c r="M128" s="8" t="str">
        <f t="shared" si="3"/>
        <v> </v>
      </c>
      <c r="N128" s="8" t="s">
        <v>0</v>
      </c>
      <c r="O128" s="4">
        <v>135.70121616980742</v>
      </c>
    </row>
    <row r="129" spans="1:15" ht="14.25">
      <c r="A129" s="3">
        <v>235147</v>
      </c>
      <c r="B129" s="4">
        <v>4.765400416920317</v>
      </c>
      <c r="C129" s="5">
        <v>24.18958829410224</v>
      </c>
      <c r="D129" s="6">
        <v>9485.683132506121</v>
      </c>
      <c r="E129" s="6">
        <v>414.696348525338</v>
      </c>
      <c r="F129" s="7">
        <v>414.072638368606</v>
      </c>
      <c r="G129" s="6">
        <v>0.6237101567319883</v>
      </c>
      <c r="H129" s="6">
        <v>9485.267325734967</v>
      </c>
      <c r="I129" s="4">
        <v>6.575279271079802E-05</v>
      </c>
      <c r="J129" s="4">
        <v>0.5503358018513042</v>
      </c>
      <c r="K129" s="4">
        <f t="shared" si="2"/>
        <v>0.3549784512452922</v>
      </c>
      <c r="L129" s="8">
        <v>5.516329781230706E-09</v>
      </c>
      <c r="M129" s="8">
        <f t="shared" si="3"/>
        <v>5.475335941040138E-16</v>
      </c>
      <c r="N129" s="8">
        <v>0.00014216832216068796</v>
      </c>
      <c r="O129" s="4">
        <v>138.2042936887568</v>
      </c>
    </row>
    <row r="130" spans="1:15" ht="14.25">
      <c r="A130" s="3">
        <v>235507</v>
      </c>
      <c r="B130" s="4">
        <v>4.821293766865336</v>
      </c>
      <c r="C130" s="5">
        <v>24.175391383216205</v>
      </c>
      <c r="D130" s="6">
        <v>9576.51959818256</v>
      </c>
      <c r="E130" s="6">
        <v>412.77489107471746</v>
      </c>
      <c r="F130" s="7">
        <v>413.31735030412625</v>
      </c>
      <c r="G130" s="6">
        <v>-0.5424592294087915</v>
      </c>
      <c r="H130" s="6">
        <v>9576.881237668833</v>
      </c>
      <c r="I130" s="4">
        <v>-5.6644715634659166E-05</v>
      </c>
      <c r="J130" s="4">
        <v>0.5494259071083796</v>
      </c>
      <c r="K130" s="4">
        <f t="shared" si="2"/>
        <v>0.35459966468080245</v>
      </c>
      <c r="L130" s="8" t="s">
        <v>0</v>
      </c>
      <c r="M130" s="8" t="str">
        <f t="shared" si="3"/>
        <v> </v>
      </c>
      <c r="N130" s="8" t="s">
        <v>0</v>
      </c>
      <c r="O130" s="4">
        <v>143.55713343274599</v>
      </c>
    </row>
    <row r="131" spans="1:15" ht="14.25">
      <c r="A131" s="3">
        <v>235867</v>
      </c>
      <c r="B131" s="4">
        <v>4.846895141119386</v>
      </c>
      <c r="C131" s="5">
        <v>24.168888634155678</v>
      </c>
      <c r="D131" s="6">
        <v>9698.131517999074</v>
      </c>
      <c r="E131" s="6">
        <v>413.96501829158257</v>
      </c>
      <c r="F131" s="7">
        <v>414.2077666282651</v>
      </c>
      <c r="G131" s="6">
        <v>-0.2427483366825527</v>
      </c>
      <c r="H131" s="6">
        <v>9698.29335022353</v>
      </c>
      <c r="I131" s="4">
        <v>-2.5030423255451655E-05</v>
      </c>
      <c r="J131" s="4">
        <v>0.5490091391768043</v>
      </c>
      <c r="K131" s="4">
        <f t="shared" si="2"/>
        <v>0.3544260167945596</v>
      </c>
      <c r="L131" s="8" t="s">
        <v>0</v>
      </c>
      <c r="M131" s="8" t="str">
        <f t="shared" si="3"/>
        <v> </v>
      </c>
      <c r="N131" s="8" t="s">
        <v>0</v>
      </c>
      <c r="O131" s="4">
        <v>146.04002980959234</v>
      </c>
    </row>
    <row r="132" spans="1:15" ht="14.25">
      <c r="A132" s="3">
        <v>236227</v>
      </c>
      <c r="B132" s="4">
        <v>4.911740020523659</v>
      </c>
      <c r="C132" s="5">
        <v>24.15241803478699</v>
      </c>
      <c r="D132" s="6">
        <v>9793.087136620587</v>
      </c>
      <c r="E132" s="6">
        <v>413.3346626075272</v>
      </c>
      <c r="F132" s="7">
        <v>413.0665739536283</v>
      </c>
      <c r="G132" s="6">
        <v>0.26808865389892844</v>
      </c>
      <c r="H132" s="6">
        <v>9792.90841085132</v>
      </c>
      <c r="I132" s="4">
        <v>2.7375295466986E-05</v>
      </c>
      <c r="J132" s="4">
        <v>0.5479535213808846</v>
      </c>
      <c r="K132" s="4">
        <f t="shared" si="2"/>
        <v>0.353985771415198</v>
      </c>
      <c r="L132" s="8">
        <v>1.9131870727928578E-08</v>
      </c>
      <c r="M132" s="8">
        <f t="shared" si="3"/>
        <v>1.8989694882344463E-15</v>
      </c>
      <c r="N132" s="8">
        <v>0.00031879971607284824</v>
      </c>
      <c r="O132" s="4">
        <v>152.39022945877977</v>
      </c>
    </row>
    <row r="133" spans="1:15" ht="14.25">
      <c r="A133" s="3">
        <v>236587</v>
      </c>
      <c r="B133" s="4">
        <v>4.969745931421046</v>
      </c>
      <c r="C133" s="5">
        <v>24.137684533419055</v>
      </c>
      <c r="D133" s="6">
        <v>9899.332766282354</v>
      </c>
      <c r="E133" s="6">
        <v>413.5189656691165</v>
      </c>
      <c r="F133" s="7">
        <v>412.88311514854365</v>
      </c>
      <c r="G133" s="6">
        <v>0.6358505205728306</v>
      </c>
      <c r="H133" s="6">
        <v>9898.908865935306</v>
      </c>
      <c r="I133" s="4">
        <v>6.423165435336923E-05</v>
      </c>
      <c r="J133" s="4">
        <v>0.5470092359974535</v>
      </c>
      <c r="K133" s="4">
        <f aca="true" t="shared" si="4" ref="K133:K196">J133/(1+J133)</f>
        <v>0.35359144811101434</v>
      </c>
      <c r="L133" s="8">
        <v>6.193562415518549E-09</v>
      </c>
      <c r="M133" s="8">
        <f t="shared" si="3"/>
        <v>6.147535814872597E-16</v>
      </c>
      <c r="N133" s="8">
        <v>0.0001352998574737467</v>
      </c>
      <c r="O133" s="4">
        <v>158.1321817153677</v>
      </c>
    </row>
    <row r="134" spans="1:15" ht="14.25">
      <c r="A134" s="3">
        <v>236947</v>
      </c>
      <c r="B134" s="4">
        <v>5.0061249471443</v>
      </c>
      <c r="C134" s="5">
        <v>24.128444263425347</v>
      </c>
      <c r="D134" s="6">
        <v>9994.679792580047</v>
      </c>
      <c r="E134" s="6">
        <v>413.2780482362145</v>
      </c>
      <c r="F134" s="7">
        <v>413.71459779739473</v>
      </c>
      <c r="G134" s="6">
        <v>-0.436549561180243</v>
      </c>
      <c r="H134" s="6">
        <v>9994.970825620834</v>
      </c>
      <c r="I134" s="4">
        <v>-4.367819382311109E-05</v>
      </c>
      <c r="J134" s="4">
        <v>0.5464170175100679</v>
      </c>
      <c r="K134" s="4">
        <f t="shared" si="4"/>
        <v>0.35334389839415387</v>
      </c>
      <c r="L134" s="8" t="s">
        <v>0</v>
      </c>
      <c r="M134" s="8" t="str">
        <f t="shared" si="3"/>
        <v> </v>
      </c>
      <c r="N134" s="8" t="s">
        <v>0</v>
      </c>
      <c r="O134" s="4">
        <v>161.76825372355495</v>
      </c>
    </row>
    <row r="135" spans="1:15" ht="14.25">
      <c r="A135" s="3">
        <v>237307</v>
      </c>
      <c r="B135" s="4">
        <v>5.0578647874200815</v>
      </c>
      <c r="C135" s="5">
        <v>24.1153023439953</v>
      </c>
      <c r="D135" s="6">
        <v>10098.188115675157</v>
      </c>
      <c r="E135" s="6">
        <v>414.2689222761191</v>
      </c>
      <c r="F135" s="7">
        <v>412.92355499267643</v>
      </c>
      <c r="G135" s="6">
        <v>1.3453672834426698</v>
      </c>
      <c r="H135" s="6">
        <v>10097.291204152862</v>
      </c>
      <c r="I135" s="4">
        <v>0.00013322858200218025</v>
      </c>
      <c r="J135" s="4">
        <v>0.5455747382637354</v>
      </c>
      <c r="K135" s="4">
        <f t="shared" si="4"/>
        <v>0.3529914954980579</v>
      </c>
      <c r="L135" s="8">
        <v>2.362011714306747E-09</v>
      </c>
      <c r="M135" s="8">
        <f t="shared" si="3"/>
        <v>2.3444587516332684E-16</v>
      </c>
      <c r="N135" s="8">
        <v>5.8797382683236126E-05</v>
      </c>
      <c r="O135" s="4">
        <v>166.9925760647642</v>
      </c>
    </row>
    <row r="136" spans="1:15" ht="14.25">
      <c r="A136" s="3">
        <v>237667</v>
      </c>
      <c r="B136" s="4">
        <v>5.082356172020903</v>
      </c>
      <c r="C136" s="5">
        <v>24.10908153230669</v>
      </c>
      <c r="D136" s="6">
        <v>10179.82215954726</v>
      </c>
      <c r="E136" s="6">
        <v>412.82782918815417</v>
      </c>
      <c r="F136" s="7">
        <v>414.50070891380216</v>
      </c>
      <c r="G136" s="6">
        <v>-1.672879725647988</v>
      </c>
      <c r="H136" s="6">
        <v>10180.937412697693</v>
      </c>
      <c r="I136" s="4">
        <v>-0.000164332902817861</v>
      </c>
      <c r="J136" s="4">
        <v>0.5451760399907359</v>
      </c>
      <c r="K136" s="4">
        <f t="shared" si="4"/>
        <v>0.3528245493594403</v>
      </c>
      <c r="L136" s="8" t="s">
        <v>0</v>
      </c>
      <c r="M136" s="8" t="str">
        <f t="shared" si="3"/>
        <v> </v>
      </c>
      <c r="N136" s="8" t="s">
        <v>0</v>
      </c>
      <c r="O136" s="4">
        <v>169.48602860247692</v>
      </c>
    </row>
    <row r="137" spans="1:15" ht="14.25">
      <c r="A137" s="3">
        <v>238027</v>
      </c>
      <c r="B137" s="4">
        <v>5.101118577768084</v>
      </c>
      <c r="C137" s="5">
        <v>24.104315881246908</v>
      </c>
      <c r="D137" s="6">
        <v>10269.65930004203</v>
      </c>
      <c r="E137" s="6">
        <v>411.7573028942363</v>
      </c>
      <c r="F137" s="7">
        <v>413.07076588869</v>
      </c>
      <c r="G137" s="6">
        <v>-1.3134629944536869</v>
      </c>
      <c r="H137" s="6">
        <v>10270.534942038334</v>
      </c>
      <c r="I137" s="4">
        <v>-0.0001278974263974182</v>
      </c>
      <c r="J137" s="4">
        <v>0.5448706044716488</v>
      </c>
      <c r="K137" s="4">
        <f t="shared" si="4"/>
        <v>0.3526965966563889</v>
      </c>
      <c r="L137" s="8" t="s">
        <v>0</v>
      </c>
      <c r="M137" s="8" t="str">
        <f aca="true" t="shared" si="5" ref="M137:M200">IF(L137=" "," ",L137*0.001/1027/9.81)</f>
        <v> </v>
      </c>
      <c r="N137" s="8" t="s">
        <v>0</v>
      </c>
      <c r="O137" s="4">
        <v>171.4130280407081</v>
      </c>
    </row>
    <row r="138" spans="1:15" ht="14.25">
      <c r="A138" s="3">
        <v>238387</v>
      </c>
      <c r="B138" s="4">
        <v>5.111394933587518</v>
      </c>
      <c r="C138" s="5">
        <v>24.10170568686877</v>
      </c>
      <c r="D138" s="6">
        <v>10371.85385870664</v>
      </c>
      <c r="E138" s="6">
        <v>414.00643746366705</v>
      </c>
      <c r="F138" s="7">
        <v>414.0489662647239</v>
      </c>
      <c r="G138" s="6">
        <v>-0.04252880105684653</v>
      </c>
      <c r="H138" s="6">
        <v>10371.882211240678</v>
      </c>
      <c r="I138" s="4">
        <v>-4.1004049648410524E-06</v>
      </c>
      <c r="J138" s="4">
        <v>0.5447033144068071</v>
      </c>
      <c r="K138" s="4">
        <f t="shared" si="4"/>
        <v>0.35262649424428966</v>
      </c>
      <c r="L138" s="8" t="s">
        <v>0</v>
      </c>
      <c r="M138" s="8" t="str">
        <f t="shared" si="5"/>
        <v> </v>
      </c>
      <c r="N138" s="8" t="s">
        <v>0</v>
      </c>
      <c r="O138" s="4">
        <v>172.47887956190783</v>
      </c>
    </row>
    <row r="139" spans="1:15" ht="14.25">
      <c r="A139" s="3">
        <v>238747</v>
      </c>
      <c r="B139" s="4">
        <v>5.146198480126038</v>
      </c>
      <c r="C139" s="5">
        <v>24.092865586047985</v>
      </c>
      <c r="D139" s="6">
        <v>10460.977272814442</v>
      </c>
      <c r="E139" s="6">
        <v>413.1035485289639</v>
      </c>
      <c r="F139" s="7">
        <v>412.7095197200784</v>
      </c>
      <c r="G139" s="6">
        <v>0.3940288088855368</v>
      </c>
      <c r="H139" s="6">
        <v>10460.714586941851</v>
      </c>
      <c r="I139" s="4">
        <v>3.766653904406453E-05</v>
      </c>
      <c r="J139" s="4">
        <v>0.544136743176747</v>
      </c>
      <c r="K139" s="4">
        <f t="shared" si="4"/>
        <v>0.3523889613929505</v>
      </c>
      <c r="L139" s="8">
        <v>7.81132507340522E-09</v>
      </c>
      <c r="M139" s="8">
        <f t="shared" si="5"/>
        <v>7.753276293793586E-16</v>
      </c>
      <c r="N139" s="8">
        <v>0.00019693648038482975</v>
      </c>
      <c r="O139" s="4">
        <v>176.11957923143584</v>
      </c>
    </row>
    <row r="140" spans="1:15" ht="14.25">
      <c r="A140" s="3">
        <v>239107</v>
      </c>
      <c r="B140" s="4">
        <v>5.1852987608048355</v>
      </c>
      <c r="C140" s="5">
        <v>24.082934114755574</v>
      </c>
      <c r="D140" s="6">
        <v>10554.624344638982</v>
      </c>
      <c r="E140" s="6">
        <v>413.9574206919695</v>
      </c>
      <c r="F140" s="7">
        <v>413.7402425765995</v>
      </c>
      <c r="G140" s="6">
        <v>0.21717811537001808</v>
      </c>
      <c r="H140" s="6">
        <v>10554.479559228736</v>
      </c>
      <c r="I140" s="4">
        <v>2.057658409039726E-05</v>
      </c>
      <c r="J140" s="4">
        <v>0.5435002248812519</v>
      </c>
      <c r="K140" s="4">
        <f t="shared" si="4"/>
        <v>0.3521218954944213</v>
      </c>
      <c r="L140" s="8">
        <v>1.1153244929741455E-08</v>
      </c>
      <c r="M140" s="8">
        <f t="shared" si="5"/>
        <v>1.1070361135916845E-15</v>
      </c>
      <c r="N140" s="8">
        <v>0.0003764472600393808</v>
      </c>
      <c r="O140" s="4">
        <v>180.24641036328063</v>
      </c>
    </row>
    <row r="141" spans="1:15" ht="14.25">
      <c r="A141" s="3">
        <v>239467</v>
      </c>
      <c r="B141" s="4">
        <v>5.20438342161243</v>
      </c>
      <c r="C141" s="5">
        <v>24.078086610910443</v>
      </c>
      <c r="D141" s="6">
        <v>10653.58308695585</v>
      </c>
      <c r="E141" s="6">
        <v>413.93168688682726</v>
      </c>
      <c r="F141" s="7">
        <v>413.31833664178754</v>
      </c>
      <c r="G141" s="6">
        <v>0.6133502450397259</v>
      </c>
      <c r="H141" s="6">
        <v>10653.17418679249</v>
      </c>
      <c r="I141" s="4">
        <v>5.7572202707153645E-05</v>
      </c>
      <c r="J141" s="4">
        <v>0.5431895433322589</v>
      </c>
      <c r="K141" s="4">
        <f t="shared" si="4"/>
        <v>0.35199146189089137</v>
      </c>
      <c r="L141" s="8">
        <v>3.479453076145365E-09</v>
      </c>
      <c r="M141" s="8">
        <f t="shared" si="5"/>
        <v>3.4535960028718637E-16</v>
      </c>
      <c r="N141" s="8">
        <v>0.00013652329012257795</v>
      </c>
      <c r="O141" s="4">
        <v>182.27953252207223</v>
      </c>
    </row>
    <row r="142" spans="1:15" ht="14.25">
      <c r="A142" s="3">
        <v>239827</v>
      </c>
      <c r="B142" s="4">
        <v>5.236573121548516</v>
      </c>
      <c r="C142" s="5">
        <v>24.06991042712668</v>
      </c>
      <c r="D142" s="6">
        <v>10753.993533998468</v>
      </c>
      <c r="E142" s="6">
        <v>417.2327213769286</v>
      </c>
      <c r="F142" s="7">
        <v>413.7039946675303</v>
      </c>
      <c r="G142" s="6">
        <v>3.5287267093983132</v>
      </c>
      <c r="H142" s="6">
        <v>10751.641049525535</v>
      </c>
      <c r="I142" s="4">
        <v>0.000328131749218775</v>
      </c>
      <c r="J142" s="4">
        <v>0.5426655232336788</v>
      </c>
      <c r="K142" s="4">
        <f t="shared" si="4"/>
        <v>0.35177134321130304</v>
      </c>
      <c r="L142" s="8">
        <v>1.0246623115211167E-09</v>
      </c>
      <c r="M142" s="8">
        <f t="shared" si="5"/>
        <v>1.0170476755740934E-16</v>
      </c>
      <c r="N142" s="8">
        <v>2.2389976401481506E-05</v>
      </c>
      <c r="O142" s="4">
        <v>185.74045351411954</v>
      </c>
    </row>
    <row r="143" spans="1:15" ht="14.25">
      <c r="A143" s="3">
        <v>240187</v>
      </c>
      <c r="B143" s="4">
        <v>5.2912848696047625</v>
      </c>
      <c r="C143" s="5">
        <v>24.05601364312039</v>
      </c>
      <c r="D143" s="6">
        <v>10838.379215836194</v>
      </c>
      <c r="E143" s="6">
        <v>412.6584762419321</v>
      </c>
      <c r="F143" s="7">
        <v>413.987813329697</v>
      </c>
      <c r="G143" s="6">
        <v>-1.3293370877649409</v>
      </c>
      <c r="H143" s="6">
        <v>10839.26544056137</v>
      </c>
      <c r="I143" s="4">
        <v>-0.00012265091129332487</v>
      </c>
      <c r="J143" s="4">
        <v>0.5417748639337521</v>
      </c>
      <c r="K143" s="4">
        <f t="shared" si="4"/>
        <v>0.3513968716232952</v>
      </c>
      <c r="L143" s="8" t="s">
        <v>0</v>
      </c>
      <c r="M143" s="8" t="str">
        <f t="shared" si="5"/>
        <v> </v>
      </c>
      <c r="N143" s="8" t="s">
        <v>0</v>
      </c>
      <c r="O143" s="4">
        <v>191.67080511310726</v>
      </c>
    </row>
    <row r="144" spans="1:15" ht="14.25">
      <c r="A144" s="3">
        <v>240547</v>
      </c>
      <c r="B144" s="4">
        <v>5.31552561138103</v>
      </c>
      <c r="C144" s="5">
        <v>24.049856494709218</v>
      </c>
      <c r="D144" s="6">
        <v>10942.805982358548</v>
      </c>
      <c r="E144" s="6">
        <v>412.63494819151543</v>
      </c>
      <c r="F144" s="7">
        <v>412.90407482385604</v>
      </c>
      <c r="G144" s="6">
        <v>-0.2691266323406012</v>
      </c>
      <c r="H144" s="6">
        <v>10942.985400113443</v>
      </c>
      <c r="I144" s="4">
        <v>-2.4593932559388686E-05</v>
      </c>
      <c r="J144" s="4">
        <v>0.5413802459062316</v>
      </c>
      <c r="K144" s="4">
        <f t="shared" si="4"/>
        <v>0.3512308188353193</v>
      </c>
      <c r="L144" s="8" t="s">
        <v>0</v>
      </c>
      <c r="M144" s="8" t="str">
        <f t="shared" si="5"/>
        <v> </v>
      </c>
      <c r="N144" s="8" t="s">
        <v>0</v>
      </c>
      <c r="O144" s="4">
        <v>194.32346594656346</v>
      </c>
    </row>
    <row r="145" spans="1:15" ht="14.25">
      <c r="A145" s="3">
        <v>240907</v>
      </c>
      <c r="B145" s="4">
        <v>5.370273165555207</v>
      </c>
      <c r="C145" s="5">
        <v>24.035950615948977</v>
      </c>
      <c r="D145" s="6">
        <v>11020.447161938997</v>
      </c>
      <c r="E145" s="6">
        <v>411.22130449570227</v>
      </c>
      <c r="F145" s="7">
        <v>413.3802293300635</v>
      </c>
      <c r="G145" s="6">
        <v>-2.158924834361244</v>
      </c>
      <c r="H145" s="6">
        <v>11021.886445161905</v>
      </c>
      <c r="I145" s="4">
        <v>-0.00019590174542258692</v>
      </c>
      <c r="J145" s="4">
        <v>0.5404890037140914</v>
      </c>
      <c r="K145" s="4">
        <f t="shared" si="4"/>
        <v>0.3508554766771993</v>
      </c>
      <c r="L145" s="8" t="s">
        <v>0</v>
      </c>
      <c r="M145" s="8" t="str">
        <f t="shared" si="5"/>
        <v> </v>
      </c>
      <c r="N145" s="8" t="s">
        <v>0</v>
      </c>
      <c r="O145" s="4">
        <v>200.3576791991447</v>
      </c>
    </row>
    <row r="146" spans="1:15" ht="14.25">
      <c r="A146" s="3">
        <v>241267</v>
      </c>
      <c r="B146" s="4">
        <v>5.391577805668645</v>
      </c>
      <c r="C146" s="5">
        <v>24.030539237360166</v>
      </c>
      <c r="D146" s="6">
        <v>11102.13776308429</v>
      </c>
      <c r="E146" s="6">
        <v>413.1006075226611</v>
      </c>
      <c r="F146" s="7">
        <v>414.19395790100043</v>
      </c>
      <c r="G146" s="6">
        <v>-1.0933503783393235</v>
      </c>
      <c r="H146" s="6">
        <v>11102.866663336517</v>
      </c>
      <c r="I146" s="4">
        <v>-9.848106749087746E-05</v>
      </c>
      <c r="J146" s="4">
        <v>0.5401421828479563</v>
      </c>
      <c r="K146" s="4">
        <f t="shared" si="4"/>
        <v>0.350709297403407</v>
      </c>
      <c r="L146" s="8" t="s">
        <v>0</v>
      </c>
      <c r="M146" s="8" t="str">
        <f t="shared" si="5"/>
        <v> </v>
      </c>
      <c r="N146" s="8" t="s">
        <v>0</v>
      </c>
      <c r="O146" s="4">
        <v>202.7231049840435</v>
      </c>
    </row>
    <row r="147" spans="1:15" ht="14.25">
      <c r="A147" s="3">
        <v>241627</v>
      </c>
      <c r="B147" s="4">
        <v>5.445251176307507</v>
      </c>
      <c r="C147" s="5">
        <v>24.016906201217893</v>
      </c>
      <c r="D147" s="6">
        <v>11164.969726101948</v>
      </c>
      <c r="E147" s="6">
        <v>412.233990999014</v>
      </c>
      <c r="F147" s="7">
        <v>412.717410421371</v>
      </c>
      <c r="G147" s="6">
        <v>-0.4834194223570307</v>
      </c>
      <c r="H147" s="6">
        <v>11165.292005716852</v>
      </c>
      <c r="I147" s="4">
        <v>-4.329787130787036E-05</v>
      </c>
      <c r="J147" s="4">
        <v>0.5392684274221788</v>
      </c>
      <c r="K147" s="4">
        <f t="shared" si="4"/>
        <v>0.35034073187955567</v>
      </c>
      <c r="L147" s="8" t="s">
        <v>0</v>
      </c>
      <c r="M147" s="8" t="str">
        <f t="shared" si="5"/>
        <v> </v>
      </c>
      <c r="N147" s="8" t="s">
        <v>0</v>
      </c>
      <c r="O147" s="4">
        <v>208.7158935451831</v>
      </c>
    </row>
    <row r="148" spans="1:15" ht="14.25">
      <c r="A148" s="3">
        <v>241987</v>
      </c>
      <c r="B148" s="4">
        <v>5.504546107447127</v>
      </c>
      <c r="C148" s="5">
        <v>24.00184528870843</v>
      </c>
      <c r="D148" s="6">
        <v>11246.082230890956</v>
      </c>
      <c r="E148" s="6">
        <v>412.5869117552501</v>
      </c>
      <c r="F148" s="7">
        <v>413.6919120311739</v>
      </c>
      <c r="G148" s="6">
        <v>-1.1050002759237714</v>
      </c>
      <c r="H148" s="6">
        <v>11246.818897741572</v>
      </c>
      <c r="I148" s="4">
        <v>-9.825646418345895E-05</v>
      </c>
      <c r="J148" s="4">
        <v>0.5383031579191149</v>
      </c>
      <c r="K148" s="4">
        <f t="shared" si="4"/>
        <v>0.34993307733131446</v>
      </c>
      <c r="L148" s="8" t="s">
        <v>0</v>
      </c>
      <c r="M148" s="8" t="str">
        <f t="shared" si="5"/>
        <v> </v>
      </c>
      <c r="N148" s="8" t="s">
        <v>0</v>
      </c>
      <c r="O148" s="4">
        <v>215.38468706599673</v>
      </c>
    </row>
    <row r="149" spans="1:15" ht="14.25">
      <c r="A149" s="3">
        <v>242348</v>
      </c>
      <c r="B149" s="4">
        <v>5.5565365905474975</v>
      </c>
      <c r="C149" s="5">
        <v>23.988639706000935</v>
      </c>
      <c r="D149" s="6">
        <v>11331.624137142311</v>
      </c>
      <c r="E149" s="6">
        <v>412.82219225940764</v>
      </c>
      <c r="F149" s="7">
        <v>413.059669589997</v>
      </c>
      <c r="G149" s="6">
        <v>-0.23747733058934273</v>
      </c>
      <c r="H149" s="6">
        <v>11331.782455362703</v>
      </c>
      <c r="I149" s="4">
        <v>-2.095704267236942E-05</v>
      </c>
      <c r="J149" s="4">
        <v>0.5374567984273029</v>
      </c>
      <c r="K149" s="4">
        <f t="shared" si="4"/>
        <v>0.3495752199197264</v>
      </c>
      <c r="L149" s="8" t="s">
        <v>0</v>
      </c>
      <c r="M149" s="8" t="str">
        <f t="shared" si="5"/>
        <v> </v>
      </c>
      <c r="N149" s="8" t="s">
        <v>0</v>
      </c>
      <c r="O149" s="4">
        <v>221.2761355084228</v>
      </c>
    </row>
    <row r="150" spans="1:15" ht="14.25">
      <c r="A150" s="3">
        <v>242708</v>
      </c>
      <c r="B150" s="4">
        <v>5.623028551372349</v>
      </c>
      <c r="C150" s="5">
        <v>23.971750747951425</v>
      </c>
      <c r="D150" s="6">
        <v>11423.811680113336</v>
      </c>
      <c r="E150" s="6">
        <v>413.8682101674747</v>
      </c>
      <c r="F150" s="7">
        <v>414.3872800827025</v>
      </c>
      <c r="G150" s="6">
        <v>-0.5190699152278171</v>
      </c>
      <c r="H150" s="6">
        <v>11424.157726723488</v>
      </c>
      <c r="I150" s="4">
        <v>-4.5437541318316566E-05</v>
      </c>
      <c r="J150" s="4">
        <v>0.536374367589631</v>
      </c>
      <c r="K150" s="4">
        <f t="shared" si="4"/>
        <v>0.3491169723373683</v>
      </c>
      <c r="L150" s="8" t="s">
        <v>0</v>
      </c>
      <c r="M150" s="8" t="str">
        <f t="shared" si="5"/>
        <v> </v>
      </c>
      <c r="N150" s="8" t="s">
        <v>0</v>
      </c>
      <c r="O150" s="4">
        <v>228.87228198864506</v>
      </c>
    </row>
    <row r="151" spans="1:15" ht="14.25">
      <c r="A151" s="3">
        <v>243068</v>
      </c>
      <c r="B151" s="4">
        <v>5.646087691260141</v>
      </c>
      <c r="C151" s="5">
        <v>23.965893726419925</v>
      </c>
      <c r="D151" s="6">
        <v>11503.799164585831</v>
      </c>
      <c r="E151" s="6">
        <v>413.38490479851816</v>
      </c>
      <c r="F151" s="7">
        <v>412.75217882394816</v>
      </c>
      <c r="G151" s="6">
        <v>0.6327259745700076</v>
      </c>
      <c r="H151" s="6">
        <v>11503.37734726945</v>
      </c>
      <c r="I151" s="4">
        <v>5.500147955623558E-05</v>
      </c>
      <c r="J151" s="4">
        <v>0.5359989850051035</v>
      </c>
      <c r="K151" s="4">
        <f t="shared" si="4"/>
        <v>0.34895790312213165</v>
      </c>
      <c r="L151" s="8">
        <v>2.128719071492757E-09</v>
      </c>
      <c r="M151" s="8">
        <f t="shared" si="5"/>
        <v>2.1128997907593414E-16</v>
      </c>
      <c r="N151" s="8">
        <v>0.00011455712314533888</v>
      </c>
      <c r="O151" s="4">
        <v>231.5248618629725</v>
      </c>
    </row>
    <row r="152" spans="1:15" ht="14.25">
      <c r="A152" s="3">
        <v>243428</v>
      </c>
      <c r="B152" s="4">
        <v>5.655540506369129</v>
      </c>
      <c r="C152" s="5">
        <v>23.96349271138224</v>
      </c>
      <c r="D152" s="6">
        <v>11595.87196704837</v>
      </c>
      <c r="E152" s="6">
        <v>414.6583605272704</v>
      </c>
      <c r="F152" s="7">
        <v>414.28297487497315</v>
      </c>
      <c r="G152" s="6">
        <v>0.3753856522972683</v>
      </c>
      <c r="H152" s="6">
        <v>11595.621709946838</v>
      </c>
      <c r="I152" s="4">
        <v>3.237235227881009E-05</v>
      </c>
      <c r="J152" s="4">
        <v>0.5358451014611404</v>
      </c>
      <c r="K152" s="4">
        <f t="shared" si="4"/>
        <v>0.3488926721525232</v>
      </c>
      <c r="L152" s="8">
        <v>4.271227251520163E-09</v>
      </c>
      <c r="M152" s="8">
        <f t="shared" si="5"/>
        <v>4.239486218204467E-16</v>
      </c>
      <c r="N152" s="8">
        <v>0.0002055252440611313</v>
      </c>
      <c r="O152" s="4">
        <v>232.62097454395143</v>
      </c>
    </row>
    <row r="153" spans="1:15" ht="14.25">
      <c r="A153" s="3">
        <v>243788</v>
      </c>
      <c r="B153" s="4">
        <v>5.684794104642698</v>
      </c>
      <c r="C153" s="5">
        <v>23.956062297420754</v>
      </c>
      <c r="D153" s="6">
        <v>11685.092247490511</v>
      </c>
      <c r="E153" s="6">
        <v>413.0101715788749</v>
      </c>
      <c r="F153" s="7">
        <v>414.2247809529302</v>
      </c>
      <c r="G153" s="6">
        <v>-1.2146093740552715</v>
      </c>
      <c r="H153" s="6">
        <v>11685.901987073215</v>
      </c>
      <c r="I153" s="4">
        <v>-0.00010394521055801855</v>
      </c>
      <c r="J153" s="4">
        <v>0.5353688785239408</v>
      </c>
      <c r="K153" s="4">
        <f t="shared" si="4"/>
        <v>0.34869071922222944</v>
      </c>
      <c r="L153" s="8" t="s">
        <v>0</v>
      </c>
      <c r="M153" s="8" t="str">
        <f t="shared" si="5"/>
        <v> </v>
      </c>
      <c r="N153" s="8" t="s">
        <v>0</v>
      </c>
      <c r="O153" s="4">
        <v>236.03952136589285</v>
      </c>
    </row>
    <row r="154" spans="1:15" ht="14.25">
      <c r="A154" s="3">
        <v>244149</v>
      </c>
      <c r="B154" s="4">
        <v>5.71641090669352</v>
      </c>
      <c r="C154" s="5">
        <v>23.948031629699848</v>
      </c>
      <c r="D154" s="6">
        <v>11775.273693856723</v>
      </c>
      <c r="E154" s="6">
        <v>412.3342302971409</v>
      </c>
      <c r="F154" s="7">
        <v>413.96734682321534</v>
      </c>
      <c r="G154" s="6">
        <v>-1.6331165260744456</v>
      </c>
      <c r="H154" s="6">
        <v>11776.36243820744</v>
      </c>
      <c r="I154" s="4">
        <v>-0.000138690324194032</v>
      </c>
      <c r="J154" s="4">
        <v>0.5348541847007502</v>
      </c>
      <c r="K154" s="4">
        <f t="shared" si="4"/>
        <v>0.3484723109414009</v>
      </c>
      <c r="L154" s="8" t="s">
        <v>0</v>
      </c>
      <c r="M154" s="8" t="str">
        <f t="shared" si="5"/>
        <v> </v>
      </c>
      <c r="N154" s="8" t="s">
        <v>0</v>
      </c>
      <c r="O154" s="4">
        <v>239.76283056676823</v>
      </c>
    </row>
    <row r="155" spans="1:15" ht="14.25">
      <c r="A155" s="3">
        <v>244509</v>
      </c>
      <c r="B155" s="4">
        <v>5.76005856433778</v>
      </c>
      <c r="C155" s="5">
        <v>23.936945124658205</v>
      </c>
      <c r="D155" s="6">
        <v>11872.406212931497</v>
      </c>
      <c r="E155" s="6">
        <v>413.7111114141778</v>
      </c>
      <c r="F155" s="7">
        <v>413.59722361564553</v>
      </c>
      <c r="G155" s="6">
        <v>0.11388779853228925</v>
      </c>
      <c r="H155" s="6">
        <v>11872.330287732475</v>
      </c>
      <c r="I155" s="4">
        <v>9.592646721289066E-06</v>
      </c>
      <c r="J155" s="4">
        <v>0.534143639094331</v>
      </c>
      <c r="K155" s="4">
        <f t="shared" si="4"/>
        <v>0.3481705529279242</v>
      </c>
      <c r="L155" s="8">
        <v>2.746213490462215E-08</v>
      </c>
      <c r="M155" s="8">
        <f t="shared" si="5"/>
        <v>2.725805385540672E-15</v>
      </c>
      <c r="N155" s="8">
        <v>0.0006772737048627464</v>
      </c>
      <c r="O155" s="4">
        <v>244.9448246451535</v>
      </c>
    </row>
    <row r="156" spans="1:15" ht="14.25">
      <c r="A156" s="3">
        <v>244869</v>
      </c>
      <c r="B156" s="4">
        <v>5.791997621449312</v>
      </c>
      <c r="C156" s="5">
        <v>23.928832604151875</v>
      </c>
      <c r="D156" s="6">
        <v>11958.847777580972</v>
      </c>
      <c r="E156" s="6">
        <v>413.4199517902829</v>
      </c>
      <c r="F156" s="7">
        <v>413.71854314804006</v>
      </c>
      <c r="G156" s="6">
        <v>-0.29859135775717505</v>
      </c>
      <c r="H156" s="6">
        <v>11959.046838486143</v>
      </c>
      <c r="I156" s="4">
        <v>-2.4968238020132567E-05</v>
      </c>
      <c r="J156" s="4">
        <v>0.5336236992412298</v>
      </c>
      <c r="K156" s="4">
        <f t="shared" si="4"/>
        <v>0.3479495651412035</v>
      </c>
      <c r="L156" s="8" t="s">
        <v>0</v>
      </c>
      <c r="M156" s="8" t="str">
        <f t="shared" si="5"/>
        <v> </v>
      </c>
      <c r="N156" s="8" t="s">
        <v>0</v>
      </c>
      <c r="O156" s="4">
        <v>248.76443144489244</v>
      </c>
    </row>
    <row r="157" spans="1:15" ht="14.25">
      <c r="A157" s="3">
        <v>245229</v>
      </c>
      <c r="B157" s="4">
        <v>5.819926393362717</v>
      </c>
      <c r="C157" s="5">
        <v>23.92173869608587</v>
      </c>
      <c r="D157" s="6">
        <v>12048.834736402405</v>
      </c>
      <c r="E157" s="6">
        <v>413.8780135218153</v>
      </c>
      <c r="F157" s="7">
        <v>413.2818421483041</v>
      </c>
      <c r="G157" s="6">
        <v>0.5961713735111971</v>
      </c>
      <c r="H157" s="6">
        <v>12048.437288820063</v>
      </c>
      <c r="I157" s="4">
        <v>4.947958757455782E-05</v>
      </c>
      <c r="J157" s="4">
        <v>0.5331690433158766</v>
      </c>
      <c r="K157" s="4">
        <f t="shared" si="4"/>
        <v>0.34775620186196815</v>
      </c>
      <c r="L157" s="8">
        <v>5.0192921405345266E-09</v>
      </c>
      <c r="M157" s="8">
        <f t="shared" si="5"/>
        <v>4.981991966679993E-16</v>
      </c>
      <c r="N157" s="8">
        <v>0.0001286668416507308</v>
      </c>
      <c r="O157" s="4">
        <v>252.1294120144167</v>
      </c>
    </row>
    <row r="158" spans="1:15" ht="14.25">
      <c r="A158" s="3">
        <v>245589</v>
      </c>
      <c r="B158" s="4">
        <v>5.864361785599493</v>
      </c>
      <c r="C158" s="5">
        <v>23.91045210645773</v>
      </c>
      <c r="D158" s="6">
        <v>12140.637134324366</v>
      </c>
      <c r="E158" s="6">
        <v>413.3231436661769</v>
      </c>
      <c r="F158" s="7">
        <v>413.62508765459137</v>
      </c>
      <c r="G158" s="6">
        <v>-0.30194398841445036</v>
      </c>
      <c r="H158" s="6">
        <v>12140.838430316642</v>
      </c>
      <c r="I158" s="4">
        <v>-2.487052245065339E-05</v>
      </c>
      <c r="J158" s="4">
        <v>0.5324456740807922</v>
      </c>
      <c r="K158" s="4">
        <f t="shared" si="4"/>
        <v>0.3474483194323802</v>
      </c>
      <c r="L158" s="8" t="s">
        <v>0</v>
      </c>
      <c r="M158" s="8" t="str">
        <f t="shared" si="5"/>
        <v> </v>
      </c>
      <c r="N158" s="8" t="s">
        <v>0</v>
      </c>
      <c r="O158" s="4">
        <v>257.52424119176106</v>
      </c>
    </row>
    <row r="159" spans="1:15" ht="14.25">
      <c r="A159" s="3">
        <v>245950</v>
      </c>
      <c r="B159" s="4">
        <v>5.926055726634016</v>
      </c>
      <c r="C159" s="5">
        <v>23.89478184543496</v>
      </c>
      <c r="D159" s="6">
        <v>12237.465777118017</v>
      </c>
      <c r="E159" s="6">
        <v>415.4541478158129</v>
      </c>
      <c r="F159" s="7">
        <v>413.82901296615586</v>
      </c>
      <c r="G159" s="6">
        <v>1.6251348496570586</v>
      </c>
      <c r="H159" s="6">
        <v>12236.382353884912</v>
      </c>
      <c r="I159" s="4">
        <v>0.00013279995051718836</v>
      </c>
      <c r="J159" s="4">
        <v>0.5314413507995284</v>
      </c>
      <c r="K159" s="4">
        <f t="shared" si="4"/>
        <v>0.34702037431735516</v>
      </c>
      <c r="L159" s="8">
        <v>2.5637077783199843E-09</v>
      </c>
      <c r="M159" s="8">
        <f t="shared" si="5"/>
        <v>2.5446559393024266E-16</v>
      </c>
      <c r="N159" s="8">
        <v>4.385495893773621E-05</v>
      </c>
      <c r="O159" s="4">
        <v>265.07334770592564</v>
      </c>
    </row>
    <row r="160" spans="1:15" ht="14.25">
      <c r="A160" s="3">
        <v>246310</v>
      </c>
      <c r="B160" s="4">
        <v>5.965370844020049</v>
      </c>
      <c r="C160" s="5">
        <v>23.884795805618907</v>
      </c>
      <c r="D160" s="6">
        <v>12311.357118245616</v>
      </c>
      <c r="E160" s="6">
        <v>415.656096915215</v>
      </c>
      <c r="F160" s="7">
        <v>413.8746310830116</v>
      </c>
      <c r="G160" s="6">
        <v>1.7814658322034234</v>
      </c>
      <c r="H160" s="6">
        <v>12310.16947435748</v>
      </c>
      <c r="I160" s="4">
        <v>0.00014470101184566113</v>
      </c>
      <c r="J160" s="4">
        <v>0.530801335150758</v>
      </c>
      <c r="K160" s="4">
        <f t="shared" si="4"/>
        <v>0.34674736882071183</v>
      </c>
      <c r="L160" s="8">
        <v>1.4945563195263975E-09</v>
      </c>
      <c r="M160" s="8">
        <f t="shared" si="5"/>
        <v>1.4834497313874995E-16</v>
      </c>
      <c r="N160" s="8">
        <v>3.7265140293328044E-05</v>
      </c>
      <c r="O160" s="4">
        <v>269.91310528518886</v>
      </c>
    </row>
    <row r="161" spans="1:15" ht="14.25">
      <c r="A161" s="3">
        <v>246670</v>
      </c>
      <c r="B161" s="4">
        <v>5.990542544859944</v>
      </c>
      <c r="C161" s="5">
        <v>23.878402193605574</v>
      </c>
      <c r="D161" s="6">
        <v>12396.18931941615</v>
      </c>
      <c r="E161" s="6">
        <v>417.09326866144283</v>
      </c>
      <c r="F161" s="7">
        <v>413.74542084932244</v>
      </c>
      <c r="G161" s="6">
        <v>3.347847812120392</v>
      </c>
      <c r="H161" s="6">
        <v>12393.957420874736</v>
      </c>
      <c r="I161" s="4">
        <v>0.0002700707230145847</v>
      </c>
      <c r="J161" s="4">
        <v>0.5303915619257282</v>
      </c>
      <c r="K161" s="4">
        <f t="shared" si="4"/>
        <v>0.3465724557827043</v>
      </c>
      <c r="L161" s="8">
        <v>5.399089780555137E-10</v>
      </c>
      <c r="M161" s="8">
        <f t="shared" si="5"/>
        <v>5.3589671931797994E-17</v>
      </c>
      <c r="N161" s="8">
        <v>2.1871407557241978E-05</v>
      </c>
      <c r="O161" s="4">
        <v>273.0328751693955</v>
      </c>
    </row>
    <row r="162" spans="1:15" ht="14.25">
      <c r="A162" s="3">
        <v>247030</v>
      </c>
      <c r="B162" s="4">
        <v>6.0091617261357335</v>
      </c>
      <c r="C162" s="5">
        <v>23.873672921561525</v>
      </c>
      <c r="D162" s="6">
        <v>12486.862442887956</v>
      </c>
      <c r="E162" s="6">
        <v>418.1608539490579</v>
      </c>
      <c r="F162" s="7">
        <v>413.891152238846</v>
      </c>
      <c r="G162" s="6">
        <v>4.269701710211905</v>
      </c>
      <c r="H162" s="6">
        <v>12484.015975081147</v>
      </c>
      <c r="I162" s="4">
        <v>0.000341935512602989</v>
      </c>
      <c r="J162" s="4">
        <v>0.5300884579754896</v>
      </c>
      <c r="K162" s="4">
        <f t="shared" si="4"/>
        <v>0.3464430145933308</v>
      </c>
      <c r="L162" s="8">
        <v>7.793716913886422E-10</v>
      </c>
      <c r="M162" s="8">
        <f t="shared" si="5"/>
        <v>7.735798986871713E-17</v>
      </c>
      <c r="N162" s="8">
        <v>1.654198347175914E-05</v>
      </c>
      <c r="O162" s="4">
        <v>275.3572967342943</v>
      </c>
    </row>
    <row r="163" spans="1:15" ht="14.25">
      <c r="A163" s="3">
        <v>247390</v>
      </c>
      <c r="B163" s="4">
        <v>6.071177922230951</v>
      </c>
      <c r="C163" s="5">
        <v>23.857920807753338</v>
      </c>
      <c r="D163" s="6">
        <v>12565.508721722526</v>
      </c>
      <c r="E163" s="6">
        <v>420.14137660957584</v>
      </c>
      <c r="F163" s="7">
        <v>414.4001024723059</v>
      </c>
      <c r="G163" s="6">
        <v>5.741274137269954</v>
      </c>
      <c r="H163" s="6">
        <v>12561.681205631014</v>
      </c>
      <c r="I163" s="4">
        <v>0.0004569074173132975</v>
      </c>
      <c r="J163" s="4">
        <v>0.5290788886643154</v>
      </c>
      <c r="K163" s="4">
        <f t="shared" si="4"/>
        <v>0.3460115057415237</v>
      </c>
      <c r="L163" s="8">
        <v>6.800491404659298E-10</v>
      </c>
      <c r="M163" s="8">
        <f t="shared" si="5"/>
        <v>6.749954495352593E-17</v>
      </c>
      <c r="N163" s="8">
        <v>1.266581381337259E-05</v>
      </c>
      <c r="O163" s="4">
        <v>283.1475735836345</v>
      </c>
    </row>
    <row r="164" spans="1:15" ht="14.25">
      <c r="A164" s="3">
        <v>247750</v>
      </c>
      <c r="B164" s="4">
        <v>6.103833101698859</v>
      </c>
      <c r="C164" s="5">
        <v>23.84962639216849</v>
      </c>
      <c r="D164" s="6">
        <v>12662.081583284924</v>
      </c>
      <c r="E164" s="6">
        <v>421.7922614804152</v>
      </c>
      <c r="F164" s="7">
        <v>413.8901659011847</v>
      </c>
      <c r="G164" s="6">
        <v>7.902095579230547</v>
      </c>
      <c r="H164" s="6">
        <v>12656.813519565438</v>
      </c>
      <c r="I164" s="4">
        <v>0.0006240755540275477</v>
      </c>
      <c r="J164" s="4">
        <v>0.5285472909669805</v>
      </c>
      <c r="K164" s="4">
        <f t="shared" si="4"/>
        <v>0.3457840618281519</v>
      </c>
      <c r="L164" s="8">
        <v>4.429201033471728E-10</v>
      </c>
      <c r="M164" s="8">
        <f t="shared" si="5"/>
        <v>4.3962860398910634E-17</v>
      </c>
      <c r="N164" s="8">
        <v>1.0200543406452242E-05</v>
      </c>
      <c r="O164" s="4">
        <v>287.28067875336706</v>
      </c>
    </row>
    <row r="165" spans="1:15" ht="14.25">
      <c r="A165" s="3">
        <v>248110</v>
      </c>
      <c r="B165" s="4">
        <v>6.156074227624376</v>
      </c>
      <c r="C165" s="5">
        <v>23.83635714618341</v>
      </c>
      <c r="D165" s="6">
        <v>12758.802245716175</v>
      </c>
      <c r="E165" s="6">
        <v>422.21454096860566</v>
      </c>
      <c r="F165" s="7">
        <v>413.9444144725802</v>
      </c>
      <c r="G165" s="6">
        <v>8.270126496025455</v>
      </c>
      <c r="H165" s="6">
        <v>12753.288828052158</v>
      </c>
      <c r="I165" s="4">
        <v>0.0006481898799554</v>
      </c>
      <c r="J165" s="4">
        <v>0.52769685122968</v>
      </c>
      <c r="K165" s="4">
        <f t="shared" si="4"/>
        <v>0.3454198722769665</v>
      </c>
      <c r="L165" s="8">
        <v>3.1896995920222123E-10</v>
      </c>
      <c r="M165" s="8">
        <f t="shared" si="5"/>
        <v>3.1659957816053326E-17</v>
      </c>
      <c r="N165" s="8">
        <v>8.44055116452324E-06</v>
      </c>
      <c r="O165" s="4">
        <v>293.94314042967466</v>
      </c>
    </row>
    <row r="166" spans="1:15" ht="14.25">
      <c r="A166" s="3">
        <v>248470</v>
      </c>
      <c r="B166" s="4">
        <v>6.167854440392999</v>
      </c>
      <c r="C166" s="5">
        <v>23.833364972140178</v>
      </c>
      <c r="D166" s="6">
        <v>12831.482919510761</v>
      </c>
      <c r="E166" s="6">
        <v>426.68830172161836</v>
      </c>
      <c r="F166" s="7">
        <v>413.720762407779</v>
      </c>
      <c r="G166" s="6">
        <v>12.967539313839382</v>
      </c>
      <c r="H166" s="6">
        <v>12822.837893301536</v>
      </c>
      <c r="I166" s="4">
        <v>0.0010106033258339721</v>
      </c>
      <c r="J166" s="4">
        <v>0.5275050796919345</v>
      </c>
      <c r="K166" s="4">
        <f t="shared" si="4"/>
        <v>0.3453376926237922</v>
      </c>
      <c r="L166" s="8">
        <v>2.084048378958915E-10</v>
      </c>
      <c r="M166" s="8">
        <f t="shared" si="5"/>
        <v>2.0685610622855828E-17</v>
      </c>
      <c r="N166" s="8">
        <v>4.874988618337887E-06</v>
      </c>
      <c r="O166" s="4">
        <v>295.4536980164812</v>
      </c>
    </row>
    <row r="167" spans="1:15" ht="14.25">
      <c r="A167" s="3">
        <v>248830</v>
      </c>
      <c r="B167" s="4">
        <v>6.221671035503216</v>
      </c>
      <c r="C167" s="5">
        <v>23.819695556982182</v>
      </c>
      <c r="D167" s="6">
        <v>12913.07092555975</v>
      </c>
      <c r="E167" s="6">
        <v>427.8573517266516</v>
      </c>
      <c r="F167" s="7">
        <v>413.74616060256943</v>
      </c>
      <c r="G167" s="6">
        <v>14.111191124082154</v>
      </c>
      <c r="H167" s="6">
        <v>12903.663464810363</v>
      </c>
      <c r="I167" s="4">
        <v>0.0010927835218616263</v>
      </c>
      <c r="J167" s="4">
        <v>0.526628992697309</v>
      </c>
      <c r="K167" s="4">
        <f t="shared" si="4"/>
        <v>0.34496200138767175</v>
      </c>
      <c r="L167" s="8">
        <v>3.2482376148061656E-10</v>
      </c>
      <c r="M167" s="8">
        <f t="shared" si="5"/>
        <v>3.2240987871864996E-17</v>
      </c>
      <c r="N167" s="8">
        <v>5.0167280045735075E-06</v>
      </c>
      <c r="O167" s="4">
        <v>302.39801033772324</v>
      </c>
    </row>
    <row r="168" spans="1:15" ht="14.25">
      <c r="A168" s="3">
        <v>249190</v>
      </c>
      <c r="B168" s="4">
        <v>6.279175660750903</v>
      </c>
      <c r="C168" s="5">
        <v>23.80508938216927</v>
      </c>
      <c r="D168" s="6">
        <v>13002.586422518982</v>
      </c>
      <c r="E168" s="6">
        <v>430.51724684292464</v>
      </c>
      <c r="F168" s="7">
        <v>413.6310056805613</v>
      </c>
      <c r="G168" s="6">
        <v>16.88624116236332</v>
      </c>
      <c r="H168" s="6">
        <v>12991.32892841074</v>
      </c>
      <c r="I168" s="4">
        <v>0.0012986832475974392</v>
      </c>
      <c r="J168" s="4">
        <v>0.5256928678048454</v>
      </c>
      <c r="K168" s="4">
        <f t="shared" si="4"/>
        <v>0.34456008735310406</v>
      </c>
      <c r="L168" s="8">
        <v>2.558259814045297E-10</v>
      </c>
      <c r="M168" s="8">
        <f t="shared" si="5"/>
        <v>2.5392484608191435E-17</v>
      </c>
      <c r="N168" s="8">
        <v>4.192979525655611E-06</v>
      </c>
      <c r="O168" s="4">
        <v>309.8686253527002</v>
      </c>
    </row>
    <row r="169" spans="1:15" ht="14.25">
      <c r="A169" s="3">
        <v>249551</v>
      </c>
      <c r="B169" s="4">
        <v>6.3267977974750975</v>
      </c>
      <c r="C169" s="5">
        <v>23.792993359441326</v>
      </c>
      <c r="D169" s="6">
        <v>13084.870508229671</v>
      </c>
      <c r="E169" s="6">
        <v>432.53453208221686</v>
      </c>
      <c r="F169" s="7">
        <v>414.0085264205931</v>
      </c>
      <c r="G169" s="6">
        <v>18.526005661623742</v>
      </c>
      <c r="H169" s="6">
        <v>13072.519837788588</v>
      </c>
      <c r="I169" s="4">
        <v>0.001415834084867091</v>
      </c>
      <c r="J169" s="4">
        <v>0.524917621162896</v>
      </c>
      <c r="K169" s="4">
        <f t="shared" si="4"/>
        <v>0.34422687093260546</v>
      </c>
      <c r="L169" s="8">
        <v>1.6876497509794827E-10</v>
      </c>
      <c r="M169" s="8">
        <f t="shared" si="5"/>
        <v>1.6751082157680275E-17</v>
      </c>
      <c r="N169" s="8">
        <v>3.684980788306465E-06</v>
      </c>
      <c r="O169" s="4">
        <v>316.0940386231493</v>
      </c>
    </row>
    <row r="170" spans="1:15" ht="14.25">
      <c r="A170" s="3">
        <v>249911</v>
      </c>
      <c r="B170" s="4">
        <v>6.355299467274047</v>
      </c>
      <c r="C170" s="5">
        <v>23.785753935312393</v>
      </c>
      <c r="D170" s="6">
        <v>13169.069165062856</v>
      </c>
      <c r="E170" s="6">
        <v>436.17549788405574</v>
      </c>
      <c r="F170" s="7">
        <v>413.902988290786</v>
      </c>
      <c r="G170" s="6">
        <v>22.272509593269717</v>
      </c>
      <c r="H170" s="6">
        <v>13154.220825334009</v>
      </c>
      <c r="I170" s="4">
        <v>0.0016912744032325394</v>
      </c>
      <c r="J170" s="4">
        <v>0.5244536389621486</v>
      </c>
      <c r="K170" s="4">
        <f t="shared" si="4"/>
        <v>0.34402728004191574</v>
      </c>
      <c r="L170" s="8">
        <v>9.465538404601148E-11</v>
      </c>
      <c r="M170" s="8">
        <f t="shared" si="5"/>
        <v>9.3951965678973E-18</v>
      </c>
      <c r="N170" s="8">
        <v>3.0360112377149426E-06</v>
      </c>
      <c r="O170" s="4">
        <v>319.8432112074106</v>
      </c>
    </row>
    <row r="171" spans="1:15" ht="14.25">
      <c r="A171" s="3">
        <v>250271</v>
      </c>
      <c r="B171" s="4">
        <v>6.378072158219074</v>
      </c>
      <c r="C171" s="5">
        <v>23.779969671812356</v>
      </c>
      <c r="D171" s="6">
        <v>13248.068340589281</v>
      </c>
      <c r="E171" s="6">
        <v>434.7042594814955</v>
      </c>
      <c r="F171" s="7">
        <v>413.1366039276133</v>
      </c>
      <c r="G171" s="6">
        <v>21.56765555388222</v>
      </c>
      <c r="H171" s="6">
        <v>13233.68990355336</v>
      </c>
      <c r="I171" s="4">
        <v>0.0016279849257573257</v>
      </c>
      <c r="J171" s="4">
        <v>0.5240829195153179</v>
      </c>
      <c r="K171" s="4">
        <f t="shared" si="4"/>
        <v>0.343867720584379</v>
      </c>
      <c r="L171" s="8">
        <v>7.759314569090739E-11</v>
      </c>
      <c r="M171" s="8">
        <f t="shared" si="5"/>
        <v>7.701652298333118E-18</v>
      </c>
      <c r="N171" s="8">
        <v>3.1007716124259318E-06</v>
      </c>
      <c r="O171" s="4">
        <v>322.85687850977007</v>
      </c>
    </row>
    <row r="172" spans="1:15" ht="14.25">
      <c r="A172" s="3">
        <v>250631</v>
      </c>
      <c r="B172" s="4">
        <v>6.396011023255825</v>
      </c>
      <c r="C172" s="5">
        <v>23.77541320009302</v>
      </c>
      <c r="D172" s="6">
        <v>13329.116609769591</v>
      </c>
      <c r="E172" s="6">
        <v>435.45127508219537</v>
      </c>
      <c r="F172" s="7">
        <v>412.2636950969701</v>
      </c>
      <c r="G172" s="6">
        <v>23.187579985225284</v>
      </c>
      <c r="H172" s="6">
        <v>13313.658223112774</v>
      </c>
      <c r="I172" s="4">
        <v>0.001739618660716789</v>
      </c>
      <c r="J172" s="4">
        <v>0.5237908905171093</v>
      </c>
      <c r="K172" s="4">
        <f t="shared" si="4"/>
        <v>0.3437419752124631</v>
      </c>
      <c r="L172" s="8">
        <v>6.651023277780206E-11</v>
      </c>
      <c r="M172" s="8">
        <f t="shared" si="5"/>
        <v>6.601597120141704E-18</v>
      </c>
      <c r="N172" s="8">
        <v>2.983336686860937E-06</v>
      </c>
      <c r="O172" s="4">
        <v>325.24519768986863</v>
      </c>
    </row>
    <row r="173" spans="1:15" ht="14.25">
      <c r="A173" s="3">
        <v>250991</v>
      </c>
      <c r="B173" s="4">
        <v>6.415596969713155</v>
      </c>
      <c r="C173" s="5">
        <v>23.770438369692858</v>
      </c>
      <c r="D173" s="6">
        <v>13415.05950613272</v>
      </c>
      <c r="E173" s="6">
        <v>439.1910096790067</v>
      </c>
      <c r="F173" s="7">
        <v>414.5650674462314</v>
      </c>
      <c r="G173" s="6">
        <v>24.625942232775287</v>
      </c>
      <c r="H173" s="6">
        <v>13398.642211310871</v>
      </c>
      <c r="I173" s="4">
        <v>0.0018356938499987637</v>
      </c>
      <c r="J173" s="4">
        <v>0.5234720484771482</v>
      </c>
      <c r="K173" s="4">
        <f t="shared" si="4"/>
        <v>0.3436046293073819</v>
      </c>
      <c r="L173" s="8">
        <v>7.95201017123113E-11</v>
      </c>
      <c r="M173" s="8">
        <f t="shared" si="5"/>
        <v>7.892915909814348E-18</v>
      </c>
      <c r="N173" s="8">
        <v>2.796788877361821E-06</v>
      </c>
      <c r="O173" s="4">
        <v>327.86944857938516</v>
      </c>
    </row>
    <row r="174" spans="1:15" ht="14.25">
      <c r="A174" s="3">
        <v>251351</v>
      </c>
      <c r="B174" s="4">
        <v>6.44366896609795</v>
      </c>
      <c r="C174" s="5">
        <v>23.763308082611122</v>
      </c>
      <c r="D174" s="6">
        <v>13496.422374126498</v>
      </c>
      <c r="E174" s="6">
        <v>440.63038717996216</v>
      </c>
      <c r="F174" s="7">
        <v>412.88114247322096</v>
      </c>
      <c r="G174" s="6">
        <v>27.749244706741194</v>
      </c>
      <c r="H174" s="6">
        <v>13477.922877655337</v>
      </c>
      <c r="I174" s="4">
        <v>0.002056044478864137</v>
      </c>
      <c r="J174" s="4">
        <v>0.5230150609829464</v>
      </c>
      <c r="K174" s="4">
        <f t="shared" si="4"/>
        <v>0.34340767493487234</v>
      </c>
      <c r="L174" s="8">
        <v>1.1666224004496258E-10</v>
      </c>
      <c r="M174" s="8">
        <f t="shared" si="5"/>
        <v>1.1579528077777933E-17</v>
      </c>
      <c r="N174" s="8">
        <v>2.5303345730746495E-06</v>
      </c>
      <c r="O174" s="4">
        <v>331.652970602346</v>
      </c>
    </row>
    <row r="175" spans="1:15" ht="14.25">
      <c r="A175" s="3">
        <v>251711</v>
      </c>
      <c r="B175" s="4">
        <v>6.49440623507428</v>
      </c>
      <c r="C175" s="5">
        <v>23.750420816291133</v>
      </c>
      <c r="D175" s="6">
        <v>13584.17688851402</v>
      </c>
      <c r="E175" s="6">
        <v>440.64803321777504</v>
      </c>
      <c r="F175" s="7">
        <v>413.6169503688803</v>
      </c>
      <c r="G175" s="6">
        <v>27.031082848894755</v>
      </c>
      <c r="H175" s="6">
        <v>13566.156166614757</v>
      </c>
      <c r="I175" s="4">
        <v>0.001989894792355851</v>
      </c>
      <c r="J175" s="4">
        <v>0.5221891027185496</v>
      </c>
      <c r="K175" s="4">
        <f t="shared" si="4"/>
        <v>0.34305139997779993</v>
      </c>
      <c r="L175" s="8">
        <v>1.655959454799303E-10</v>
      </c>
      <c r="M175" s="8">
        <f t="shared" si="5"/>
        <v>1.6436534216315477E-17</v>
      </c>
      <c r="N175" s="8">
        <v>2.6198591767078085E-06</v>
      </c>
      <c r="O175" s="4">
        <v>338.5360677463503</v>
      </c>
    </row>
    <row r="176" spans="1:15" ht="14.25">
      <c r="A176" s="3">
        <v>252071</v>
      </c>
      <c r="B176" s="4">
        <v>6.552698594914149</v>
      </c>
      <c r="C176" s="5">
        <v>23.735614556891807</v>
      </c>
      <c r="D176" s="6">
        <v>13665.336949109145</v>
      </c>
      <c r="E176" s="6">
        <v>441.1607486497517</v>
      </c>
      <c r="F176" s="7">
        <v>413.6051143169403</v>
      </c>
      <c r="G176" s="6">
        <v>27.55563433281145</v>
      </c>
      <c r="H176" s="6">
        <v>13646.966526220604</v>
      </c>
      <c r="I176" s="4">
        <v>0.002016462121309627</v>
      </c>
      <c r="J176" s="4">
        <v>0.5212401541974261</v>
      </c>
      <c r="K176" s="4">
        <f t="shared" si="4"/>
        <v>0.3426415959105558</v>
      </c>
      <c r="L176" s="8">
        <v>1.4437542135244626E-10</v>
      </c>
      <c r="M176" s="8">
        <f t="shared" si="5"/>
        <v>1.4330251541950045E-17</v>
      </c>
      <c r="N176" s="8">
        <v>2.506301271622058E-06</v>
      </c>
      <c r="O176" s="4">
        <v>346.49120658104135</v>
      </c>
    </row>
    <row r="177" spans="1:15" ht="14.25">
      <c r="A177" s="3">
        <v>252431</v>
      </c>
      <c r="B177" s="4">
        <v>6.591369202179073</v>
      </c>
      <c r="C177" s="5">
        <v>23.725792222646515</v>
      </c>
      <c r="D177" s="6">
        <v>13750.667854912183</v>
      </c>
      <c r="E177" s="6">
        <v>443.44958680425947</v>
      </c>
      <c r="F177" s="7">
        <v>414.11825648546176</v>
      </c>
      <c r="G177" s="6">
        <v>29.33133031879771</v>
      </c>
      <c r="H177" s="6">
        <v>13731.11363469965</v>
      </c>
      <c r="I177" s="4">
        <v>0.0021330840529552616</v>
      </c>
      <c r="J177" s="4">
        <v>0.520610630608472</v>
      </c>
      <c r="K177" s="4">
        <f t="shared" si="4"/>
        <v>0.3423694535136518</v>
      </c>
      <c r="L177" s="8">
        <v>9.652738219250353E-11</v>
      </c>
      <c r="M177" s="8">
        <f t="shared" si="5"/>
        <v>9.581005233070354E-18</v>
      </c>
      <c r="N177" s="8">
        <v>2.3977265141090307E-06</v>
      </c>
      <c r="O177" s="4">
        <v>351.80111160781644</v>
      </c>
    </row>
    <row r="178" spans="1:15" ht="14.25">
      <c r="A178" s="3">
        <v>252791</v>
      </c>
      <c r="B178" s="4">
        <v>6.621732790105556</v>
      </c>
      <c r="C178" s="5">
        <v>23.71807987131319</v>
      </c>
      <c r="D178" s="6">
        <v>13836.574407289692</v>
      </c>
      <c r="E178" s="6">
        <v>445.9357174648572</v>
      </c>
      <c r="F178" s="7">
        <v>413.59944287538457</v>
      </c>
      <c r="G178" s="6">
        <v>32.33627458947262</v>
      </c>
      <c r="H178" s="6">
        <v>13815.01689089671</v>
      </c>
      <c r="I178" s="4">
        <v>0.0023370144688729102</v>
      </c>
      <c r="J178" s="4">
        <v>0.5201163380127015</v>
      </c>
      <c r="K178" s="4">
        <f t="shared" si="4"/>
        <v>0.3421556133609266</v>
      </c>
      <c r="L178" s="8">
        <v>8.512269245461803E-11</v>
      </c>
      <c r="M178" s="8">
        <f t="shared" si="5"/>
        <v>8.449011496388344E-18</v>
      </c>
      <c r="N178" s="8">
        <v>2.1276502361936587E-06</v>
      </c>
      <c r="O178" s="4">
        <v>355.9958464085423</v>
      </c>
    </row>
    <row r="179" spans="1:15" ht="14.25">
      <c r="A179" s="3">
        <v>253151</v>
      </c>
      <c r="B179" s="4">
        <v>6.658505673125051</v>
      </c>
      <c r="C179" s="5">
        <v>23.708739559026238</v>
      </c>
      <c r="D179" s="6">
        <v>13918.532158362066</v>
      </c>
      <c r="E179" s="6">
        <v>448.2944045190374</v>
      </c>
      <c r="F179" s="7">
        <v>413.8447943687432</v>
      </c>
      <c r="G179" s="6">
        <v>34.449610150294234</v>
      </c>
      <c r="H179" s="6">
        <v>13895.565751595203</v>
      </c>
      <c r="I179" s="4">
        <v>0.0024750893095862392</v>
      </c>
      <c r="J179" s="4">
        <v>0.5195177077109835</v>
      </c>
      <c r="K179" s="4">
        <f t="shared" si="4"/>
        <v>0.34189644850772427</v>
      </c>
      <c r="L179" s="8">
        <v>1.0627943602632482E-10</v>
      </c>
      <c r="M179" s="8">
        <f t="shared" si="5"/>
        <v>1.0548963512812058E-17</v>
      </c>
      <c r="N179" s="8">
        <v>1.9171206855533385E-06</v>
      </c>
      <c r="O179" s="4">
        <v>361.1056465472734</v>
      </c>
    </row>
    <row r="180" spans="1:15" ht="14.25">
      <c r="A180" s="3">
        <v>253511</v>
      </c>
      <c r="B180" s="4">
        <v>6.7110690541109825</v>
      </c>
      <c r="C180" s="5">
        <v>23.69538846025581</v>
      </c>
      <c r="D180" s="6">
        <v>13994.705870707116</v>
      </c>
      <c r="E180" s="6">
        <v>446.58469952215773</v>
      </c>
      <c r="F180" s="7">
        <v>413.94046912193284</v>
      </c>
      <c r="G180" s="6">
        <v>32.6442304002249</v>
      </c>
      <c r="H180" s="6">
        <v>13972.943050440299</v>
      </c>
      <c r="I180" s="4">
        <v>0.0023326128252937318</v>
      </c>
      <c r="J180" s="4">
        <v>0.5186620219437772</v>
      </c>
      <c r="K180" s="4">
        <f t="shared" si="4"/>
        <v>0.3415256419462755</v>
      </c>
      <c r="L180" s="8">
        <v>1.2188821837016567E-10</v>
      </c>
      <c r="M180" s="8">
        <f t="shared" si="5"/>
        <v>1.2098242296939382E-17</v>
      </c>
      <c r="N180" s="8">
        <v>2.01624281223902E-06</v>
      </c>
      <c r="O180" s="4">
        <v>368.45029783782365</v>
      </c>
    </row>
    <row r="181" spans="1:15" ht="14.25">
      <c r="A181" s="3">
        <v>253871</v>
      </c>
      <c r="B181" s="4">
        <v>6.755647670819166</v>
      </c>
      <c r="C181" s="5">
        <v>23.684065491611932</v>
      </c>
      <c r="D181" s="6">
        <v>14076.253083785401</v>
      </c>
      <c r="E181" s="6">
        <v>448.52502842988264</v>
      </c>
      <c r="F181" s="7">
        <v>413.7079400181776</v>
      </c>
      <c r="G181" s="6">
        <v>34.817088411705015</v>
      </c>
      <c r="H181" s="6">
        <v>14053.04169151093</v>
      </c>
      <c r="I181" s="4">
        <v>0.0024734628032378318</v>
      </c>
      <c r="J181" s="4">
        <v>0.5179363211398439</v>
      </c>
      <c r="K181" s="4">
        <f t="shared" si="4"/>
        <v>0.34121083600589835</v>
      </c>
      <c r="L181" s="8">
        <v>1.1927925402150775E-10</v>
      </c>
      <c r="M181" s="8">
        <f t="shared" si="5"/>
        <v>1.1839284677768322E-17</v>
      </c>
      <c r="N181" s="8">
        <v>1.9102988965127624E-06</v>
      </c>
      <c r="O181" s="4">
        <v>374.71494942932355</v>
      </c>
    </row>
    <row r="182" spans="1:15" ht="14.25">
      <c r="A182" s="3">
        <v>254231</v>
      </c>
      <c r="B182" s="4">
        <v>6.812507785945413</v>
      </c>
      <c r="C182" s="5">
        <v>23.669623022369866</v>
      </c>
      <c r="D182" s="6">
        <v>14155.836845744134</v>
      </c>
      <c r="E182" s="6">
        <v>448.2551911016764</v>
      </c>
      <c r="F182" s="7">
        <v>412.7272737979884</v>
      </c>
      <c r="G182" s="6">
        <v>35.527917303688014</v>
      </c>
      <c r="H182" s="6">
        <v>14132.151567541676</v>
      </c>
      <c r="I182" s="4">
        <v>0.0025097716009894015</v>
      </c>
      <c r="J182" s="4">
        <v>0.517010688307202</v>
      </c>
      <c r="K182" s="4">
        <f t="shared" si="4"/>
        <v>0.34080886330743165</v>
      </c>
      <c r="L182" s="8">
        <v>1.3422305566686263E-10</v>
      </c>
      <c r="M182" s="8">
        <f t="shared" si="5"/>
        <v>1.3322559563236313E-17</v>
      </c>
      <c r="N182" s="8">
        <v>1.8483928791074568E-06</v>
      </c>
      <c r="O182" s="4">
        <v>382.7505070804434</v>
      </c>
    </row>
    <row r="183" spans="1:15" ht="14.25">
      <c r="A183" s="3">
        <v>254591</v>
      </c>
      <c r="B183" s="4">
        <v>6.872196584381326</v>
      </c>
      <c r="C183" s="5">
        <v>23.654462067567145</v>
      </c>
      <c r="D183" s="6">
        <v>14234.12090011905</v>
      </c>
      <c r="E183" s="6">
        <v>449.08357454339887</v>
      </c>
      <c r="F183" s="7">
        <v>413.39995608329826</v>
      </c>
      <c r="G183" s="6">
        <v>35.683618460100604</v>
      </c>
      <c r="H183" s="6">
        <v>14210.331821145648</v>
      </c>
      <c r="I183" s="4">
        <v>0.00250690707986063</v>
      </c>
      <c r="J183" s="4">
        <v>0.5160390069898048</v>
      </c>
      <c r="K183" s="4">
        <f t="shared" si="4"/>
        <v>0.34038636513346326</v>
      </c>
      <c r="L183" s="8">
        <v>8.841908173467726E-11</v>
      </c>
      <c r="M183" s="8">
        <f t="shared" si="5"/>
        <v>8.776200758389664E-18</v>
      </c>
      <c r="N183" s="8">
        <v>1.740619707298157E-06</v>
      </c>
      <c r="O183" s="4">
        <v>391.23248339824147</v>
      </c>
    </row>
    <row r="184" spans="1:15" ht="14.25">
      <c r="A184" s="3">
        <v>254951</v>
      </c>
      <c r="B184" s="4">
        <v>6.889669969885939</v>
      </c>
      <c r="C184" s="5">
        <v>23.650023827648972</v>
      </c>
      <c r="D184" s="6">
        <v>14305.901957240269</v>
      </c>
      <c r="E184" s="6">
        <v>450.79254428870144</v>
      </c>
      <c r="F184" s="7">
        <v>413.4623419404027</v>
      </c>
      <c r="G184" s="6">
        <v>37.33020234829871</v>
      </c>
      <c r="H184" s="6">
        <v>14281.015155674737</v>
      </c>
      <c r="I184" s="4">
        <v>0.002609426686962982</v>
      </c>
      <c r="J184" s="4">
        <v>0.515754555590356</v>
      </c>
      <c r="K184" s="4">
        <f t="shared" si="4"/>
        <v>0.3402625799065997</v>
      </c>
      <c r="L184" s="8">
        <v>5.826744009459962E-11</v>
      </c>
      <c r="M184" s="8">
        <f t="shared" si="5"/>
        <v>5.783443368956585E-18</v>
      </c>
      <c r="N184" s="8">
        <v>1.7141650631224158E-06</v>
      </c>
      <c r="O184" s="4">
        <v>393.72786023036474</v>
      </c>
    </row>
    <row r="185" spans="1:15" ht="14.25">
      <c r="A185" s="3">
        <v>255312</v>
      </c>
      <c r="B185" s="4">
        <v>6.925476087723895</v>
      </c>
      <c r="C185" s="5">
        <v>23.64092907371813</v>
      </c>
      <c r="D185" s="6">
        <v>14389.828411456087</v>
      </c>
      <c r="E185" s="6">
        <v>452.20594290065554</v>
      </c>
      <c r="F185" s="7">
        <v>413.3725852131851</v>
      </c>
      <c r="G185" s="6">
        <v>38.833357687470425</v>
      </c>
      <c r="H185" s="6">
        <v>14363.939506331106</v>
      </c>
      <c r="I185" s="4">
        <v>0.0026986671819209645</v>
      </c>
      <c r="J185" s="4">
        <v>0.5151716633783604</v>
      </c>
      <c r="K185" s="4">
        <f t="shared" si="4"/>
        <v>0.34000877645090605</v>
      </c>
      <c r="L185" s="8">
        <v>8.808719469275658E-11</v>
      </c>
      <c r="M185" s="8">
        <f t="shared" si="5"/>
        <v>8.74325869145275E-18</v>
      </c>
      <c r="N185" s="8">
        <v>1.7448719135555478E-06</v>
      </c>
      <c r="O185" s="4">
        <v>398.8710293361743</v>
      </c>
    </row>
    <row r="186" spans="1:15" ht="14.25">
      <c r="A186" s="3">
        <v>255672</v>
      </c>
      <c r="B186" s="4">
        <v>6.973492091744365</v>
      </c>
      <c r="C186" s="5">
        <v>23.628733008696933</v>
      </c>
      <c r="D186" s="6">
        <v>14469.994618274428</v>
      </c>
      <c r="E186" s="6">
        <v>452.62748713727086</v>
      </c>
      <c r="F186" s="7">
        <v>413.23523769378687</v>
      </c>
      <c r="G186" s="6">
        <v>39.39224944348399</v>
      </c>
      <c r="H186" s="6">
        <v>14443.73311864544</v>
      </c>
      <c r="I186" s="4">
        <v>0.002722340296777635</v>
      </c>
      <c r="J186" s="4">
        <v>0.5143900049220782</v>
      </c>
      <c r="K186" s="4">
        <f t="shared" si="4"/>
        <v>0.33966811934191665</v>
      </c>
      <c r="L186" s="8">
        <v>9.237077055895015E-11</v>
      </c>
      <c r="M186" s="8">
        <f t="shared" si="5"/>
        <v>9.1684329980387E-18</v>
      </c>
      <c r="N186" s="8">
        <v>1.7180676828471697E-06</v>
      </c>
      <c r="O186" s="4">
        <v>405.8063328111291</v>
      </c>
    </row>
    <row r="187" spans="1:15" ht="14.25">
      <c r="A187" s="3">
        <v>256032</v>
      </c>
      <c r="B187" s="4">
        <v>7.014561708904436</v>
      </c>
      <c r="C187" s="5">
        <v>23.618301325938273</v>
      </c>
      <c r="D187" s="6">
        <v>14553.377760248868</v>
      </c>
      <c r="E187" s="6">
        <v>453.3058792575936</v>
      </c>
      <c r="F187" s="7">
        <v>412.7223421096797</v>
      </c>
      <c r="G187" s="6">
        <v>40.58353714791389</v>
      </c>
      <c r="H187" s="6">
        <v>14526.322068816926</v>
      </c>
      <c r="I187" s="4">
        <v>0.0027885991703426993</v>
      </c>
      <c r="J187" s="4">
        <v>0.5137214275549203</v>
      </c>
      <c r="K187" s="4">
        <f t="shared" si="4"/>
        <v>0.3393764653148386</v>
      </c>
      <c r="L187" s="8">
        <v>7.362650598794681E-11</v>
      </c>
      <c r="M187" s="8">
        <f t="shared" si="5"/>
        <v>7.307936081353586E-18</v>
      </c>
      <c r="N187" s="8">
        <v>1.5540918184193652E-06</v>
      </c>
      <c r="O187" s="4">
        <v>411.7722376722311</v>
      </c>
    </row>
    <row r="188" spans="1:15" ht="14.25">
      <c r="A188" s="3">
        <v>256392</v>
      </c>
      <c r="B188" s="4">
        <v>7.046679796604993</v>
      </c>
      <c r="C188" s="5">
        <v>23.610143331662332</v>
      </c>
      <c r="D188" s="6">
        <v>14622.369033756306</v>
      </c>
      <c r="E188" s="6">
        <v>454.5136525122676</v>
      </c>
      <c r="F188" s="7">
        <v>413.6497460961348</v>
      </c>
      <c r="G188" s="6">
        <v>40.86390641613281</v>
      </c>
      <c r="H188" s="6">
        <v>14595.126429478883</v>
      </c>
      <c r="I188" s="4">
        <v>0.00279461599702462</v>
      </c>
      <c r="J188" s="4">
        <v>0.5131985732407618</v>
      </c>
      <c r="K188" s="4">
        <f t="shared" si="4"/>
        <v>0.33914820058392153</v>
      </c>
      <c r="L188" s="8">
        <v>5.095985032438421E-11</v>
      </c>
      <c r="M188" s="8">
        <f t="shared" si="5"/>
        <v>5.058114925987552E-18</v>
      </c>
      <c r="N188" s="8">
        <v>1.5701432994291324E-06</v>
      </c>
      <c r="O188" s="4">
        <v>416.45991317885824</v>
      </c>
    </row>
    <row r="189" spans="1:15" ht="14.25">
      <c r="A189" s="3">
        <v>256752</v>
      </c>
      <c r="B189" s="4">
        <v>7.065585426823266</v>
      </c>
      <c r="C189" s="5">
        <v>23.60534130158689</v>
      </c>
      <c r="D189" s="6">
        <v>14707.900978789383</v>
      </c>
      <c r="E189" s="6">
        <v>454.96191088945943</v>
      </c>
      <c r="F189" s="7">
        <v>413.69388470649653</v>
      </c>
      <c r="G189" s="6">
        <v>41.2680261829629</v>
      </c>
      <c r="H189" s="6">
        <v>14680.388961334074</v>
      </c>
      <c r="I189" s="4">
        <v>0.0028058406323564805</v>
      </c>
      <c r="J189" s="4">
        <v>0.5128908061528309</v>
      </c>
      <c r="K189" s="4">
        <f t="shared" si="4"/>
        <v>0.33901376362850283</v>
      </c>
      <c r="L189" s="8">
        <v>5.292883271001165E-11</v>
      </c>
      <c r="M189" s="8">
        <f t="shared" si="5"/>
        <v>5.2535499425810604E-18</v>
      </c>
      <c r="N189" s="8">
        <v>1.7357008380622824E-06</v>
      </c>
      <c r="O189" s="4">
        <v>419.2353332304923</v>
      </c>
    </row>
    <row r="190" spans="1:15" ht="14.25">
      <c r="A190" s="3">
        <v>257112</v>
      </c>
      <c r="B190" s="4">
        <v>7.100209942772446</v>
      </c>
      <c r="C190" s="5">
        <v>23.596546674535798</v>
      </c>
      <c r="D190" s="6">
        <v>14795.875373666699</v>
      </c>
      <c r="E190" s="6">
        <v>457.1791845572873</v>
      </c>
      <c r="F190" s="7">
        <v>414.10247508287443</v>
      </c>
      <c r="G190" s="6">
        <v>43.07670947441284</v>
      </c>
      <c r="H190" s="6">
        <v>14767.157567350423</v>
      </c>
      <c r="I190" s="4">
        <v>0.002911399858847122</v>
      </c>
      <c r="J190" s="4">
        <v>0.5123271493838332</v>
      </c>
      <c r="K190" s="4">
        <f t="shared" si="4"/>
        <v>0.33876740862092597</v>
      </c>
      <c r="L190" s="8">
        <v>6.479196507185856E-11</v>
      </c>
      <c r="M190" s="8">
        <f t="shared" si="5"/>
        <v>6.4310472563773576E-18</v>
      </c>
      <c r="N190" s="8">
        <v>1.4736190658220459E-06</v>
      </c>
      <c r="O190" s="4">
        <v>424.34839005764013</v>
      </c>
    </row>
    <row r="191" spans="1:15" ht="14.25">
      <c r="A191" s="3">
        <v>257472</v>
      </c>
      <c r="B191" s="4">
        <v>7.134010918011478</v>
      </c>
      <c r="C191" s="5">
        <v>23.587961226825087</v>
      </c>
      <c r="D191" s="6">
        <v>14861.440332886725</v>
      </c>
      <c r="E191" s="6">
        <v>457.26447374004294</v>
      </c>
      <c r="F191" s="7">
        <v>414.4575566411017</v>
      </c>
      <c r="G191" s="6">
        <v>42.806917098941256</v>
      </c>
      <c r="H191" s="6">
        <v>14832.902388154098</v>
      </c>
      <c r="I191" s="4">
        <v>0.002880401639416758</v>
      </c>
      <c r="J191" s="4">
        <v>0.5117768991357095</v>
      </c>
      <c r="K191" s="4">
        <f t="shared" si="4"/>
        <v>0.3385267359411927</v>
      </c>
      <c r="L191" s="8">
        <v>6.698421526469387E-11</v>
      </c>
      <c r="M191" s="8">
        <f t="shared" si="5"/>
        <v>6.648643135315282E-18</v>
      </c>
      <c r="N191" s="8">
        <v>1.5482633029159807E-06</v>
      </c>
      <c r="O191" s="4">
        <v>429.36205572108986</v>
      </c>
    </row>
    <row r="192" spans="1:15" ht="14.25">
      <c r="A192" s="3">
        <v>257832</v>
      </c>
      <c r="B192" s="4">
        <v>7.170533158206105</v>
      </c>
      <c r="C192" s="5">
        <v>23.57868457781565</v>
      </c>
      <c r="D192" s="6">
        <v>14955.62604214859</v>
      </c>
      <c r="E192" s="6">
        <v>457.7816006814728</v>
      </c>
      <c r="F192" s="7">
        <v>414.0186363816268</v>
      </c>
      <c r="G192" s="6">
        <v>43.76296429984603</v>
      </c>
      <c r="H192" s="6">
        <v>14926.450732615358</v>
      </c>
      <c r="I192" s="4">
        <v>0.002926187387710241</v>
      </c>
      <c r="J192" s="4">
        <v>0.5111823490794754</v>
      </c>
      <c r="K192" s="4">
        <f t="shared" si="4"/>
        <v>0.33826649007041276</v>
      </c>
      <c r="L192" s="8">
        <v>8.06016678531352E-11</v>
      </c>
      <c r="M192" s="8">
        <f t="shared" si="5"/>
        <v>8.000268773009992E-18</v>
      </c>
      <c r="N192" s="8">
        <v>1.560995136762617E-06</v>
      </c>
      <c r="O192" s="4">
        <v>434.81352991018827</v>
      </c>
    </row>
    <row r="193" spans="1:15" ht="14.25">
      <c r="A193" s="3">
        <v>258192</v>
      </c>
      <c r="B193" s="4">
        <v>7.220554304825464</v>
      </c>
      <c r="C193" s="5">
        <v>23.565979206574333</v>
      </c>
      <c r="D193" s="6">
        <v>15027.79072258721</v>
      </c>
      <c r="E193" s="6">
        <v>459.8400600089925</v>
      </c>
      <c r="F193" s="7">
        <v>413.8894261479376</v>
      </c>
      <c r="G193" s="6">
        <v>45.95063386105488</v>
      </c>
      <c r="H193" s="6">
        <v>14997.15696667984</v>
      </c>
      <c r="I193" s="4">
        <v>0.003057710525073372</v>
      </c>
      <c r="J193" s="4">
        <v>0.510368048659322</v>
      </c>
      <c r="K193" s="4">
        <f t="shared" si="4"/>
        <v>0.3379097228071993</v>
      </c>
      <c r="L193" s="8">
        <v>1.1113238406251631E-10</v>
      </c>
      <c r="M193" s="8">
        <f t="shared" si="5"/>
        <v>1.103065191536132E-17</v>
      </c>
      <c r="N193" s="8">
        <v>1.3908126432924177E-06</v>
      </c>
      <c r="O193" s="4">
        <v>442.31527978522666</v>
      </c>
    </row>
    <row r="194" spans="1:15" ht="14.25">
      <c r="A194" s="3">
        <v>258552</v>
      </c>
      <c r="B194" s="4">
        <v>7.295890376756424</v>
      </c>
      <c r="C194" s="5">
        <v>23.54684384430387</v>
      </c>
      <c r="D194" s="6">
        <v>15111.492258128825</v>
      </c>
      <c r="E194" s="6">
        <v>460.6662376959874</v>
      </c>
      <c r="F194" s="7">
        <v>413.7227350831037</v>
      </c>
      <c r="G194" s="6">
        <v>46.94350261288366</v>
      </c>
      <c r="H194" s="6">
        <v>15080.196589720235</v>
      </c>
      <c r="I194" s="4">
        <v>0.003106476965412311</v>
      </c>
      <c r="J194" s="4">
        <v>0.509141643445285</v>
      </c>
      <c r="K194" s="4">
        <f t="shared" si="4"/>
        <v>0.3373716745917523</v>
      </c>
      <c r="L194" s="8">
        <v>9.248733234731425E-11</v>
      </c>
      <c r="M194" s="8">
        <f t="shared" si="5"/>
        <v>9.180002555597664E-18</v>
      </c>
      <c r="N194" s="8">
        <v>1.355971515001122E-06</v>
      </c>
      <c r="O194" s="4">
        <v>453.67610753538844</v>
      </c>
    </row>
    <row r="195" spans="1:15" ht="14.25">
      <c r="A195" s="3">
        <v>258912</v>
      </c>
      <c r="B195" s="4">
        <v>7.32722072986443</v>
      </c>
      <c r="C195" s="5">
        <v>23.538885934614434</v>
      </c>
      <c r="D195" s="6">
        <v>15182.717679043773</v>
      </c>
      <c r="E195" s="6">
        <v>462.51245440205</v>
      </c>
      <c r="F195" s="7">
        <v>414.05784330367993</v>
      </c>
      <c r="G195" s="6">
        <v>48.454611098370094</v>
      </c>
      <c r="H195" s="6">
        <v>15150.414604978194</v>
      </c>
      <c r="I195" s="4">
        <v>0.0031914320033264183</v>
      </c>
      <c r="J195" s="4">
        <v>0.5086316127597923</v>
      </c>
      <c r="K195" s="4">
        <f t="shared" si="4"/>
        <v>0.3371476564973571</v>
      </c>
      <c r="L195" s="8">
        <v>5.140511333878678E-11</v>
      </c>
      <c r="M195" s="8">
        <f t="shared" si="5"/>
        <v>5.1023103363901255E-18</v>
      </c>
      <c r="N195" s="8">
        <v>1.2350816102551804E-06</v>
      </c>
      <c r="O195" s="4">
        <v>458.42278592845497</v>
      </c>
    </row>
    <row r="196" spans="1:15" ht="14.25">
      <c r="A196" s="3">
        <v>259273</v>
      </c>
      <c r="B196" s="4">
        <v>7.357190450494672</v>
      </c>
      <c r="C196" s="5">
        <v>23.531273625574354</v>
      </c>
      <c r="D196" s="6">
        <v>15256.432507445425</v>
      </c>
      <c r="E196" s="6">
        <v>461.62500575043015</v>
      </c>
      <c r="F196" s="7">
        <v>413.77599731683796</v>
      </c>
      <c r="G196" s="6">
        <v>47.84900843359219</v>
      </c>
      <c r="H196" s="6">
        <v>15224.533168489696</v>
      </c>
      <c r="I196" s="4">
        <v>0.0031363169869653984</v>
      </c>
      <c r="J196" s="4">
        <v>0.508143731978354</v>
      </c>
      <c r="K196" s="4">
        <f t="shared" si="4"/>
        <v>0.33693322539741016</v>
      </c>
      <c r="L196" s="8">
        <v>6.726755987413796E-11</v>
      </c>
      <c r="M196" s="8">
        <f t="shared" si="5"/>
        <v>6.676767032640417E-18</v>
      </c>
      <c r="N196" s="8">
        <v>1.1740485691961538E-06</v>
      </c>
      <c r="O196" s="4">
        <v>462.98553598630986</v>
      </c>
    </row>
    <row r="197" spans="1:15" ht="14.25">
      <c r="A197" s="3">
        <v>259633</v>
      </c>
      <c r="B197" s="4">
        <v>7.406459668639726</v>
      </c>
      <c r="C197" s="5">
        <v>23.51875924416551</v>
      </c>
      <c r="D197" s="6">
        <v>15316.936920692027</v>
      </c>
      <c r="E197" s="6">
        <v>459.84863794403987</v>
      </c>
      <c r="F197" s="7">
        <v>413.3646945118905</v>
      </c>
      <c r="G197" s="6">
        <v>46.483943432149374</v>
      </c>
      <c r="H197" s="6">
        <v>15285.947625070594</v>
      </c>
      <c r="I197" s="4">
        <v>0.003034806741898445</v>
      </c>
      <c r="J197" s="4">
        <v>0.5073416722946478</v>
      </c>
      <c r="K197" s="4">
        <f aca="true" t="shared" si="6" ref="K197:K260">J197/(1+J197)</f>
        <v>0.3365804061678427</v>
      </c>
      <c r="L197" s="8">
        <v>4.609711960282744E-11</v>
      </c>
      <c r="M197" s="8">
        <f t="shared" si="5"/>
        <v>4.5754555247688E-18</v>
      </c>
      <c r="N197" s="8">
        <v>1.3367798080802355E-06</v>
      </c>
      <c r="O197" s="4">
        <v>470.51680286724456</v>
      </c>
    </row>
    <row r="198" spans="1:15" ht="14.25">
      <c r="A198" s="3">
        <v>259993</v>
      </c>
      <c r="B198" s="4">
        <v>7.409897055951976</v>
      </c>
      <c r="C198" s="5">
        <v>23.517886147788197</v>
      </c>
      <c r="D198" s="6">
        <v>15407.52856155639</v>
      </c>
      <c r="E198" s="6">
        <v>463.2504018999863</v>
      </c>
      <c r="F198" s="7">
        <v>413.43940958976765</v>
      </c>
      <c r="G198" s="6">
        <v>49.81099231021864</v>
      </c>
      <c r="H198" s="6">
        <v>15374.321233349578</v>
      </c>
      <c r="I198" s="4">
        <v>0.0032328995601866328</v>
      </c>
      <c r="J198" s="4">
        <v>0.5072857146422993</v>
      </c>
      <c r="K198" s="4">
        <f t="shared" si="6"/>
        <v>0.33655577686058386</v>
      </c>
      <c r="L198" s="8">
        <v>3.386967760354401E-11</v>
      </c>
      <c r="M198" s="8">
        <f t="shared" si="5"/>
        <v>3.3617979788864775E-18</v>
      </c>
      <c r="N198" s="8">
        <v>1.4443867543066976E-06</v>
      </c>
      <c r="O198" s="4">
        <v>471.0452778346644</v>
      </c>
    </row>
    <row r="199" spans="1:15" ht="14.25">
      <c r="A199" s="3">
        <v>260353</v>
      </c>
      <c r="B199" s="4">
        <v>7.447958959213705</v>
      </c>
      <c r="C199" s="5">
        <v>23.50821842435972</v>
      </c>
      <c r="D199" s="6">
        <v>15494.064471125525</v>
      </c>
      <c r="E199" s="6">
        <v>464.9527543811078</v>
      </c>
      <c r="F199" s="7">
        <v>412.9314456939692</v>
      </c>
      <c r="G199" s="6">
        <v>52.02130868713863</v>
      </c>
      <c r="H199" s="6">
        <v>15459.383598667431</v>
      </c>
      <c r="I199" s="4">
        <v>0.003357499175512317</v>
      </c>
      <c r="J199" s="4">
        <v>0.5066661002209484</v>
      </c>
      <c r="K199" s="4">
        <f t="shared" si="6"/>
        <v>0.336282936309941</v>
      </c>
      <c r="L199" s="8">
        <v>5.7506388096451495E-11</v>
      </c>
      <c r="M199" s="8">
        <f t="shared" si="5"/>
        <v>5.707903734385802E-18</v>
      </c>
      <c r="N199" s="8">
        <v>1.3257193823024647E-06</v>
      </c>
      <c r="O199" s="4">
        <v>476.92941346484866</v>
      </c>
    </row>
    <row r="200" spans="1:15" ht="14.25">
      <c r="A200" s="3">
        <v>260713</v>
      </c>
      <c r="B200" s="4">
        <v>7.483514434226793</v>
      </c>
      <c r="C200" s="5">
        <v>23.499187333706395</v>
      </c>
      <c r="D200" s="6">
        <v>15575.602110895441</v>
      </c>
      <c r="E200" s="6">
        <v>466.11200103180255</v>
      </c>
      <c r="F200" s="7">
        <v>413.6692262649531</v>
      </c>
      <c r="G200" s="6">
        <v>52.442774766849425</v>
      </c>
      <c r="H200" s="6">
        <v>15540.640261050874</v>
      </c>
      <c r="I200" s="4">
        <v>0.0033669821810718105</v>
      </c>
      <c r="J200" s="4">
        <v>0.5060872882544369</v>
      </c>
      <c r="K200" s="4">
        <f t="shared" si="6"/>
        <v>0.3360278598732446</v>
      </c>
      <c r="L200" s="8">
        <v>8.001428622600258E-11</v>
      </c>
      <c r="M200" s="8">
        <f t="shared" si="5"/>
        <v>7.941967114811663E-18</v>
      </c>
      <c r="N200" s="8">
        <v>1.2263530186415936E-06</v>
      </c>
      <c r="O200" s="4">
        <v>482.4549619297405</v>
      </c>
    </row>
    <row r="201" spans="1:15" ht="14.25">
      <c r="A201" s="3">
        <v>261073</v>
      </c>
      <c r="B201" s="4">
        <v>7.551259609175966</v>
      </c>
      <c r="C201" s="5">
        <v>23.481980059269304</v>
      </c>
      <c r="D201" s="6">
        <v>15650.454168427852</v>
      </c>
      <c r="E201" s="6">
        <v>467.68372381634674</v>
      </c>
      <c r="F201" s="7">
        <v>413.81643716096863</v>
      </c>
      <c r="G201" s="6">
        <v>53.86728665537811</v>
      </c>
      <c r="H201" s="6">
        <v>15614.542643990933</v>
      </c>
      <c r="I201" s="4">
        <v>0.0034418992621981707</v>
      </c>
      <c r="J201" s="4">
        <v>0.5049844561893453</v>
      </c>
      <c r="K201" s="4">
        <f t="shared" si="6"/>
        <v>0.33554131015278216</v>
      </c>
      <c r="L201" s="8">
        <v>7.940620005022938E-11</v>
      </c>
      <c r="M201" s="8">
        <f aca="true" t="shared" si="7" ref="M201:M264">IF(L201=" "," ",L201*0.001/1027/9.81)</f>
        <v>7.881610388047626E-18</v>
      </c>
      <c r="N201" s="8">
        <v>1.2155830126292644E-06</v>
      </c>
      <c r="O201" s="4">
        <v>493.03306116142534</v>
      </c>
    </row>
    <row r="202" spans="1:15" ht="14.25">
      <c r="A202" s="3">
        <v>261433</v>
      </c>
      <c r="B202" s="4">
        <v>7.588891839023542</v>
      </c>
      <c r="C202" s="5">
        <v>23.472421472888023</v>
      </c>
      <c r="D202" s="6">
        <v>15735.270099546104</v>
      </c>
      <c r="E202" s="6">
        <v>468.63146309715546</v>
      </c>
      <c r="F202" s="7">
        <v>413.82136884927735</v>
      </c>
      <c r="G202" s="6">
        <v>54.81009424787811</v>
      </c>
      <c r="H202" s="6">
        <v>15698.730036714185</v>
      </c>
      <c r="I202" s="4">
        <v>0.0034832636428312187</v>
      </c>
      <c r="J202" s="4">
        <v>0.5043718364745399</v>
      </c>
      <c r="K202" s="4">
        <f t="shared" si="6"/>
        <v>0.3352707251263913</v>
      </c>
      <c r="L202" s="8">
        <v>3.7188576412376375E-11</v>
      </c>
      <c r="M202" s="8">
        <f t="shared" si="7"/>
        <v>3.691221466120791E-18</v>
      </c>
      <c r="N202" s="8">
        <v>1.259198353667694E-06</v>
      </c>
      <c r="O202" s="4">
        <v>498.9408433319921</v>
      </c>
    </row>
    <row r="203" spans="1:15" ht="14.25">
      <c r="A203" s="3">
        <v>261793</v>
      </c>
      <c r="B203" s="4">
        <v>7.6014955925022605</v>
      </c>
      <c r="C203" s="5">
        <v>23.469220119504428</v>
      </c>
      <c r="D203" s="6">
        <v>15819.40502472764</v>
      </c>
      <c r="E203" s="6">
        <v>470.59924139703185</v>
      </c>
      <c r="F203" s="7">
        <v>413.3498994469644</v>
      </c>
      <c r="G203" s="6">
        <v>57.249341950067446</v>
      </c>
      <c r="H203" s="6">
        <v>15781.238796760928</v>
      </c>
      <c r="I203" s="4">
        <v>0.0036189314238164972</v>
      </c>
      <c r="J203" s="4">
        <v>0.5041666584159213</v>
      </c>
      <c r="K203" s="4">
        <f t="shared" si="6"/>
        <v>0.33518005175495175</v>
      </c>
      <c r="L203" s="8">
        <v>3.623355142795945E-11</v>
      </c>
      <c r="M203" s="8">
        <f t="shared" si="7"/>
        <v>3.596428681259356E-18</v>
      </c>
      <c r="N203" s="8">
        <v>1.0819635326247912E-06</v>
      </c>
      <c r="O203" s="4">
        <v>500.92987176582375</v>
      </c>
    </row>
    <row r="204" spans="1:15" ht="14.25">
      <c r="A204" s="3">
        <v>262153</v>
      </c>
      <c r="B204" s="4">
        <v>7.640022975295812</v>
      </c>
      <c r="C204" s="5">
        <v>23.459434164274864</v>
      </c>
      <c r="D204" s="6">
        <v>15886.54881296313</v>
      </c>
      <c r="E204" s="6">
        <v>470.89897895597426</v>
      </c>
      <c r="F204" s="7">
        <v>413.613005018235</v>
      </c>
      <c r="G204" s="6">
        <v>57.28597393773924</v>
      </c>
      <c r="H204" s="6">
        <v>15848.358163671304</v>
      </c>
      <c r="I204" s="4">
        <v>0.0036059420212774564</v>
      </c>
      <c r="J204" s="4">
        <v>0.5035394663958156</v>
      </c>
      <c r="K204" s="4">
        <f t="shared" si="6"/>
        <v>0.33490272630013945</v>
      </c>
      <c r="L204" s="8">
        <v>4.187297439433234E-11</v>
      </c>
      <c r="M204" s="8">
        <f t="shared" si="7"/>
        <v>4.156180118883156E-18</v>
      </c>
      <c r="N204" s="8">
        <v>1.03881874918705E-06</v>
      </c>
      <c r="O204" s="4">
        <v>507.0358293820345</v>
      </c>
    </row>
    <row r="205" spans="1:15" ht="14.25">
      <c r="A205" s="3">
        <v>262513</v>
      </c>
      <c r="B205" s="4">
        <v>7.660647299170509</v>
      </c>
      <c r="C205" s="5">
        <v>23.45419558601069</v>
      </c>
      <c r="D205" s="6">
        <v>15964.126052430878</v>
      </c>
      <c r="E205" s="6">
        <v>472.0386188979873</v>
      </c>
      <c r="F205" s="7">
        <v>413.42782012224194</v>
      </c>
      <c r="G205" s="6">
        <v>58.610798775745366</v>
      </c>
      <c r="H205" s="6">
        <v>15925.052186580382</v>
      </c>
      <c r="I205" s="4">
        <v>0.003671406664119933</v>
      </c>
      <c r="J205" s="4">
        <v>0.5032037204817056</v>
      </c>
      <c r="K205" s="4">
        <f t="shared" si="6"/>
        <v>0.3347541744511201</v>
      </c>
      <c r="L205" s="8">
        <v>5.201357847786726E-11</v>
      </c>
      <c r="M205" s="8">
        <f t="shared" si="7"/>
        <v>5.162704677863562E-18</v>
      </c>
      <c r="N205" s="8">
        <v>1.112742974754407E-06</v>
      </c>
      <c r="O205" s="4">
        <v>510.3202637222093</v>
      </c>
    </row>
    <row r="206" spans="1:15" ht="14.25">
      <c r="A206" s="3">
        <v>262873</v>
      </c>
      <c r="B206" s="4">
        <v>7.715215822755364</v>
      </c>
      <c r="C206" s="5">
        <v>23.44033518102014</v>
      </c>
      <c r="D206" s="6">
        <v>16044.257507731803</v>
      </c>
      <c r="E206" s="6">
        <v>470.3639608928744</v>
      </c>
      <c r="F206" s="7">
        <v>412.98273525238073</v>
      </c>
      <c r="G206" s="6">
        <v>57.38122564049365</v>
      </c>
      <c r="H206" s="6">
        <v>16006.003357304808</v>
      </c>
      <c r="I206" s="4">
        <v>0.003576433849484239</v>
      </c>
      <c r="J206" s="4">
        <v>0.5023153927506275</v>
      </c>
      <c r="K206" s="4">
        <f t="shared" si="6"/>
        <v>0.33436081076885293</v>
      </c>
      <c r="L206" s="8">
        <v>5.94936290333544E-11</v>
      </c>
      <c r="M206" s="8">
        <f t="shared" si="7"/>
        <v>5.905151037517546E-18</v>
      </c>
      <c r="N206" s="8">
        <v>1.1148375928687175E-06</v>
      </c>
      <c r="O206" s="4">
        <v>519.0545034392329</v>
      </c>
    </row>
    <row r="207" spans="1:15" ht="14.25">
      <c r="A207" s="3">
        <v>263233</v>
      </c>
      <c r="B207" s="4">
        <v>7.744899094442791</v>
      </c>
      <c r="C207" s="5">
        <v>23.432795630011533</v>
      </c>
      <c r="D207" s="6">
        <v>16120.523584781184</v>
      </c>
      <c r="E207" s="6">
        <v>475.67247726792925</v>
      </c>
      <c r="F207" s="7">
        <v>414.5453406929967</v>
      </c>
      <c r="G207" s="6">
        <v>61.127136574932535</v>
      </c>
      <c r="H207" s="6">
        <v>16079.772160397895</v>
      </c>
      <c r="I207" s="4">
        <v>0.0037918828289572742</v>
      </c>
      <c r="J207" s="4">
        <v>0.5018321751068872</v>
      </c>
      <c r="K207" s="4">
        <f t="shared" si="6"/>
        <v>0.33414663996739263</v>
      </c>
      <c r="L207" s="8">
        <v>3.3479886954536696E-11</v>
      </c>
      <c r="M207" s="8">
        <f t="shared" si="7"/>
        <v>3.3231085815039495E-18</v>
      </c>
      <c r="N207" s="8">
        <v>1.0271547661748303E-06</v>
      </c>
      <c r="O207" s="4">
        <v>523.827505896323</v>
      </c>
    </row>
    <row r="208" spans="1:15" ht="14.25">
      <c r="A208" s="3">
        <v>263594</v>
      </c>
      <c r="B208" s="4">
        <v>7.765809867260303</v>
      </c>
      <c r="C208" s="5">
        <v>23.427484293715885</v>
      </c>
      <c r="D208" s="6">
        <v>16199.331174753253</v>
      </c>
      <c r="E208" s="6">
        <v>475.0950596973086</v>
      </c>
      <c r="F208" s="7">
        <v>413.2786365509038</v>
      </c>
      <c r="G208" s="6">
        <v>61.816423146404816</v>
      </c>
      <c r="H208" s="6">
        <v>16158.120225988983</v>
      </c>
      <c r="I208" s="4">
        <v>0.0038159861342143588</v>
      </c>
      <c r="J208" s="4">
        <v>0.5014917660550794</v>
      </c>
      <c r="K208" s="4">
        <f t="shared" si="6"/>
        <v>0.3339956817563281</v>
      </c>
      <c r="L208" s="8">
        <v>4.766921118209073E-11</v>
      </c>
      <c r="M208" s="8">
        <f t="shared" si="7"/>
        <v>4.731496404627626E-18</v>
      </c>
      <c r="N208" s="8">
        <v>1.0405990884517071E-06</v>
      </c>
      <c r="O208" s="4">
        <v>527.20629370836</v>
      </c>
    </row>
    <row r="209" spans="1:15" ht="14.25">
      <c r="A209" s="3">
        <v>263954</v>
      </c>
      <c r="B209" s="4">
        <v>7.817764544243023</v>
      </c>
      <c r="C209" s="5">
        <v>23.41428780576227</v>
      </c>
      <c r="D209" s="6">
        <v>16277.225699392577</v>
      </c>
      <c r="E209" s="6">
        <v>476.4018468308161</v>
      </c>
      <c r="F209" s="7">
        <v>414.04304823875384</v>
      </c>
      <c r="G209" s="6">
        <v>62.35879859206227</v>
      </c>
      <c r="H209" s="6">
        <v>16235.653166997869</v>
      </c>
      <c r="I209" s="4">
        <v>0.003831045888513381</v>
      </c>
      <c r="J209" s="4">
        <v>0.5006459894554763</v>
      </c>
      <c r="K209" s="4">
        <f t="shared" si="6"/>
        <v>0.33362031616606697</v>
      </c>
      <c r="L209" s="8">
        <v>4.815346028464887E-11</v>
      </c>
      <c r="M209" s="8">
        <f t="shared" si="7"/>
        <v>4.7795614518747014E-18</v>
      </c>
      <c r="N209" s="8">
        <v>1.0860808965188833E-06</v>
      </c>
      <c r="O209" s="4">
        <v>535.6414748673085</v>
      </c>
    </row>
    <row r="210" spans="1:15" ht="14.25">
      <c r="A210" s="3">
        <v>264314</v>
      </c>
      <c r="B210" s="4">
        <v>7.840000143420086</v>
      </c>
      <c r="C210" s="5">
        <v>23.408639963571297</v>
      </c>
      <c r="D210" s="6">
        <v>16365.886578782904</v>
      </c>
      <c r="E210" s="6">
        <v>478.7700921554781</v>
      </c>
      <c r="F210" s="7">
        <v>413.1001094341278</v>
      </c>
      <c r="G210" s="6">
        <v>65.66998272135032</v>
      </c>
      <c r="H210" s="6">
        <v>16322.106590302003</v>
      </c>
      <c r="I210" s="4">
        <v>0.004012613823591221</v>
      </c>
      <c r="J210" s="4">
        <v>0.5002840133918321</v>
      </c>
      <c r="K210" s="4">
        <f t="shared" si="6"/>
        <v>0.3334595376116775</v>
      </c>
      <c r="L210" s="8">
        <v>4.9244531164843016E-11</v>
      </c>
      <c r="M210" s="8">
        <f t="shared" si="7"/>
        <v>4.887857725692045E-18</v>
      </c>
      <c r="N210" s="8">
        <v>9.221730709616844E-07</v>
      </c>
      <c r="O210" s="4">
        <v>539.2707930659811</v>
      </c>
    </row>
    <row r="211" spans="1:15" ht="14.25">
      <c r="A211" s="3">
        <v>264674</v>
      </c>
      <c r="B211" s="4">
        <v>7.897683799257077</v>
      </c>
      <c r="C211" s="5">
        <v>23.393988314988704</v>
      </c>
      <c r="D211" s="6">
        <v>16425.63599145164</v>
      </c>
      <c r="E211" s="6">
        <v>478.39070234252443</v>
      </c>
      <c r="F211" s="7">
        <v>413.4167238235469</v>
      </c>
      <c r="G211" s="6">
        <v>64.97397851897756</v>
      </c>
      <c r="H211" s="6">
        <v>16382.32000577232</v>
      </c>
      <c r="I211" s="4">
        <v>0.003955644612652553</v>
      </c>
      <c r="J211" s="4">
        <v>0.49934497403830663</v>
      </c>
      <c r="K211" s="4">
        <f t="shared" si="6"/>
        <v>0.33304208349955683</v>
      </c>
      <c r="L211" s="8">
        <v>6.721259791154249E-11</v>
      </c>
      <c r="M211" s="8">
        <f t="shared" si="7"/>
        <v>6.671311680601585E-18</v>
      </c>
      <c r="N211" s="8">
        <v>8.628843569456682E-07</v>
      </c>
      <c r="O211" s="4">
        <v>548.7207141562253</v>
      </c>
    </row>
    <row r="212" spans="1:15" ht="14.25">
      <c r="A212" s="3">
        <v>265034</v>
      </c>
      <c r="B212" s="4">
        <v>7.9479913948192165</v>
      </c>
      <c r="C212" s="5">
        <v>23.38121018571592</v>
      </c>
      <c r="D212" s="6">
        <v>16502.68279370334</v>
      </c>
      <c r="E212" s="6">
        <v>479.91340835536926</v>
      </c>
      <c r="F212" s="7">
        <v>412.8508125901218</v>
      </c>
      <c r="G212" s="6">
        <v>67.06259576524747</v>
      </c>
      <c r="H212" s="6">
        <v>16457.974396526508</v>
      </c>
      <c r="I212" s="4">
        <v>0.004063739005565534</v>
      </c>
      <c r="J212" s="4">
        <v>0.498526010480456</v>
      </c>
      <c r="K212" s="4">
        <f t="shared" si="6"/>
        <v>0.3326775825002991</v>
      </c>
      <c r="L212" s="8">
        <v>4.6136948217138E-11</v>
      </c>
      <c r="M212" s="8">
        <f t="shared" si="7"/>
        <v>4.579408788117166E-18</v>
      </c>
      <c r="N212" s="8">
        <v>1.0237902767410504E-06</v>
      </c>
      <c r="O212" s="4">
        <v>557.0003253533503</v>
      </c>
    </row>
    <row r="213" spans="1:15" ht="14.25">
      <c r="A213" s="3">
        <v>265394</v>
      </c>
      <c r="B213" s="4">
        <v>7.9742372791944085</v>
      </c>
      <c r="C213" s="5">
        <v>23.37454373108462</v>
      </c>
      <c r="D213" s="6">
        <v>16594.693779534347</v>
      </c>
      <c r="E213" s="6">
        <v>482.54855000193226</v>
      </c>
      <c r="F213" s="7">
        <v>413.7027617454526</v>
      </c>
      <c r="G213" s="6">
        <v>68.84578825647964</v>
      </c>
      <c r="H213" s="6">
        <v>16548.796587363362</v>
      </c>
      <c r="I213" s="4">
        <v>0.004148662769624874</v>
      </c>
      <c r="J213" s="4">
        <v>0.49809875048906377</v>
      </c>
      <c r="K213" s="4">
        <f t="shared" si="6"/>
        <v>0.3324872611544842</v>
      </c>
      <c r="L213" s="8">
        <v>6.119439886350199E-11</v>
      </c>
      <c r="M213" s="8">
        <f t="shared" si="7"/>
        <v>6.073964117006172E-18</v>
      </c>
      <c r="N213" s="8">
        <v>9.110561253221386E-07</v>
      </c>
      <c r="O213" s="4">
        <v>561.3437033711554</v>
      </c>
    </row>
    <row r="214" spans="1:15" ht="14.25">
      <c r="A214" s="3">
        <v>265754</v>
      </c>
      <c r="B214" s="4">
        <v>8.052258809963018</v>
      </c>
      <c r="C214" s="5">
        <v>23.354726262269395</v>
      </c>
      <c r="D214" s="6">
        <v>16655.713122155186</v>
      </c>
      <c r="E214" s="6">
        <v>482.3652272757772</v>
      </c>
      <c r="F214" s="7">
        <v>413.9486064076419</v>
      </c>
      <c r="G214" s="6">
        <v>68.41662086813534</v>
      </c>
      <c r="H214" s="6">
        <v>16610.10204157643</v>
      </c>
      <c r="I214" s="4">
        <v>0.0041076968825266656</v>
      </c>
      <c r="J214" s="4">
        <v>0.49682862835913033</v>
      </c>
      <c r="K214" s="4">
        <f t="shared" si="6"/>
        <v>0.33192084848334924</v>
      </c>
      <c r="L214" s="8">
        <v>7.035774818336619E-11</v>
      </c>
      <c r="M214" s="8">
        <f t="shared" si="7"/>
        <v>6.983489432952106E-18</v>
      </c>
      <c r="N214" s="8">
        <v>7.865881767439592E-07</v>
      </c>
      <c r="O214" s="4">
        <v>574.3031592462213</v>
      </c>
    </row>
    <row r="215" spans="1:15" ht="14.25">
      <c r="A215" s="3">
        <v>266114</v>
      </c>
      <c r="B215" s="4">
        <v>8.093471651594216</v>
      </c>
      <c r="C215" s="5">
        <v>23.34425820049507</v>
      </c>
      <c r="D215" s="6">
        <v>16725.585351421767</v>
      </c>
      <c r="E215" s="6">
        <v>483.3786490306642</v>
      </c>
      <c r="F215" s="7">
        <v>414.1495727062223</v>
      </c>
      <c r="G215" s="6">
        <v>69.2290763244419</v>
      </c>
      <c r="H215" s="6">
        <v>16679.43263387214</v>
      </c>
      <c r="I215" s="4">
        <v>0.004139112316242914</v>
      </c>
      <c r="J215" s="4">
        <v>0.4961577194231282</v>
      </c>
      <c r="K215" s="4">
        <f t="shared" si="6"/>
        <v>0.33162126758563343</v>
      </c>
      <c r="L215" s="8">
        <v>3.865334295875731E-11</v>
      </c>
      <c r="M215" s="8">
        <f t="shared" si="7"/>
        <v>3.836609599802013E-18</v>
      </c>
      <c r="N215" s="8">
        <v>8.150175767040706E-07</v>
      </c>
      <c r="O215" s="4">
        <v>581.1772274026015</v>
      </c>
    </row>
    <row r="216" spans="1:15" ht="14.25">
      <c r="A216" s="3">
        <v>266474</v>
      </c>
      <c r="B216" s="4">
        <v>8.118571740198547</v>
      </c>
      <c r="C216" s="5">
        <v>23.33788277798957</v>
      </c>
      <c r="D216" s="6">
        <v>16794.6804081221</v>
      </c>
      <c r="E216" s="6">
        <v>484.95502840851873</v>
      </c>
      <c r="F216" s="7">
        <v>413.62706032991406</v>
      </c>
      <c r="G216" s="6">
        <v>71.32796807860467</v>
      </c>
      <c r="H216" s="6">
        <v>16747.12842940303</v>
      </c>
      <c r="I216" s="4">
        <v>0.004247057183899113</v>
      </c>
      <c r="J216" s="4">
        <v>0.49574911198252053</v>
      </c>
      <c r="K216" s="4">
        <f t="shared" si="6"/>
        <v>0.33143868046522623</v>
      </c>
      <c r="L216" s="8">
        <v>3.5743810437920253E-11</v>
      </c>
      <c r="M216" s="8">
        <f t="shared" si="7"/>
        <v>3.5478185264842376E-18</v>
      </c>
      <c r="N216" s="8">
        <v>8.494549837995086E-07</v>
      </c>
      <c r="O216" s="4">
        <v>585.3807714770628</v>
      </c>
    </row>
    <row r="217" spans="1:15" ht="14.25">
      <c r="A217" s="3">
        <v>266834</v>
      </c>
      <c r="B217" s="4">
        <v>8.156669449578189</v>
      </c>
      <c r="C217" s="5">
        <v>23.32820595980714</v>
      </c>
      <c r="D217" s="6">
        <v>16874.746002911557</v>
      </c>
      <c r="E217" s="6">
        <v>486.8068820433259</v>
      </c>
      <c r="F217" s="7">
        <v>414.61635700464296</v>
      </c>
      <c r="G217" s="6">
        <v>72.19052503868295</v>
      </c>
      <c r="H217" s="6">
        <v>16826.618986219102</v>
      </c>
      <c r="I217" s="4">
        <v>0.004278021430736039</v>
      </c>
      <c r="J217" s="4">
        <v>0.49512891466895637</v>
      </c>
      <c r="K217" s="4">
        <f t="shared" si="6"/>
        <v>0.33116135325266266</v>
      </c>
      <c r="L217" s="8">
        <v>3.617190315058165E-11</v>
      </c>
      <c r="M217" s="8">
        <f t="shared" si="7"/>
        <v>3.590309666584447E-18</v>
      </c>
      <c r="N217" s="8">
        <v>7.851324989255757E-07</v>
      </c>
      <c r="O217" s="4">
        <v>591.7913278768522</v>
      </c>
    </row>
    <row r="218" spans="1:15" ht="14.25">
      <c r="A218" s="3">
        <v>267195</v>
      </c>
      <c r="B218" s="4">
        <v>8.183416619603118</v>
      </c>
      <c r="C218" s="5">
        <v>23.321412178620808</v>
      </c>
      <c r="D218" s="6">
        <v>16934.29213771844</v>
      </c>
      <c r="E218" s="6">
        <v>487.7783944584103</v>
      </c>
      <c r="F218" s="7">
        <v>413.9347976803771</v>
      </c>
      <c r="G218" s="6">
        <v>73.8435967780332</v>
      </c>
      <c r="H218" s="6">
        <v>16885.06307319975</v>
      </c>
      <c r="I218" s="4">
        <v>0.004360595422442155</v>
      </c>
      <c r="J218" s="4">
        <v>0.49469349418659614</v>
      </c>
      <c r="K218" s="4">
        <f t="shared" si="6"/>
        <v>0.3309665132755566</v>
      </c>
      <c r="L218" s="8">
        <v>2.7328878301908515E-11</v>
      </c>
      <c r="M218" s="8">
        <f t="shared" si="7"/>
        <v>2.7125787530666414E-18</v>
      </c>
      <c r="N218" s="8">
        <v>7.651655669539459E-07</v>
      </c>
      <c r="O218" s="4">
        <v>596.3076044058575</v>
      </c>
    </row>
    <row r="219" spans="1:15" ht="14.25">
      <c r="A219" s="3">
        <v>267555</v>
      </c>
      <c r="B219" s="4">
        <v>8.206798014551044</v>
      </c>
      <c r="C219" s="5">
        <v>23.315473304304035</v>
      </c>
      <c r="D219" s="6">
        <v>17015.705487141884</v>
      </c>
      <c r="E219" s="6">
        <v>490.33535435411466</v>
      </c>
      <c r="F219" s="7">
        <v>413.0231750965115</v>
      </c>
      <c r="G219" s="6">
        <v>77.31217925760313</v>
      </c>
      <c r="H219" s="6">
        <v>16964.16403430348</v>
      </c>
      <c r="I219" s="4">
        <v>0.0045435776563025835</v>
      </c>
      <c r="J219" s="4">
        <v>0.49431286557216725</v>
      </c>
      <c r="K219" s="4">
        <f t="shared" si="6"/>
        <v>0.3307960983009382</v>
      </c>
      <c r="L219" s="8">
        <v>4.188646504935253E-11</v>
      </c>
      <c r="M219" s="8">
        <f t="shared" si="7"/>
        <v>4.1575191589918806E-18</v>
      </c>
      <c r="N219" s="8">
        <v>7.74764779132482E-07</v>
      </c>
      <c r="O219" s="4">
        <v>600.274062598332</v>
      </c>
    </row>
    <row r="220" spans="1:15" ht="14.25">
      <c r="A220" s="3">
        <v>267915</v>
      </c>
      <c r="B220" s="4">
        <v>8.263765548031046</v>
      </c>
      <c r="C220" s="5">
        <v>23.301003550800115</v>
      </c>
      <c r="D220" s="6">
        <v>17082.889528207786</v>
      </c>
      <c r="E220" s="6">
        <v>492.4117048033043</v>
      </c>
      <c r="F220" s="7">
        <v>414.1429149270053</v>
      </c>
      <c r="G220" s="6">
        <v>78.26878987629902</v>
      </c>
      <c r="H220" s="6">
        <v>17030.71033495692</v>
      </c>
      <c r="I220" s="4">
        <v>0.004581706727486543</v>
      </c>
      <c r="J220" s="4">
        <v>0.4933854840628854</v>
      </c>
      <c r="K220" s="4">
        <f t="shared" si="6"/>
        <v>0.33038052755179276</v>
      </c>
      <c r="L220" s="8">
        <v>5.174133704862529E-11</v>
      </c>
      <c r="M220" s="8">
        <f t="shared" si="7"/>
        <v>5.135682847384164E-18</v>
      </c>
      <c r="N220" s="8">
        <v>7.008614634907459E-07</v>
      </c>
      <c r="O220" s="4">
        <v>609.9760382102806</v>
      </c>
    </row>
    <row r="221" spans="1:15" ht="14.25">
      <c r="A221" s="3">
        <v>268275</v>
      </c>
      <c r="B221" s="4">
        <v>8.307341593439777</v>
      </c>
      <c r="C221" s="5">
        <v>23.2899352352663</v>
      </c>
      <c r="D221" s="6">
        <v>17148.812257360896</v>
      </c>
      <c r="E221" s="6">
        <v>490.5480871432898</v>
      </c>
      <c r="F221" s="7">
        <v>413.7767370700829</v>
      </c>
      <c r="G221" s="6">
        <v>76.77135007320692</v>
      </c>
      <c r="H221" s="6">
        <v>17097.631357312093</v>
      </c>
      <c r="I221" s="4">
        <v>0.0044767736051372214</v>
      </c>
      <c r="J221" s="4">
        <v>0.49267610424088787</v>
      </c>
      <c r="K221" s="4">
        <f t="shared" si="6"/>
        <v>0.3300622974007092</v>
      </c>
      <c r="L221" s="8">
        <v>5.565469908584897E-11</v>
      </c>
      <c r="M221" s="8">
        <f t="shared" si="7"/>
        <v>5.524110890348855E-18</v>
      </c>
      <c r="N221" s="8">
        <v>7.402078751923234E-07</v>
      </c>
      <c r="O221" s="4">
        <v>617.4265098143603</v>
      </c>
    </row>
    <row r="222" spans="1:15" ht="14.25">
      <c r="A222" s="3">
        <v>268635</v>
      </c>
      <c r="B222" s="4">
        <v>8.369894881302345</v>
      </c>
      <c r="C222" s="5">
        <v>23.274046700149206</v>
      </c>
      <c r="D222" s="6">
        <v>17222.10720190909</v>
      </c>
      <c r="E222" s="6">
        <v>492.547236177053</v>
      </c>
      <c r="F222" s="7">
        <v>412.9455010056502</v>
      </c>
      <c r="G222" s="6">
        <v>79.60173517140277</v>
      </c>
      <c r="H222" s="6">
        <v>17169.039378461486</v>
      </c>
      <c r="I222" s="4">
        <v>0.004622067104690814</v>
      </c>
      <c r="J222" s="4">
        <v>0.4916577915465372</v>
      </c>
      <c r="K222" s="4">
        <f t="shared" si="6"/>
        <v>0.3296049498302093</v>
      </c>
      <c r="L222" s="8">
        <v>5.689661652304132E-11</v>
      </c>
      <c r="M222" s="8">
        <f t="shared" si="7"/>
        <v>5.6473797203379625E-18</v>
      </c>
      <c r="N222" s="8">
        <v>7.705356613398033E-07</v>
      </c>
      <c r="O222" s="4">
        <v>628.1663084400071</v>
      </c>
    </row>
    <row r="223" spans="1:15" ht="14.25">
      <c r="A223" s="3">
        <v>268995</v>
      </c>
      <c r="B223" s="4">
        <v>8.419916027922037</v>
      </c>
      <c r="C223" s="5">
        <v>23.261341328907804</v>
      </c>
      <c r="D223" s="6">
        <v>17301.053108269778</v>
      </c>
      <c r="E223" s="6">
        <v>494.5311900115899</v>
      </c>
      <c r="F223" s="7">
        <v>413.5096861481669</v>
      </c>
      <c r="G223" s="6">
        <v>81.02150386342299</v>
      </c>
      <c r="H223" s="6">
        <v>17247.03877236083</v>
      </c>
      <c r="I223" s="4">
        <v>0.004683038850663681</v>
      </c>
      <c r="J223" s="4">
        <v>0.4908434911263784</v>
      </c>
      <c r="K223" s="4">
        <f t="shared" si="6"/>
        <v>0.32923877928697326</v>
      </c>
      <c r="L223" s="8">
        <v>5.2119597580544276E-11</v>
      </c>
      <c r="M223" s="8">
        <f t="shared" si="7"/>
        <v>5.173227801504562E-18</v>
      </c>
      <c r="N223" s="8">
        <v>6.765251379354447E-07</v>
      </c>
      <c r="O223" s="4">
        <v>636.7934749918848</v>
      </c>
    </row>
    <row r="224" spans="1:15" ht="14.25">
      <c r="A224" s="3">
        <v>269355</v>
      </c>
      <c r="B224" s="4">
        <v>8.474914224920749</v>
      </c>
      <c r="C224" s="5">
        <v>23.24737178687013</v>
      </c>
      <c r="D224" s="6">
        <v>17357.28144391319</v>
      </c>
      <c r="E224" s="6">
        <v>495.5656889783088</v>
      </c>
      <c r="F224" s="7">
        <v>413.5895794987672</v>
      </c>
      <c r="G224" s="6">
        <v>81.9761094795416</v>
      </c>
      <c r="H224" s="6">
        <v>17302.630704260162</v>
      </c>
      <c r="I224" s="4">
        <v>0.00472286571744729</v>
      </c>
      <c r="J224" s="4">
        <v>0.48994816868875957</v>
      </c>
      <c r="K224" s="4">
        <f t="shared" si="6"/>
        <v>0.3288357132046696</v>
      </c>
      <c r="L224" s="8">
        <v>3.789603188508299E-11</v>
      </c>
      <c r="M224" s="8">
        <f t="shared" si="7"/>
        <v>3.76144127766244E-18</v>
      </c>
      <c r="N224" s="8">
        <v>6.584606101570073E-07</v>
      </c>
      <c r="O224" s="4">
        <v>646.3096099125734</v>
      </c>
    </row>
    <row r="225" spans="1:15" ht="14.25">
      <c r="A225" s="3">
        <v>269715</v>
      </c>
      <c r="B225" s="4">
        <v>8.497221436333954</v>
      </c>
      <c r="C225" s="5">
        <v>23.241705755171175</v>
      </c>
      <c r="D225" s="6">
        <v>17434.74117591729</v>
      </c>
      <c r="E225" s="6">
        <v>497.87977077024055</v>
      </c>
      <c r="F225" s="7">
        <v>413.7789563298219</v>
      </c>
      <c r="G225" s="6">
        <v>84.10081444041867</v>
      </c>
      <c r="H225" s="6">
        <v>17378.673966290346</v>
      </c>
      <c r="I225" s="4">
        <v>0.0048237489499751</v>
      </c>
      <c r="J225" s="4">
        <v>0.4895850268406838</v>
      </c>
      <c r="K225" s="4">
        <f t="shared" si="6"/>
        <v>0.3286720919040539</v>
      </c>
      <c r="L225" s="8">
        <v>2.3656174438650403E-11</v>
      </c>
      <c r="M225" s="8">
        <f t="shared" si="7"/>
        <v>2.3480376857121135E-18</v>
      </c>
      <c r="N225" s="8">
        <v>6.791667168924985E-07</v>
      </c>
      <c r="O225" s="4">
        <v>650.1863074550454</v>
      </c>
    </row>
    <row r="226" spans="1:15" ht="14.25">
      <c r="A226" s="3">
        <v>270075</v>
      </c>
      <c r="B226" s="4">
        <v>8.52443408589067</v>
      </c>
      <c r="C226" s="5">
        <v>23.23479374218377</v>
      </c>
      <c r="D226" s="6">
        <v>17498.426558383417</v>
      </c>
      <c r="E226" s="6">
        <v>498.43660129674737</v>
      </c>
      <c r="F226" s="7">
        <v>413.73432455062954</v>
      </c>
      <c r="G226" s="6">
        <v>84.70227674611783</v>
      </c>
      <c r="H226" s="6">
        <v>17441.958373886006</v>
      </c>
      <c r="I226" s="4">
        <v>0.004840565319602256</v>
      </c>
      <c r="J226" s="4">
        <v>0.4891420287595693</v>
      </c>
      <c r="K226" s="4">
        <f t="shared" si="6"/>
        <v>0.32847238162166204</v>
      </c>
      <c r="L226" s="8">
        <v>2.4686679617313162E-11</v>
      </c>
      <c r="M226" s="8">
        <f t="shared" si="7"/>
        <v>2.4503223979379547E-18</v>
      </c>
      <c r="N226" s="8">
        <v>6.762418993660063E-07</v>
      </c>
      <c r="O226" s="4">
        <v>654.9327264631594</v>
      </c>
    </row>
    <row r="227" spans="1:15" ht="14.25">
      <c r="A227" s="3">
        <v>270435</v>
      </c>
      <c r="B227" s="4">
        <v>8.54928353167015</v>
      </c>
      <c r="C227" s="5">
        <v>23.22848198295578</v>
      </c>
      <c r="D227" s="6">
        <v>17576.908856917842</v>
      </c>
      <c r="E227" s="6">
        <v>501.22565560644745</v>
      </c>
      <c r="F227" s="7">
        <v>413.51535758972267</v>
      </c>
      <c r="G227" s="6">
        <v>87.71029801672478</v>
      </c>
      <c r="H227" s="6">
        <v>17518.43532490669</v>
      </c>
      <c r="I227" s="4">
        <v>0.004990086637571893</v>
      </c>
      <c r="J227" s="4">
        <v>0.4887375015644454</v>
      </c>
      <c r="K227" s="4">
        <f t="shared" si="6"/>
        <v>0.32828991078068076</v>
      </c>
      <c r="L227" s="8">
        <v>3.443902371660099E-11</v>
      </c>
      <c r="M227" s="8">
        <f t="shared" si="7"/>
        <v>3.4183094885195537E-18</v>
      </c>
      <c r="N227" s="8">
        <v>6.285058709611613E-07</v>
      </c>
      <c r="O227" s="4">
        <v>659.2859605506354</v>
      </c>
    </row>
    <row r="228" spans="1:15" ht="14.25">
      <c r="A228" s="3">
        <v>270795</v>
      </c>
      <c r="B228" s="4">
        <v>8.599662739467838</v>
      </c>
      <c r="C228" s="5">
        <v>23.21568566417517</v>
      </c>
      <c r="D228" s="6">
        <v>17635.163110061607</v>
      </c>
      <c r="E228" s="6">
        <v>500.7778873969739</v>
      </c>
      <c r="F228" s="7">
        <v>412.78842673301733</v>
      </c>
      <c r="G228" s="6">
        <v>87.98946066395655</v>
      </c>
      <c r="H228" s="6">
        <v>17576.50346961897</v>
      </c>
      <c r="I228" s="4">
        <v>0.004989432766502445</v>
      </c>
      <c r="J228" s="4">
        <v>0.48791737222217285</v>
      </c>
      <c r="K228" s="4">
        <f t="shared" si="6"/>
        <v>0.3279196690159472</v>
      </c>
      <c r="L228" s="8">
        <v>4.0549183676964146E-11</v>
      </c>
      <c r="M228" s="8">
        <f t="shared" si="7"/>
        <v>4.024784803869841E-18</v>
      </c>
      <c r="N228" s="8">
        <v>5.883938874187059E-07</v>
      </c>
      <c r="O228" s="4">
        <v>668.1408637571626</v>
      </c>
    </row>
    <row r="229" spans="1:15" ht="14.25">
      <c r="A229" s="3">
        <v>271155</v>
      </c>
      <c r="B229" s="4">
        <v>8.638190122261388</v>
      </c>
      <c r="C229" s="5">
        <v>23.20589970894561</v>
      </c>
      <c r="D229" s="6">
        <v>17703.57081401493</v>
      </c>
      <c r="E229" s="6">
        <v>501.9817393099128</v>
      </c>
      <c r="F229" s="7">
        <v>413.92172870635943</v>
      </c>
      <c r="G229" s="6">
        <v>88.0600106035534</v>
      </c>
      <c r="H229" s="6">
        <v>17644.864140279227</v>
      </c>
      <c r="I229" s="4">
        <v>0.00497413835483637</v>
      </c>
      <c r="J229" s="4">
        <v>0.4872901802020671</v>
      </c>
      <c r="K229" s="4">
        <f t="shared" si="6"/>
        <v>0.3276362519490733</v>
      </c>
      <c r="L229" s="8">
        <v>4.4300025884745126E-11</v>
      </c>
      <c r="M229" s="8">
        <f t="shared" si="7"/>
        <v>4.397081638248942E-18</v>
      </c>
      <c r="N229" s="8">
        <v>6.543455689878477E-07</v>
      </c>
      <c r="O229" s="4">
        <v>674.9389681078898</v>
      </c>
    </row>
    <row r="230" spans="1:15" ht="14.25">
      <c r="A230" s="3">
        <v>271515</v>
      </c>
      <c r="B230" s="4">
        <v>8.696912155515447</v>
      </c>
      <c r="C230" s="5">
        <v>23.190984312499076</v>
      </c>
      <c r="D230" s="6">
        <v>17777.56648760295</v>
      </c>
      <c r="E230" s="6">
        <v>504.28650791522404</v>
      </c>
      <c r="F230" s="7">
        <v>413.8499726414682</v>
      </c>
      <c r="G230" s="6">
        <v>90.43653527375585</v>
      </c>
      <c r="H230" s="6">
        <v>17717.275464087114</v>
      </c>
      <c r="I230" s="4">
        <v>0.005087115569885286</v>
      </c>
      <c r="J230" s="4">
        <v>0.48633423697439754</v>
      </c>
      <c r="K230" s="4">
        <f t="shared" si="6"/>
        <v>0.32720381787368785</v>
      </c>
      <c r="L230" s="8">
        <v>5.305986978566646E-11</v>
      </c>
      <c r="M230" s="8">
        <f t="shared" si="7"/>
        <v>5.266556271759978E-18</v>
      </c>
      <c r="N230" s="8">
        <v>5.800815209506653E-07</v>
      </c>
      <c r="O230" s="4">
        <v>685.3429124976242</v>
      </c>
    </row>
    <row r="231" spans="1:15" ht="14.25">
      <c r="A231" s="3">
        <v>271875</v>
      </c>
      <c r="B231" s="4">
        <v>8.757889974193281</v>
      </c>
      <c r="C231" s="5">
        <v>23.175495946554907</v>
      </c>
      <c r="D231" s="6">
        <v>17836.0232300754</v>
      </c>
      <c r="E231" s="6">
        <v>507.1608514076817</v>
      </c>
      <c r="F231" s="7">
        <v>412.7906459927564</v>
      </c>
      <c r="G231" s="6">
        <v>94.3702054149253</v>
      </c>
      <c r="H231" s="6">
        <v>17773.109759798783</v>
      </c>
      <c r="I231" s="4">
        <v>0.005290989151426798</v>
      </c>
      <c r="J231" s="4">
        <v>0.4853415715373725</v>
      </c>
      <c r="K231" s="4">
        <f t="shared" si="6"/>
        <v>0.32675418290153263</v>
      </c>
      <c r="L231" s="8">
        <v>4.2302095310942905E-11</v>
      </c>
      <c r="M231" s="8">
        <f t="shared" si="7"/>
        <v>4.198773315282769E-18</v>
      </c>
      <c r="N231" s="8">
        <v>5.846707426073016E-07</v>
      </c>
      <c r="O231" s="4">
        <v>696.1805671403667</v>
      </c>
    </row>
    <row r="232" spans="1:15" ht="14.25">
      <c r="A232" s="3">
        <v>272235</v>
      </c>
      <c r="B232" s="4">
        <v>8.796560581458204</v>
      </c>
      <c r="C232" s="5">
        <v>23.165673612309618</v>
      </c>
      <c r="D232" s="6">
        <v>17914.985061199623</v>
      </c>
      <c r="E232" s="6">
        <v>507.7745413893583</v>
      </c>
      <c r="F232" s="7">
        <v>413.6692262649531</v>
      </c>
      <c r="G232" s="6">
        <v>94.1053151244052</v>
      </c>
      <c r="H232" s="6">
        <v>17852.248184450018</v>
      </c>
      <c r="I232" s="4">
        <v>0.005252882701432949</v>
      </c>
      <c r="J232" s="4">
        <v>0.48471204794841843</v>
      </c>
      <c r="K232" s="4">
        <f t="shared" si="6"/>
        <v>0.3264687240991919</v>
      </c>
      <c r="L232" s="8">
        <v>2.3723235996972484E-11</v>
      </c>
      <c r="M232" s="8">
        <f t="shared" si="7"/>
        <v>2.3546940056767468E-18</v>
      </c>
      <c r="N232" s="8">
        <v>6.268690231946147E-07</v>
      </c>
      <c r="O232" s="4">
        <v>703.0841399237347</v>
      </c>
    </row>
    <row r="233" spans="1:15" ht="14.25">
      <c r="A233" s="3">
        <v>272595</v>
      </c>
      <c r="B233" s="4">
        <v>8.813640099666893</v>
      </c>
      <c r="C233" s="5">
        <v>23.161335414684608</v>
      </c>
      <c r="D233" s="6">
        <v>17981.057970266855</v>
      </c>
      <c r="E233" s="6">
        <v>508.7703171064344</v>
      </c>
      <c r="F233" s="7">
        <v>413.4019287586209</v>
      </c>
      <c r="G233" s="6">
        <v>95.3683883478135</v>
      </c>
      <c r="H233" s="6">
        <v>17917.479044701646</v>
      </c>
      <c r="I233" s="4">
        <v>0.005303825197911763</v>
      </c>
      <c r="J233" s="4">
        <v>0.4844340083632968</v>
      </c>
      <c r="K233" s="4">
        <f t="shared" si="6"/>
        <v>0.3263425693793035</v>
      </c>
      <c r="L233" s="8">
        <v>1.9300951215186348E-11</v>
      </c>
      <c r="M233" s="8">
        <f t="shared" si="7"/>
        <v>1.9157518871396203E-18</v>
      </c>
      <c r="N233" s="8">
        <v>5.969925707233259E-07</v>
      </c>
      <c r="O233" s="4">
        <v>706.1443590197126</v>
      </c>
    </row>
    <row r="234" spans="1:15" ht="14.25">
      <c r="A234" s="3">
        <v>272955</v>
      </c>
      <c r="B234" s="4">
        <v>8.842535636762134</v>
      </c>
      <c r="C234" s="5">
        <v>23.15399594826242</v>
      </c>
      <c r="D234" s="6">
        <v>18055.865181821384</v>
      </c>
      <c r="E234" s="6">
        <v>509.85848943816325</v>
      </c>
      <c r="F234" s="7">
        <v>413.4731916546815</v>
      </c>
      <c r="G234" s="6">
        <v>96.38529778348175</v>
      </c>
      <c r="H234" s="6">
        <v>17991.608316632395</v>
      </c>
      <c r="I234" s="4">
        <v>0.005338171104673639</v>
      </c>
      <c r="J234" s="4">
        <v>0.4839636143482162</v>
      </c>
      <c r="K234" s="4">
        <f t="shared" si="6"/>
        <v>0.3261290301654612</v>
      </c>
      <c r="L234" s="8">
        <v>3.960991558044625E-11</v>
      </c>
      <c r="M234" s="8">
        <f t="shared" si="7"/>
        <v>3.9315559982854615E-18</v>
      </c>
      <c r="N234" s="8">
        <v>5.981569755922038E-07</v>
      </c>
      <c r="O234" s="4">
        <v>711.3431308748757</v>
      </c>
    </row>
    <row r="235" spans="1:15" ht="14.25">
      <c r="A235" s="3">
        <v>273315</v>
      </c>
      <c r="B235" s="4">
        <v>8.909027597586986</v>
      </c>
      <c r="C235" s="5">
        <v>23.137106990212907</v>
      </c>
      <c r="D235" s="6">
        <v>18124.781120197986</v>
      </c>
      <c r="E235" s="6">
        <v>513.0379623344508</v>
      </c>
      <c r="F235" s="7">
        <v>413.83320490121946</v>
      </c>
      <c r="G235" s="6">
        <v>99.2047574332313</v>
      </c>
      <c r="H235" s="6">
        <v>18058.644615242498</v>
      </c>
      <c r="I235" s="4">
        <v>0.005473432025210997</v>
      </c>
      <c r="J235" s="4">
        <v>0.4828811835105443</v>
      </c>
      <c r="K235" s="4">
        <f t="shared" si="6"/>
        <v>0.3256371372704189</v>
      </c>
      <c r="L235" s="8">
        <v>5.2256020655825566E-11</v>
      </c>
      <c r="M235" s="8">
        <f t="shared" si="7"/>
        <v>5.1867687281151575E-18</v>
      </c>
      <c r="N235" s="8">
        <v>5.388354927166853E-07</v>
      </c>
      <c r="O235" s="4">
        <v>723.3506777779419</v>
      </c>
    </row>
    <row r="236" spans="1:15" ht="14.25">
      <c r="A236" s="3">
        <v>273676</v>
      </c>
      <c r="B236" s="4">
        <v>8.972332813924158</v>
      </c>
      <c r="C236" s="5">
        <v>23.121027465263264</v>
      </c>
      <c r="D236" s="6">
        <v>18188.978535426813</v>
      </c>
      <c r="E236" s="6">
        <v>512.2948680754861</v>
      </c>
      <c r="F236" s="7">
        <v>412.9839681744584</v>
      </c>
      <c r="G236" s="6">
        <v>99.31089990102765</v>
      </c>
      <c r="H236" s="6">
        <v>18122.771268826127</v>
      </c>
      <c r="I236" s="4">
        <v>0.00545994926035011</v>
      </c>
      <c r="J236" s="4">
        <v>0.48185063007974166</v>
      </c>
      <c r="K236" s="4">
        <f t="shared" si="6"/>
        <v>0.32516815143089844</v>
      </c>
      <c r="L236" s="8">
        <v>5.0883179065040865E-11</v>
      </c>
      <c r="M236" s="8">
        <f t="shared" si="7"/>
        <v>5.050504777236913E-18</v>
      </c>
      <c r="N236" s="8">
        <v>5.38112519062494E-07</v>
      </c>
      <c r="O236" s="4">
        <v>734.8233373359631</v>
      </c>
    </row>
    <row r="237" spans="1:15" ht="14.25">
      <c r="A237" s="3">
        <v>274036</v>
      </c>
      <c r="B237" s="4">
        <v>9.035638030261591</v>
      </c>
      <c r="C237" s="5">
        <v>23.104947940313558</v>
      </c>
      <c r="D237" s="6">
        <v>18256.263155924116</v>
      </c>
      <c r="E237" s="6">
        <v>513.4690648415477</v>
      </c>
      <c r="F237" s="7">
        <v>413.86871305704165</v>
      </c>
      <c r="G237" s="6">
        <v>99.60035178450607</v>
      </c>
      <c r="H237" s="6">
        <v>18189.862921401113</v>
      </c>
      <c r="I237" s="4">
        <v>0.005455681205613318</v>
      </c>
      <c r="J237" s="4">
        <v>0.4808200766489348</v>
      </c>
      <c r="K237" s="4">
        <f t="shared" si="6"/>
        <v>0.3246985128247455</v>
      </c>
      <c r="L237" s="8">
        <v>2.618927601300689E-11</v>
      </c>
      <c r="M237" s="8">
        <f t="shared" si="7"/>
        <v>2.5994654038222716E-18</v>
      </c>
      <c r="N237" s="8">
        <v>5.335965797786412E-07</v>
      </c>
      <c r="O237" s="4">
        <v>746.3384694098386</v>
      </c>
    </row>
    <row r="238" spans="1:15" ht="14.25">
      <c r="A238" s="3">
        <v>274396</v>
      </c>
      <c r="B238" s="4">
        <v>9.037643172860497</v>
      </c>
      <c r="C238" s="5">
        <v>23.104438634093434</v>
      </c>
      <c r="D238" s="6">
        <v>18321.688569830614</v>
      </c>
      <c r="E238" s="6">
        <v>516.0613168128739</v>
      </c>
      <c r="F238" s="7">
        <v>413.2944179534912</v>
      </c>
      <c r="G238" s="6">
        <v>102.7668988593827</v>
      </c>
      <c r="H238" s="6">
        <v>18253.17730392436</v>
      </c>
      <c r="I238" s="4">
        <v>0.005609029891961143</v>
      </c>
      <c r="J238" s="4">
        <v>0.48078743468506335</v>
      </c>
      <c r="K238" s="4">
        <f t="shared" si="6"/>
        <v>0.3246836267133224</v>
      </c>
      <c r="L238" s="8">
        <v>6.2201982919353036E-12</v>
      </c>
      <c r="M238" s="8">
        <f t="shared" si="7"/>
        <v>6.173973750465568E-19</v>
      </c>
      <c r="N238" s="8">
        <v>4.991227285180238E-07</v>
      </c>
      <c r="O238" s="4">
        <v>746.7044716436134</v>
      </c>
    </row>
    <row r="239" spans="1:15" ht="14.25">
      <c r="A239" s="3">
        <v>274756</v>
      </c>
      <c r="B239" s="4">
        <v>9.051643364935</v>
      </c>
      <c r="C239" s="5">
        <v>23.10088258530651</v>
      </c>
      <c r="D239" s="6">
        <v>18385.122251291727</v>
      </c>
      <c r="E239" s="6">
        <v>517.3413898058071</v>
      </c>
      <c r="F239" s="7">
        <v>413.24510107040425</v>
      </c>
      <c r="G239" s="6">
        <v>104.09628873540288</v>
      </c>
      <c r="H239" s="6">
        <v>18315.724725468124</v>
      </c>
      <c r="I239" s="4">
        <v>0.0056619851264839505</v>
      </c>
      <c r="J239" s="4">
        <v>0.48055952383017536</v>
      </c>
      <c r="K239" s="4">
        <f t="shared" si="6"/>
        <v>0.32457967146567557</v>
      </c>
      <c r="L239" s="8">
        <v>1.2801585928131076E-11</v>
      </c>
      <c r="M239" s="8">
        <f t="shared" si="7"/>
        <v>1.2706452716641582E-18</v>
      </c>
      <c r="N239" s="8">
        <v>4.830011831553105E-07</v>
      </c>
      <c r="O239" s="4">
        <v>749.2687082850161</v>
      </c>
    </row>
    <row r="240" spans="1:15" ht="14.25">
      <c r="A240" s="3">
        <v>275116</v>
      </c>
      <c r="B240" s="4">
        <v>9.071014474685375</v>
      </c>
      <c r="C240" s="5">
        <v>23.095962323429916</v>
      </c>
      <c r="D240" s="6">
        <v>18446.233931398143</v>
      </c>
      <c r="E240" s="6">
        <v>518.5650935112844</v>
      </c>
      <c r="F240" s="7">
        <v>414.06672034263596</v>
      </c>
      <c r="G240" s="6">
        <v>104.49837316864847</v>
      </c>
      <c r="H240" s="6">
        <v>18376.56834928571</v>
      </c>
      <c r="I240" s="4">
        <v>0.0056650248260582455</v>
      </c>
      <c r="J240" s="4">
        <v>0.4802441791434851</v>
      </c>
      <c r="K240" s="4">
        <f t="shared" si="6"/>
        <v>0.3244357828999329</v>
      </c>
      <c r="L240" s="8">
        <v>2.2393900757744893E-11</v>
      </c>
      <c r="M240" s="8">
        <f t="shared" si="7"/>
        <v>2.2227483588120633E-18</v>
      </c>
      <c r="N240" s="8">
        <v>5.101732954981545E-07</v>
      </c>
      <c r="O240" s="4">
        <v>752.828453508309</v>
      </c>
    </row>
    <row r="241" spans="1:15" ht="14.25">
      <c r="A241" s="3">
        <v>275476</v>
      </c>
      <c r="B241" s="4">
        <v>9.110257979835565</v>
      </c>
      <c r="C241" s="5">
        <v>23.085994473121765</v>
      </c>
      <c r="D241" s="6">
        <v>18518.020987351352</v>
      </c>
      <c r="E241" s="6">
        <v>520.4853255426117</v>
      </c>
      <c r="F241" s="7">
        <v>413.3368304729467</v>
      </c>
      <c r="G241" s="6">
        <v>107.14849506966499</v>
      </c>
      <c r="H241" s="6">
        <v>18446.58865730491</v>
      </c>
      <c r="I241" s="4">
        <v>0.005786174189069786</v>
      </c>
      <c r="J241" s="4">
        <v>0.47960532927914146</v>
      </c>
      <c r="K241" s="4">
        <f t="shared" si="6"/>
        <v>0.32414409423140117</v>
      </c>
      <c r="L241" s="8">
        <v>3.9087047535409427E-11</v>
      </c>
      <c r="M241" s="8">
        <f t="shared" si="7"/>
        <v>3.879657755922351E-18</v>
      </c>
      <c r="N241" s="8">
        <v>4.747125827848421E-07</v>
      </c>
      <c r="O241" s="4">
        <v>760.0675414780727</v>
      </c>
    </row>
    <row r="242" spans="1:15" ht="14.25">
      <c r="A242" s="3">
        <v>275836</v>
      </c>
      <c r="B242" s="4">
        <v>9.1759622060679</v>
      </c>
      <c r="C242" s="5">
        <v>23.069305599658755</v>
      </c>
      <c r="D242" s="6">
        <v>18572.935606564148</v>
      </c>
      <c r="E242" s="6">
        <v>521.3316001060042</v>
      </c>
      <c r="F242" s="7">
        <v>414.1456273555749</v>
      </c>
      <c r="G242" s="6">
        <v>107.1859727504293</v>
      </c>
      <c r="H242" s="6">
        <v>18501.478291397194</v>
      </c>
      <c r="I242" s="4">
        <v>0.005771084066675332</v>
      </c>
      <c r="J242" s="4">
        <v>0.47853572207013473</v>
      </c>
      <c r="K242" s="4">
        <f t="shared" si="6"/>
        <v>0.3236551643135987</v>
      </c>
      <c r="L242" s="8">
        <v>3.9844420825610605E-11</v>
      </c>
      <c r="M242" s="8">
        <f t="shared" si="7"/>
        <v>3.954832253479261E-18</v>
      </c>
      <c r="N242" s="8">
        <v>4.865922572558473E-07</v>
      </c>
      <c r="O242" s="4">
        <v>772.2237946309789</v>
      </c>
    </row>
    <row r="243" spans="1:15" ht="14.25">
      <c r="A243" s="3">
        <v>276196</v>
      </c>
      <c r="B243" s="4">
        <v>9.21735407828842</v>
      </c>
      <c r="C243" s="5">
        <v>23.05879206411474</v>
      </c>
      <c r="D243" s="6">
        <v>18646.86943092311</v>
      </c>
      <c r="E243" s="6">
        <v>522.4479570814597</v>
      </c>
      <c r="F243" s="7">
        <v>414.286673641204</v>
      </c>
      <c r="G243" s="6">
        <v>108.16128344025566</v>
      </c>
      <c r="H243" s="6">
        <v>18574.761908629607</v>
      </c>
      <c r="I243" s="4">
        <v>0.005800506290931922</v>
      </c>
      <c r="J243" s="4">
        <v>0.47786189867307044</v>
      </c>
      <c r="K243" s="4">
        <f t="shared" si="6"/>
        <v>0.32334678842598813</v>
      </c>
      <c r="L243" s="8">
        <v>2.7776105819214007E-11</v>
      </c>
      <c r="M243" s="8">
        <f t="shared" si="7"/>
        <v>2.756969153866403E-18</v>
      </c>
      <c r="N243" s="8">
        <v>4.793781136179755E-07</v>
      </c>
      <c r="O243" s="4">
        <v>779.9122363454645</v>
      </c>
    </row>
    <row r="244" spans="1:15" ht="14.25">
      <c r="A244" s="3">
        <v>276556</v>
      </c>
      <c r="B244" s="4">
        <v>9.251334084116476</v>
      </c>
      <c r="C244" s="5">
        <v>23.050161142634416</v>
      </c>
      <c r="D244" s="6">
        <v>18703.352773770734</v>
      </c>
      <c r="E244" s="6">
        <v>525.4899379331299</v>
      </c>
      <c r="F244" s="7">
        <v>413.89830318689366</v>
      </c>
      <c r="G244" s="6">
        <v>111.59163474623625</v>
      </c>
      <c r="H244" s="6">
        <v>18628.958350606576</v>
      </c>
      <c r="I244" s="4">
        <v>0.005966397367146412</v>
      </c>
      <c r="J244" s="4">
        <v>0.4773087339638894</v>
      </c>
      <c r="K244" s="4">
        <f t="shared" si="6"/>
        <v>0.3230934218355176</v>
      </c>
      <c r="L244" s="8">
        <v>2.0353538654664473E-11</v>
      </c>
      <c r="M244" s="8">
        <f t="shared" si="7"/>
        <v>2.0202284153209397E-18</v>
      </c>
      <c r="N244" s="8">
        <v>4.6765060187704406E-07</v>
      </c>
      <c r="O244" s="4">
        <v>786.2423574787067</v>
      </c>
    </row>
    <row r="245" spans="1:15" ht="14.25">
      <c r="A245" s="3">
        <v>276916</v>
      </c>
      <c r="B245" s="4">
        <v>9.274357417886355</v>
      </c>
      <c r="C245" s="5">
        <v>23.044313215856867</v>
      </c>
      <c r="D245" s="6">
        <v>18777.745766831587</v>
      </c>
      <c r="E245" s="6">
        <v>526.0617185750041</v>
      </c>
      <c r="F245" s="7">
        <v>414.1162838101392</v>
      </c>
      <c r="G245" s="6">
        <v>111.9454347648649</v>
      </c>
      <c r="H245" s="6">
        <v>18703.115476988343</v>
      </c>
      <c r="I245" s="4">
        <v>0.005961601363386321</v>
      </c>
      <c r="J245" s="4">
        <v>0.4769339342715751</v>
      </c>
      <c r="K245" s="4">
        <f t="shared" si="6"/>
        <v>0.322921644092902</v>
      </c>
      <c r="L245" s="8">
        <v>2.0487924419849086E-11</v>
      </c>
      <c r="M245" s="8">
        <f t="shared" si="7"/>
        <v>2.0335671249206276E-18</v>
      </c>
      <c r="N245" s="8">
        <v>5.012608675146144E-07</v>
      </c>
      <c r="O245" s="4">
        <v>790.5484381803398</v>
      </c>
    </row>
    <row r="246" spans="1:15" ht="14.25">
      <c r="A246" s="3">
        <v>277276</v>
      </c>
      <c r="B246" s="4">
        <v>9.308910321600006</v>
      </c>
      <c r="C246" s="5">
        <v>23.0355367783136</v>
      </c>
      <c r="D246" s="6">
        <v>18843.0892930256</v>
      </c>
      <c r="E246" s="6">
        <v>528.041996151663</v>
      </c>
      <c r="F246" s="7">
        <v>413.9200026154511</v>
      </c>
      <c r="G246" s="6">
        <v>114.12199353621196</v>
      </c>
      <c r="H246" s="6">
        <v>18767.00796400146</v>
      </c>
      <c r="I246" s="4">
        <v>0.0060564375491471015</v>
      </c>
      <c r="J246" s="4">
        <v>0.476371443286999</v>
      </c>
      <c r="K246" s="4">
        <f t="shared" si="6"/>
        <v>0.32266368023646125</v>
      </c>
      <c r="L246" s="8">
        <v>2.24008147005006E-11</v>
      </c>
      <c r="M246" s="8">
        <f t="shared" si="7"/>
        <v>2.2234346150869045E-18</v>
      </c>
      <c r="N246" s="8">
        <v>4.6368657098826557E-07</v>
      </c>
      <c r="O246" s="4">
        <v>797.0329843720745</v>
      </c>
    </row>
    <row r="247" spans="1:15" ht="14.25">
      <c r="A247" s="3">
        <v>277636</v>
      </c>
      <c r="B247" s="4">
        <v>9.338557787169519</v>
      </c>
      <c r="C247" s="5">
        <v>23.028006322058943</v>
      </c>
      <c r="D247" s="6">
        <v>18910.472475496535</v>
      </c>
      <c r="E247" s="6">
        <v>529.8252263060912</v>
      </c>
      <c r="F247" s="7">
        <v>414.1406956672662</v>
      </c>
      <c r="G247" s="6">
        <v>115.68453063882498</v>
      </c>
      <c r="H247" s="6">
        <v>18833.349455070653</v>
      </c>
      <c r="I247" s="4">
        <v>0.006117484943262235</v>
      </c>
      <c r="J247" s="4">
        <v>0.47588880853547183</v>
      </c>
      <c r="K247" s="4">
        <f t="shared" si="6"/>
        <v>0.32244218248913853</v>
      </c>
      <c r="L247" s="8">
        <v>2.794151524715797E-11</v>
      </c>
      <c r="M247" s="8">
        <f t="shared" si="7"/>
        <v>2.7733871749370432E-18</v>
      </c>
      <c r="N247" s="8">
        <v>4.20697404802538E-07</v>
      </c>
      <c r="O247" s="4">
        <v>802.6165951673524</v>
      </c>
    </row>
    <row r="248" spans="1:15" ht="14.25">
      <c r="A248" s="3">
        <v>277997</v>
      </c>
      <c r="B248" s="4">
        <v>9.390226015209736</v>
      </c>
      <c r="C248" s="5">
        <v>23.01488259213673</v>
      </c>
      <c r="D248" s="6">
        <v>18964.335447400157</v>
      </c>
      <c r="E248" s="6">
        <v>529.9798742208031</v>
      </c>
      <c r="F248" s="7">
        <v>413.96340147256785</v>
      </c>
      <c r="G248" s="6">
        <v>116.01647274823529</v>
      </c>
      <c r="H248" s="6">
        <v>18886.991132234667</v>
      </c>
      <c r="I248" s="4">
        <v>0.006117613404910538</v>
      </c>
      <c r="J248" s="4">
        <v>0.4750476950735615</v>
      </c>
      <c r="K248" s="4">
        <f t="shared" si="6"/>
        <v>0.32205582006612377</v>
      </c>
      <c r="L248" s="8">
        <v>4.5612493519583203E-11</v>
      </c>
      <c r="M248" s="8">
        <f t="shared" si="7"/>
        <v>4.527353059601087E-18</v>
      </c>
      <c r="N248" s="8">
        <v>4.6738591526847997E-07</v>
      </c>
      <c r="O248" s="4">
        <v>812.3751688154911</v>
      </c>
    </row>
    <row r="249" spans="1:15" ht="14.25">
      <c r="A249" s="3">
        <v>278357</v>
      </c>
      <c r="B249" s="4">
        <v>9.471756545526457</v>
      </c>
      <c r="C249" s="5">
        <v>22.99417383743628</v>
      </c>
      <c r="D249" s="6">
        <v>19047.849583636664</v>
      </c>
      <c r="E249" s="6">
        <v>534.6729850271719</v>
      </c>
      <c r="F249" s="7">
        <v>413.5590030312538</v>
      </c>
      <c r="G249" s="6">
        <v>121.1139819959181</v>
      </c>
      <c r="H249" s="6">
        <v>18967.106928972717</v>
      </c>
      <c r="I249" s="4">
        <v>0.006358407098088535</v>
      </c>
      <c r="J249" s="4">
        <v>0.47372044950685266</v>
      </c>
      <c r="K249" s="4">
        <f t="shared" si="6"/>
        <v>0.3214452575896416</v>
      </c>
      <c r="L249" s="8">
        <v>3.5112249766797676E-11</v>
      </c>
      <c r="M249" s="8">
        <f t="shared" si="7"/>
        <v>3.4851317949311186E-18</v>
      </c>
      <c r="N249" s="8">
        <v>4.3181922528904317E-07</v>
      </c>
      <c r="O249" s="4">
        <v>827.8391516804221</v>
      </c>
    </row>
    <row r="250" spans="1:15" ht="14.25">
      <c r="A250" s="3">
        <v>278717</v>
      </c>
      <c r="B250" s="4">
        <v>9.497214695309134</v>
      </c>
      <c r="C250" s="5">
        <v>22.98770746739148</v>
      </c>
      <c r="D250" s="6">
        <v>19095.881706021988</v>
      </c>
      <c r="E250" s="6">
        <v>535.0207590223796</v>
      </c>
      <c r="F250" s="7">
        <v>415.10360780954335</v>
      </c>
      <c r="G250" s="6">
        <v>119.91715121283625</v>
      </c>
      <c r="H250" s="6">
        <v>19015.936938546765</v>
      </c>
      <c r="I250" s="4">
        <v>0.006279738901766433</v>
      </c>
      <c r="J250" s="4">
        <v>0.4733060131441256</v>
      </c>
      <c r="K250" s="4">
        <f t="shared" si="6"/>
        <v>0.32125438226785047</v>
      </c>
      <c r="L250" s="8">
        <v>2.5106406675061737E-11</v>
      </c>
      <c r="M250" s="8">
        <f t="shared" si="7"/>
        <v>2.49198318936738E-18</v>
      </c>
      <c r="N250" s="8">
        <v>3.857970045237747E-07</v>
      </c>
      <c r="O250" s="4">
        <v>832.6802573888168</v>
      </c>
    </row>
    <row r="251" spans="1:15" ht="14.25">
      <c r="A251" s="3">
        <v>279077</v>
      </c>
      <c r="B251" s="4">
        <v>9.547522290871273</v>
      </c>
      <c r="C251" s="5">
        <v>22.9749293381187</v>
      </c>
      <c r="D251" s="6">
        <v>19162.905257814527</v>
      </c>
      <c r="E251" s="6">
        <v>535.7905674219187</v>
      </c>
      <c r="F251" s="7">
        <v>413.2381967067709</v>
      </c>
      <c r="G251" s="6">
        <v>122.55237071514779</v>
      </c>
      <c r="H251" s="6">
        <v>19081.203677337762</v>
      </c>
      <c r="I251" s="4">
        <v>0.006395291792468243</v>
      </c>
      <c r="J251" s="4">
        <v>0.47248704958627497</v>
      </c>
      <c r="K251" s="4">
        <f t="shared" si="6"/>
        <v>0.3208768795073816</v>
      </c>
      <c r="L251" s="8">
        <v>1.5885118261247072E-11</v>
      </c>
      <c r="M251" s="8">
        <f t="shared" si="7"/>
        <v>1.5767070206610183E-18</v>
      </c>
      <c r="N251" s="8">
        <v>-6.846601462947015E-07</v>
      </c>
      <c r="O251" s="4">
        <v>842.2795521631998</v>
      </c>
    </row>
    <row r="252" spans="1:15" ht="14.25">
      <c r="A252" s="3">
        <v>279437</v>
      </c>
      <c r="B252" s="4">
        <v>9.546233270629022</v>
      </c>
      <c r="C252" s="5">
        <v>22.97525674926023</v>
      </c>
      <c r="D252" s="6">
        <v>18881.382271923096</v>
      </c>
      <c r="E252" s="6">
        <v>522.4942779307155</v>
      </c>
      <c r="F252" s="7">
        <v>413.7540513038642</v>
      </c>
      <c r="G252" s="6">
        <v>108.74022662685132</v>
      </c>
      <c r="H252" s="6">
        <v>18808.888787505195</v>
      </c>
      <c r="I252" s="4">
        <v>0.005759124255884047</v>
      </c>
      <c r="J252" s="4">
        <v>0.4725080337059082</v>
      </c>
      <c r="K252" s="4">
        <f t="shared" si="6"/>
        <v>0.3208865574177766</v>
      </c>
      <c r="L252" s="8">
        <v>7.061849149053112E-12</v>
      </c>
      <c r="M252" s="8">
        <f t="shared" si="7"/>
        <v>7.009369995893855E-19</v>
      </c>
      <c r="N252" s="8">
        <v>2.2557339454212384E-06</v>
      </c>
      <c r="O252" s="4">
        <v>842.0371017793865</v>
      </c>
    </row>
    <row r="253" spans="1:15" ht="14.25">
      <c r="A253" s="3">
        <v>279797</v>
      </c>
      <c r="B253" s="4">
        <v>9.528186987238811</v>
      </c>
      <c r="C253" s="5">
        <v>22.97984050524134</v>
      </c>
      <c r="D253" s="6">
        <v>18535.44023110872</v>
      </c>
      <c r="E253" s="6">
        <v>502.93241959702425</v>
      </c>
      <c r="F253" s="7">
        <v>413.67810330390915</v>
      </c>
      <c r="G253" s="6">
        <v>89.2543162931151</v>
      </c>
      <c r="H253" s="6">
        <v>18475.93735357998</v>
      </c>
      <c r="I253" s="4">
        <v>0.004815332961086959</v>
      </c>
      <c r="J253" s="4">
        <v>0.472801811380752</v>
      </c>
      <c r="K253" s="4">
        <f t="shared" si="6"/>
        <v>0.32102201920671203</v>
      </c>
      <c r="L253" s="8">
        <v>2.564061061628571E-11</v>
      </c>
      <c r="M253" s="8">
        <f t="shared" si="7"/>
        <v>2.5450065972350717E-18</v>
      </c>
      <c r="N253" s="8">
        <v>2.957898166320301E-06</v>
      </c>
      <c r="O253" s="4">
        <v>838.7028817655616</v>
      </c>
    </row>
    <row r="254" spans="1:15" ht="14.25">
      <c r="A254" s="3">
        <v>280157</v>
      </c>
      <c r="B254" s="4">
        <v>9.488621227027894</v>
      </c>
      <c r="C254" s="5">
        <v>22.989890208334916</v>
      </c>
      <c r="D254" s="6">
        <v>18204.060404126176</v>
      </c>
      <c r="E254" s="6">
        <v>484.3570237937865</v>
      </c>
      <c r="F254" s="7">
        <v>414.620055770874</v>
      </c>
      <c r="G254" s="6">
        <v>69.73696802291249</v>
      </c>
      <c r="H254" s="6">
        <v>18157.5690921109</v>
      </c>
      <c r="I254" s="4">
        <v>0.0038308468811225076</v>
      </c>
      <c r="J254" s="4">
        <v>0.4734459072750067</v>
      </c>
      <c r="K254" s="4">
        <f t="shared" si="6"/>
        <v>0.3213188247613368</v>
      </c>
      <c r="L254" s="8">
        <v>3.4545010630896483E-11</v>
      </c>
      <c r="M254" s="8">
        <f t="shared" si="7"/>
        <v>3.428829417242752E-18</v>
      </c>
      <c r="N254" s="8">
        <v>3.3960689460718964E-06</v>
      </c>
      <c r="O254" s="4">
        <v>831.5187015184453</v>
      </c>
    </row>
    <row r="255" spans="1:15" ht="14.25">
      <c r="A255" s="3">
        <v>280517</v>
      </c>
      <c r="B255" s="4">
        <v>9.467567229739322</v>
      </c>
      <c r="C255" s="5">
        <v>22.99523792364621</v>
      </c>
      <c r="D255" s="6">
        <v>17928.67966459768</v>
      </c>
      <c r="E255" s="6">
        <v>468.37461521344994</v>
      </c>
      <c r="F255" s="7">
        <v>413.2236482262612</v>
      </c>
      <c r="G255" s="6">
        <v>55.150966987188724</v>
      </c>
      <c r="H255" s="6">
        <v>17891.912353272888</v>
      </c>
      <c r="I255" s="4">
        <v>0.0030761309822547</v>
      </c>
      <c r="J255" s="4">
        <v>0.47378864789565767</v>
      </c>
      <c r="K255" s="4">
        <f t="shared" si="6"/>
        <v>0.3214766571666532</v>
      </c>
      <c r="L255" s="8">
        <v>1.7524492792337128E-11</v>
      </c>
      <c r="M255" s="8">
        <f t="shared" si="7"/>
        <v>1.739426195309431E-18</v>
      </c>
      <c r="N255" s="8">
        <v>3.967623477603605E-06</v>
      </c>
      <c r="O255" s="4">
        <v>827.7517387767135</v>
      </c>
    </row>
    <row r="256" spans="1:15" ht="14.25">
      <c r="A256" s="3">
        <v>280878</v>
      </c>
      <c r="B256" s="4">
        <v>9.464273066898148</v>
      </c>
      <c r="C256" s="5">
        <v>22.996074641007873</v>
      </c>
      <c r="D256" s="6">
        <v>17644.976336122283</v>
      </c>
      <c r="E256" s="6">
        <v>455.34130070241497</v>
      </c>
      <c r="F256" s="7">
        <v>413.88819322585994</v>
      </c>
      <c r="G256" s="6">
        <v>41.45310747655503</v>
      </c>
      <c r="H256" s="6">
        <v>17617.340931137915</v>
      </c>
      <c r="I256" s="4">
        <v>0.002349286657397972</v>
      </c>
      <c r="J256" s="4">
        <v>0.4738422739791626</v>
      </c>
      <c r="K256" s="4">
        <f t="shared" si="6"/>
        <v>0.321501345391496</v>
      </c>
      <c r="L256" s="8">
        <v>3.3465568220086016E-11</v>
      </c>
      <c r="M256" s="8">
        <f t="shared" si="7"/>
        <v>3.321687348827927E-18</v>
      </c>
      <c r="N256" s="8">
        <v>5.3292250953331014E-06</v>
      </c>
      <c r="O256" s="4">
        <v>827.1713948781571</v>
      </c>
    </row>
    <row r="257" spans="1:15" ht="14.25">
      <c r="A257" s="3">
        <v>281238</v>
      </c>
      <c r="B257" s="4">
        <v>9.43262045872971</v>
      </c>
      <c r="C257" s="5">
        <v>23.004114403482653</v>
      </c>
      <c r="D257" s="6">
        <v>17366.093071770327</v>
      </c>
      <c r="E257" s="6">
        <v>443.37410097584245</v>
      </c>
      <c r="F257" s="7">
        <v>414.0334314465528</v>
      </c>
      <c r="G257" s="6">
        <v>29.34066952928964</v>
      </c>
      <c r="H257" s="6">
        <v>17346.53262541747</v>
      </c>
      <c r="I257" s="4">
        <v>0.0016895377335610817</v>
      </c>
      <c r="J257" s="4">
        <v>0.4743575506945615</v>
      </c>
      <c r="K257" s="4">
        <f t="shared" si="6"/>
        <v>0.32173847549469553</v>
      </c>
      <c r="L257" s="8">
        <v>9.62790294167786E-11</v>
      </c>
      <c r="M257" s="8">
        <f t="shared" si="7"/>
        <v>9.556354515420903E-18</v>
      </c>
      <c r="N257" s="8">
        <v>7.43821289313434E-06</v>
      </c>
      <c r="O257" s="4">
        <v>821.6807648754235</v>
      </c>
    </row>
    <row r="258" spans="1:15" ht="14.25">
      <c r="A258" s="3">
        <v>281598</v>
      </c>
      <c r="B258" s="4">
        <v>9.393233729108113</v>
      </c>
      <c r="C258" s="5">
        <v>23.01411863280654</v>
      </c>
      <c r="D258" s="6">
        <v>17093.882548124373</v>
      </c>
      <c r="E258" s="6">
        <v>435.126784053545</v>
      </c>
      <c r="F258" s="7">
        <v>413.53804335594134</v>
      </c>
      <c r="G258" s="6">
        <v>21.58874069760367</v>
      </c>
      <c r="H258" s="6">
        <v>17079.490054325972</v>
      </c>
      <c r="I258" s="4">
        <v>0.0012629512714168317</v>
      </c>
      <c r="J258" s="4">
        <v>0.47499873212775406</v>
      </c>
      <c r="K258" s="4">
        <f t="shared" si="6"/>
        <v>0.32203331554227604</v>
      </c>
      <c r="L258" s="8">
        <v>1.720135288150551E-10</v>
      </c>
      <c r="M258" s="8">
        <f t="shared" si="7"/>
        <v>1.7073523411721948E-17</v>
      </c>
      <c r="N258" s="8">
        <v>9.805797355314611E-06</v>
      </c>
      <c r="O258" s="4">
        <v>814.9537123069786</v>
      </c>
    </row>
    <row r="259" spans="1:15" ht="14.25">
      <c r="A259" s="3">
        <v>281958</v>
      </c>
      <c r="B259" s="4">
        <v>9.339273909526453</v>
      </c>
      <c r="C259" s="5">
        <v>23.02782442698028</v>
      </c>
      <c r="D259" s="6">
        <v>16835.049992617358</v>
      </c>
      <c r="E259" s="6">
        <v>429.3249138713338</v>
      </c>
      <c r="F259" s="7">
        <v>414.3162637710562</v>
      </c>
      <c r="G259" s="6">
        <v>15.008650100277634</v>
      </c>
      <c r="H259" s="6">
        <v>16825.04422588384</v>
      </c>
      <c r="I259" s="4">
        <v>0.000891512060068687</v>
      </c>
      <c r="J259" s="4">
        <v>0.47587715069122904</v>
      </c>
      <c r="K259" s="4">
        <f t="shared" si="6"/>
        <v>0.32243683051014876</v>
      </c>
      <c r="L259" s="8">
        <v>1.8185891335493658E-10</v>
      </c>
      <c r="M259" s="8">
        <f t="shared" si="7"/>
        <v>1.805074540464905E-17</v>
      </c>
      <c r="N259" s="8">
        <v>1.3749065585190024E-05</v>
      </c>
      <c r="O259" s="4">
        <v>805.8749487981571</v>
      </c>
    </row>
    <row r="260" spans="1:15" ht="14.25">
      <c r="A260" s="3">
        <v>282318</v>
      </c>
      <c r="B260" s="4">
        <v>9.324665013448511</v>
      </c>
      <c r="C260" s="5">
        <v>23.03153508658408</v>
      </c>
      <c r="D260" s="6">
        <v>16576.656794777566</v>
      </c>
      <c r="E260" s="6">
        <v>422.09224412321663</v>
      </c>
      <c r="F260" s="7">
        <v>414.29481092691515</v>
      </c>
      <c r="G260" s="6">
        <v>7.797433196301483</v>
      </c>
      <c r="H260" s="6">
        <v>16571.45850598003</v>
      </c>
      <c r="I260" s="4">
        <v>0.00047038635672049656</v>
      </c>
      <c r="J260" s="4">
        <v>0.47611497071372416</v>
      </c>
      <c r="K260" s="4">
        <f t="shared" si="6"/>
        <v>0.322545994153501</v>
      </c>
      <c r="L260" s="8">
        <v>1.2431818820445044E-10</v>
      </c>
      <c r="M260" s="8">
        <f t="shared" si="7"/>
        <v>1.2339433481965566E-17</v>
      </c>
      <c r="N260" s="8">
        <v>2.711773773240122E-05</v>
      </c>
      <c r="O260" s="4">
        <v>803.4540416464192</v>
      </c>
    </row>
    <row r="261" spans="1:15" ht="14.25">
      <c r="A261" s="3">
        <v>282678</v>
      </c>
      <c r="B261" s="4">
        <v>9.314925749396725</v>
      </c>
      <c r="C261" s="5">
        <v>23.034008859653234</v>
      </c>
      <c r="D261" s="6">
        <v>16305.17346801832</v>
      </c>
      <c r="E261" s="6">
        <v>415.56419046827847</v>
      </c>
      <c r="F261" s="7">
        <v>414.63780984878605</v>
      </c>
      <c r="G261" s="6">
        <v>0.92638061949242</v>
      </c>
      <c r="H261" s="6">
        <v>16304.555880938658</v>
      </c>
      <c r="I261" s="4">
        <v>5.681513424616202E-05</v>
      </c>
      <c r="J261" s="4">
        <v>0.4762735173953847</v>
      </c>
      <c r="K261" s="4">
        <f aca="true" t="shared" si="8" ref="K261:K324">J261/(1+J261)</f>
        <v>0.3226187503760702</v>
      </c>
      <c r="L261" s="8">
        <v>1.3604634250699058E-09</v>
      </c>
      <c r="M261" s="8">
        <f t="shared" si="7"/>
        <v>1.350353329690513E-16</v>
      </c>
      <c r="N261" s="8">
        <v>0.00022308708268335453</v>
      </c>
      <c r="O261" s="4">
        <v>801.8660978967035</v>
      </c>
    </row>
    <row r="262" spans="1:15" ht="14.25">
      <c r="A262" s="3">
        <v>283038</v>
      </c>
      <c r="B262" s="4">
        <v>9.293012405279777</v>
      </c>
      <c r="C262" s="5">
        <v>23.039574849058937</v>
      </c>
      <c r="D262" s="6">
        <v>16060.505740615763</v>
      </c>
      <c r="E262" s="6">
        <v>409.87505886097665</v>
      </c>
      <c r="F262" s="7">
        <v>413.32203540802055</v>
      </c>
      <c r="G262" s="6">
        <v>-3.446976547043903</v>
      </c>
      <c r="H262" s="6">
        <v>16062.803724980458</v>
      </c>
      <c r="I262" s="4">
        <v>-0.0002146244086403063</v>
      </c>
      <c r="J262" s="4">
        <v>0.4766302474291279</v>
      </c>
      <c r="K262" s="4">
        <f t="shared" si="8"/>
        <v>0.32278239475248466</v>
      </c>
      <c r="L262" s="8" t="s">
        <v>0</v>
      </c>
      <c r="M262" s="8" t="str">
        <f t="shared" si="7"/>
        <v> </v>
      </c>
      <c r="N262" s="8" t="s">
        <v>0</v>
      </c>
      <c r="O262" s="4">
        <v>798.3462004416186</v>
      </c>
    </row>
    <row r="263" spans="1:15" ht="14.25">
      <c r="A263" s="3">
        <v>283398</v>
      </c>
      <c r="B263" s="4">
        <v>9.285958600065936</v>
      </c>
      <c r="C263" s="5">
        <v>23.041366515583253</v>
      </c>
      <c r="D263" s="6">
        <v>15810.31956111951</v>
      </c>
      <c r="E263" s="6">
        <v>406.6156886268189</v>
      </c>
      <c r="F263" s="7">
        <v>413.97523752450996</v>
      </c>
      <c r="G263" s="6">
        <v>-7.35954889769107</v>
      </c>
      <c r="H263" s="6">
        <v>15815.225927051304</v>
      </c>
      <c r="I263" s="4">
        <v>-0.0004654902052574293</v>
      </c>
      <c r="J263" s="4">
        <v>0.4767450771948872</v>
      </c>
      <c r="K263" s="4">
        <f t="shared" si="8"/>
        <v>0.32283505430773196</v>
      </c>
      <c r="L263" s="8" t="s">
        <v>0</v>
      </c>
      <c r="M263" s="8" t="str">
        <f t="shared" si="7"/>
        <v> </v>
      </c>
      <c r="N263" s="8" t="s">
        <v>0</v>
      </c>
      <c r="O263" s="4">
        <v>797.2306252105955</v>
      </c>
    </row>
    <row r="264" spans="1:15" ht="14.25">
      <c r="A264" s="3">
        <v>283758</v>
      </c>
      <c r="B264" s="4">
        <v>9.265047827248459</v>
      </c>
      <c r="C264" s="5">
        <v>23.04667785187889</v>
      </c>
      <c r="D264" s="6">
        <v>15579.318139490486</v>
      </c>
      <c r="E264" s="6">
        <v>405.73632774253025</v>
      </c>
      <c r="F264" s="7">
        <v>413.93282500505455</v>
      </c>
      <c r="G264" s="6">
        <v>-8.196497262524304</v>
      </c>
      <c r="H264" s="6">
        <v>15584.782470998836</v>
      </c>
      <c r="I264" s="4">
        <v>-0.0005261139922258732</v>
      </c>
      <c r="J264" s="4">
        <v>0.47708548624669433</v>
      </c>
      <c r="K264" s="4">
        <f t="shared" si="8"/>
        <v>0.32299111370932143</v>
      </c>
      <c r="L264" s="8" t="s">
        <v>0</v>
      </c>
      <c r="M264" s="8" t="str">
        <f t="shared" si="7"/>
        <v> </v>
      </c>
      <c r="N264" s="8" t="s">
        <v>0</v>
      </c>
      <c r="O264" s="4">
        <v>793.971726753987</v>
      </c>
    </row>
    <row r="265" spans="1:15" ht="14.25">
      <c r="A265" s="3">
        <v>284118</v>
      </c>
      <c r="B265" s="4">
        <v>9.253589869540267</v>
      </c>
      <c r="C265" s="5">
        <v>23.049588173136772</v>
      </c>
      <c r="D265" s="6">
        <v>15333.995314869662</v>
      </c>
      <c r="E265" s="6">
        <v>402.3473081472274</v>
      </c>
      <c r="F265" s="7">
        <v>414.1554907321923</v>
      </c>
      <c r="G265" s="6">
        <v>-11.808182584964868</v>
      </c>
      <c r="H265" s="6">
        <v>15341.867436592973</v>
      </c>
      <c r="I265" s="4">
        <v>-0.0007700656184180683</v>
      </c>
      <c r="J265" s="4">
        <v>0.47727201175453365</v>
      </c>
      <c r="K265" s="4">
        <f t="shared" si="8"/>
        <v>0.3230765952085458</v>
      </c>
      <c r="L265" s="8" t="s">
        <v>0</v>
      </c>
      <c r="M265" s="8" t="str">
        <f aca="true" t="shared" si="9" ref="M265:M328">IF(L265=" "," ",L265*0.001/1027/9.81)</f>
        <v> </v>
      </c>
      <c r="N265" s="8" t="s">
        <v>0</v>
      </c>
      <c r="O265" s="4">
        <v>792.2138620714553</v>
      </c>
    </row>
    <row r="266" spans="1:15" ht="14.25">
      <c r="A266" s="3">
        <v>284478</v>
      </c>
      <c r="B266" s="4">
        <v>9.240592248765237</v>
      </c>
      <c r="C266" s="5">
        <v>23.05288956881363</v>
      </c>
      <c r="D266" s="6">
        <v>15101.588214521427</v>
      </c>
      <c r="E266" s="6">
        <v>400.4599173529393</v>
      </c>
      <c r="F266" s="7">
        <v>413.81742349863003</v>
      </c>
      <c r="G266" s="6">
        <v>-13.357506145690706</v>
      </c>
      <c r="H266" s="6">
        <v>15110.493218618554</v>
      </c>
      <c r="I266" s="4">
        <v>-0.0008845100234455048</v>
      </c>
      <c r="J266" s="4">
        <v>0.47748360162748565</v>
      </c>
      <c r="K266" s="4">
        <f t="shared" si="8"/>
        <v>0.32317353715569186</v>
      </c>
      <c r="L266" s="8" t="s">
        <v>0</v>
      </c>
      <c r="M266" s="8" t="str">
        <f t="shared" si="9"/>
        <v> </v>
      </c>
      <c r="N266" s="8" t="s">
        <v>0</v>
      </c>
      <c r="O266" s="4">
        <v>790.2498574656627</v>
      </c>
    </row>
    <row r="267" spans="1:15" ht="14.25">
      <c r="A267" s="3">
        <v>284838</v>
      </c>
      <c r="B267" s="4">
        <v>9.231032015302473</v>
      </c>
      <c r="C267" s="5">
        <v>23.05531786811317</v>
      </c>
      <c r="D267" s="6">
        <v>14868.28091384184</v>
      </c>
      <c r="E267" s="6">
        <v>395.8574875742138</v>
      </c>
      <c r="F267" s="7">
        <v>413.9187696933755</v>
      </c>
      <c r="G267" s="6">
        <v>-18.061282119161717</v>
      </c>
      <c r="H267" s="6">
        <v>14880.321768587948</v>
      </c>
      <c r="I267" s="4">
        <v>-0.001214752547643037</v>
      </c>
      <c r="J267" s="4">
        <v>0.47763923384808893</v>
      </c>
      <c r="K267" s="4">
        <f t="shared" si="8"/>
        <v>0.32324482384256553</v>
      </c>
      <c r="L267" s="8" t="s">
        <v>0</v>
      </c>
      <c r="M267" s="8" t="str">
        <f t="shared" si="9"/>
        <v> </v>
      </c>
      <c r="N267" s="8" t="s">
        <v>0</v>
      </c>
      <c r="O267" s="4">
        <v>788.8272639645751</v>
      </c>
    </row>
    <row r="268" spans="1:15" ht="14.25">
      <c r="A268" s="3">
        <v>285198</v>
      </c>
      <c r="B268" s="4">
        <v>9.211911548377264</v>
      </c>
      <c r="C268" s="5">
        <v>23.060174466712176</v>
      </c>
      <c r="D268" s="6">
        <v>14632.792153055587</v>
      </c>
      <c r="E268" s="6">
        <v>393.75246231358125</v>
      </c>
      <c r="F268" s="7">
        <v>412.8409492135045</v>
      </c>
      <c r="G268" s="6">
        <v>-19.088486899923225</v>
      </c>
      <c r="H268" s="6">
        <v>14645.51781098887</v>
      </c>
      <c r="I268" s="4">
        <v>-0.001304500651704891</v>
      </c>
      <c r="J268" s="4">
        <v>0.4779504982892903</v>
      </c>
      <c r="K268" s="4">
        <f t="shared" si="8"/>
        <v>0.3233873521762144</v>
      </c>
      <c r="L268" s="8" t="s">
        <v>0</v>
      </c>
      <c r="M268" s="8" t="str">
        <f t="shared" si="9"/>
        <v> </v>
      </c>
      <c r="N268" s="8" t="s">
        <v>0</v>
      </c>
      <c r="O268" s="4">
        <v>786.0269725754994</v>
      </c>
    </row>
    <row r="269" spans="1:15" ht="14.25">
      <c r="A269" s="3">
        <v>285558</v>
      </c>
      <c r="B269" s="4">
        <v>9.170806125099226</v>
      </c>
      <c r="C269" s="5">
        <v>23.070615244224797</v>
      </c>
      <c r="D269" s="6">
        <v>14404.86462934587</v>
      </c>
      <c r="E269" s="6">
        <v>391.3981867688542</v>
      </c>
      <c r="F269" s="7">
        <v>414.0479799270625</v>
      </c>
      <c r="G269" s="6">
        <v>-22.649793158208297</v>
      </c>
      <c r="H269" s="6">
        <v>14419.964491451341</v>
      </c>
      <c r="I269" s="4">
        <v>-0.0015723711219101427</v>
      </c>
      <c r="J269" s="4">
        <v>0.47861965854866223</v>
      </c>
      <c r="K269" s="4">
        <f t="shared" si="8"/>
        <v>0.32369355823285273</v>
      </c>
      <c r="L269" s="8" t="s">
        <v>0</v>
      </c>
      <c r="M269" s="8" t="str">
        <f t="shared" si="9"/>
        <v> </v>
      </c>
      <c r="N269" s="8" t="s">
        <v>0</v>
      </c>
      <c r="O269" s="4">
        <v>780.0995851347454</v>
      </c>
    </row>
    <row r="270" spans="1:15" ht="14.25">
      <c r="A270" s="3">
        <v>285918</v>
      </c>
      <c r="B270" s="4">
        <v>9.153117902887326</v>
      </c>
      <c r="C270" s="5">
        <v>23.07510805266662</v>
      </c>
      <c r="D270" s="6">
        <v>14178.34359456566</v>
      </c>
      <c r="E270" s="6">
        <v>390.9969844924936</v>
      </c>
      <c r="F270" s="7">
        <v>414.65260491371214</v>
      </c>
      <c r="G270" s="6">
        <v>-23.655620421218543</v>
      </c>
      <c r="H270" s="6">
        <v>14194.114008179806</v>
      </c>
      <c r="I270" s="4">
        <v>-0.0016684332879537056</v>
      </c>
      <c r="J270" s="4">
        <v>0.4789076073013872</v>
      </c>
      <c r="K270" s="4">
        <f t="shared" si="8"/>
        <v>0.32382523758550824</v>
      </c>
      <c r="L270" s="8" t="s">
        <v>0</v>
      </c>
      <c r="M270" s="8" t="str">
        <f t="shared" si="9"/>
        <v> </v>
      </c>
      <c r="N270" s="8" t="s">
        <v>0</v>
      </c>
      <c r="O270" s="4">
        <v>777.5888987079682</v>
      </c>
    </row>
    <row r="271" spans="1:15" ht="14.25">
      <c r="A271" s="3">
        <v>286278</v>
      </c>
      <c r="B271" s="4">
        <v>9.110830877720847</v>
      </c>
      <c r="C271" s="5">
        <v>23.085848957058907</v>
      </c>
      <c r="D271" s="6">
        <v>13944.712311970681</v>
      </c>
      <c r="E271" s="6">
        <v>388.4831593558853</v>
      </c>
      <c r="F271" s="7">
        <v>412.96818677186894</v>
      </c>
      <c r="G271" s="6">
        <v>-24.485027415983666</v>
      </c>
      <c r="H271" s="6">
        <v>13961.035663581337</v>
      </c>
      <c r="I271" s="4">
        <v>-0.0017558646509304298</v>
      </c>
      <c r="J271" s="4">
        <v>0.47959600300375155</v>
      </c>
      <c r="K271" s="4">
        <f t="shared" si="8"/>
        <v>0.32413983413723474</v>
      </c>
      <c r="L271" s="8" t="s">
        <v>0</v>
      </c>
      <c r="M271" s="8" t="str">
        <f t="shared" si="9"/>
        <v> </v>
      </c>
      <c r="N271" s="8" t="s">
        <v>0</v>
      </c>
      <c r="O271" s="4">
        <v>771.6851920434085</v>
      </c>
    </row>
    <row r="272" spans="1:15" ht="14.25">
      <c r="A272" s="3">
        <v>286639</v>
      </c>
      <c r="B272" s="4">
        <v>9.090743645613781</v>
      </c>
      <c r="C272" s="5">
        <v>23.0909511140141</v>
      </c>
      <c r="D272" s="6">
        <v>13709.11877922862</v>
      </c>
      <c r="E272" s="6">
        <v>386.3911235397512</v>
      </c>
      <c r="F272" s="7">
        <v>413.94268838167187</v>
      </c>
      <c r="G272" s="6">
        <v>-27.55156484192065</v>
      </c>
      <c r="H272" s="6">
        <v>13727.486489123234</v>
      </c>
      <c r="I272" s="4">
        <v>-0.0020097254452026065</v>
      </c>
      <c r="J272" s="4">
        <v>0.4799230055346806</v>
      </c>
      <c r="K272" s="4">
        <f t="shared" si="8"/>
        <v>0.3242891716257154</v>
      </c>
      <c r="L272" s="8" t="s">
        <v>0</v>
      </c>
      <c r="M272" s="8" t="str">
        <f t="shared" si="9"/>
        <v> </v>
      </c>
      <c r="N272" s="8" t="s">
        <v>0</v>
      </c>
      <c r="O272" s="4">
        <v>768.9277199698722</v>
      </c>
    </row>
    <row r="273" spans="1:15" ht="14.25">
      <c r="A273" s="3">
        <v>286999</v>
      </c>
      <c r="B273" s="4">
        <v>9.072733168341482</v>
      </c>
      <c r="C273" s="5">
        <v>23.095525775241263</v>
      </c>
      <c r="D273" s="6">
        <v>13491.832775301047</v>
      </c>
      <c r="E273" s="6">
        <v>385.17183134372493</v>
      </c>
      <c r="F273" s="7">
        <v>413.8773435115813</v>
      </c>
      <c r="G273" s="6">
        <v>-28.70551216785634</v>
      </c>
      <c r="H273" s="6">
        <v>13510.969783412951</v>
      </c>
      <c r="I273" s="4">
        <v>-0.0021276214022164846</v>
      </c>
      <c r="J273" s="4">
        <v>0.48021620031731116</v>
      </c>
      <c r="K273" s="4">
        <f t="shared" si="8"/>
        <v>0.3244230134857112</v>
      </c>
      <c r="L273" s="8" t="s">
        <v>0</v>
      </c>
      <c r="M273" s="8" t="str">
        <f t="shared" si="9"/>
        <v> </v>
      </c>
      <c r="N273" s="8" t="s">
        <v>0</v>
      </c>
      <c r="O273" s="4">
        <v>766.4943298277635</v>
      </c>
    </row>
    <row r="274" spans="1:15" ht="14.25">
      <c r="A274" s="3">
        <v>287359</v>
      </c>
      <c r="B274" s="4">
        <v>9.055546231779353</v>
      </c>
      <c r="C274" s="5">
        <v>23.099891257128043</v>
      </c>
      <c r="D274" s="6">
        <v>13273.979217203978</v>
      </c>
      <c r="E274" s="6">
        <v>385.58651323230436</v>
      </c>
      <c r="F274" s="7">
        <v>414.0344177842142</v>
      </c>
      <c r="G274" s="6">
        <v>-28.447904551909858</v>
      </c>
      <c r="H274" s="6">
        <v>13292.944486905251</v>
      </c>
      <c r="I274" s="4">
        <v>-0.002143133124318851</v>
      </c>
      <c r="J274" s="4">
        <v>0.48049598857906756</v>
      </c>
      <c r="K274" s="4">
        <f t="shared" si="8"/>
        <v>0.3245506859091406</v>
      </c>
      <c r="L274" s="8" t="s">
        <v>0</v>
      </c>
      <c r="M274" s="8" t="str">
        <f t="shared" si="9"/>
        <v> </v>
      </c>
      <c r="N274" s="8" t="s">
        <v>0</v>
      </c>
      <c r="O274" s="4">
        <v>764.20967989156</v>
      </c>
    </row>
    <row r="275" spans="1:15" ht="14.25">
      <c r="A275" s="3">
        <v>287719</v>
      </c>
      <c r="B275" s="4">
        <v>9.057730404967266</v>
      </c>
      <c r="C275" s="5">
        <v>23.099336477138316</v>
      </c>
      <c r="D275" s="6">
        <v>13051.247760622904</v>
      </c>
      <c r="E275" s="6">
        <v>381.455379713471</v>
      </c>
      <c r="F275" s="7">
        <v>412.5134851098067</v>
      </c>
      <c r="G275" s="6">
        <v>-31.05810539633569</v>
      </c>
      <c r="H275" s="6">
        <v>13071.953164220462</v>
      </c>
      <c r="I275" s="4">
        <v>-0.002379703915363673</v>
      </c>
      <c r="J275" s="4">
        <v>0.48046043215413914</v>
      </c>
      <c r="K275" s="4">
        <f t="shared" si="8"/>
        <v>0.32453446354864535</v>
      </c>
      <c r="L275" s="8" t="s">
        <v>0</v>
      </c>
      <c r="M275" s="8" t="str">
        <f t="shared" si="9"/>
        <v> </v>
      </c>
      <c r="N275" s="8" t="s">
        <v>0</v>
      </c>
      <c r="O275" s="4">
        <v>764.4951939877095</v>
      </c>
    </row>
    <row r="276" spans="1:15" ht="14.25">
      <c r="A276" s="3">
        <v>288080</v>
      </c>
      <c r="B276" s="4">
        <v>9.036927050503527</v>
      </c>
      <c r="C276" s="5">
        <v>23.104620529172102</v>
      </c>
      <c r="D276" s="6">
        <v>12835.798727895763</v>
      </c>
      <c r="E276" s="6">
        <v>381.530865541888</v>
      </c>
      <c r="F276" s="7">
        <v>413.64481440782606</v>
      </c>
      <c r="G276" s="6">
        <v>-32.113948865938085</v>
      </c>
      <c r="H276" s="6">
        <v>12857.20802713972</v>
      </c>
      <c r="I276" s="4">
        <v>-0.0025019049882844873</v>
      </c>
      <c r="J276" s="4">
        <v>0.4807990925293067</v>
      </c>
      <c r="K276" s="4">
        <f t="shared" si="8"/>
        <v>0.3246889432570281</v>
      </c>
      <c r="L276" s="8" t="s">
        <v>0</v>
      </c>
      <c r="M276" s="8" t="str">
        <f t="shared" si="9"/>
        <v> </v>
      </c>
      <c r="N276" s="8" t="s">
        <v>0</v>
      </c>
      <c r="O276" s="4">
        <v>761.8204634276833</v>
      </c>
    </row>
    <row r="277" spans="1:15" ht="14.25">
      <c r="A277" s="3">
        <v>288440</v>
      </c>
      <c r="B277" s="4">
        <v>9.047131794087434</v>
      </c>
      <c r="C277" s="5">
        <v>23.102028524301794</v>
      </c>
      <c r="D277" s="6">
        <v>12617.067357088228</v>
      </c>
      <c r="E277" s="6">
        <v>377.17891146654824</v>
      </c>
      <c r="F277" s="7">
        <v>413.6110323429103</v>
      </c>
      <c r="G277" s="6">
        <v>-36.432120876362035</v>
      </c>
      <c r="H277" s="6">
        <v>12641.35543767247</v>
      </c>
      <c r="I277" s="4">
        <v>-0.0028875268590759</v>
      </c>
      <c r="J277" s="4">
        <v>0.4806329682488865</v>
      </c>
      <c r="K277" s="4">
        <f t="shared" si="8"/>
        <v>0.3246131746055344</v>
      </c>
      <c r="L277" s="8" t="s">
        <v>0</v>
      </c>
      <c r="M277" s="8" t="str">
        <f t="shared" si="9"/>
        <v> </v>
      </c>
      <c r="N277" s="8" t="s">
        <v>0</v>
      </c>
      <c r="O277" s="4">
        <v>763.1104813356282</v>
      </c>
    </row>
    <row r="278" spans="1:15" ht="14.25">
      <c r="A278" s="3">
        <v>288800</v>
      </c>
      <c r="B278" s="4">
        <v>9.04208313147222</v>
      </c>
      <c r="C278" s="5">
        <v>23.103310884606056</v>
      </c>
      <c r="D278" s="6">
        <v>12425.116392831644</v>
      </c>
      <c r="E278" s="6">
        <v>379.8189547902827</v>
      </c>
      <c r="F278" s="7">
        <v>414.1399559140213</v>
      </c>
      <c r="G278" s="6">
        <v>-34.3210011237386</v>
      </c>
      <c r="H278" s="6">
        <v>12447.99706024747</v>
      </c>
      <c r="I278" s="4">
        <v>-0.0027622277360346685</v>
      </c>
      <c r="J278" s="4">
        <v>0.4807151560507789</v>
      </c>
      <c r="K278" s="4">
        <f t="shared" si="8"/>
        <v>0.3246506622738273</v>
      </c>
      <c r="L278" s="8" t="s">
        <v>0</v>
      </c>
      <c r="M278" s="8" t="str">
        <f t="shared" si="9"/>
        <v> </v>
      </c>
      <c r="N278" s="8" t="s">
        <v>0</v>
      </c>
      <c r="O278" s="4">
        <v>762.4820239617044</v>
      </c>
    </row>
    <row r="279" spans="1:15" ht="14.25">
      <c r="A279" s="3">
        <v>289160</v>
      </c>
      <c r="B279" s="4">
        <v>9.009427952004016</v>
      </c>
      <c r="C279" s="5">
        <v>23.11160530019098</v>
      </c>
      <c r="D279" s="6">
        <v>12183.960992965682</v>
      </c>
      <c r="E279" s="6">
        <v>377.28405244184455</v>
      </c>
      <c r="F279" s="7">
        <v>413.57872978448853</v>
      </c>
      <c r="G279" s="6">
        <v>-36.29467734264398</v>
      </c>
      <c r="H279" s="6">
        <v>12208.157444527444</v>
      </c>
      <c r="I279" s="4">
        <v>-0.00297888981781856</v>
      </c>
      <c r="J279" s="4">
        <v>0.48124675374811865</v>
      </c>
      <c r="K279" s="4">
        <f t="shared" si="8"/>
        <v>0.3248930352288577</v>
      </c>
      <c r="L279" s="8" t="s">
        <v>0</v>
      </c>
      <c r="M279" s="8" t="str">
        <f t="shared" si="9"/>
        <v> </v>
      </c>
      <c r="N279" s="8" t="s">
        <v>0</v>
      </c>
      <c r="O279" s="4">
        <v>758.4954282384331</v>
      </c>
    </row>
    <row r="280" spans="1:15" ht="14.25">
      <c r="A280" s="3">
        <v>289520</v>
      </c>
      <c r="B280" s="4">
        <v>8.955289101833367</v>
      </c>
      <c r="C280" s="5">
        <v>23.125356568134325</v>
      </c>
      <c r="D280" s="6">
        <v>11973.967407604265</v>
      </c>
      <c r="E280" s="6">
        <v>376.0988269021508</v>
      </c>
      <c r="F280" s="7">
        <v>414.30048236846875</v>
      </c>
      <c r="G280" s="6">
        <v>-38.20165546631796</v>
      </c>
      <c r="H280" s="6">
        <v>11999.435177915144</v>
      </c>
      <c r="I280" s="4">
        <v>-0.003190392471091693</v>
      </c>
      <c r="J280" s="4">
        <v>0.48212808677265034</v>
      </c>
      <c r="K280" s="4">
        <f t="shared" si="8"/>
        <v>0.3252944810070292</v>
      </c>
      <c r="L280" s="8" t="s">
        <v>0</v>
      </c>
      <c r="M280" s="8" t="str">
        <f t="shared" si="9"/>
        <v> </v>
      </c>
      <c r="N280" s="8" t="s">
        <v>0</v>
      </c>
      <c r="O280" s="4">
        <v>751.9990720061375</v>
      </c>
    </row>
    <row r="281" spans="1:15" ht="14.25">
      <c r="A281" s="3">
        <v>289880</v>
      </c>
      <c r="B281" s="4">
        <v>8.941790195408338</v>
      </c>
      <c r="C281" s="5">
        <v>23.12878529036628</v>
      </c>
      <c r="D281" s="6">
        <v>11748.12935718317</v>
      </c>
      <c r="E281" s="6">
        <v>374.8829658801435</v>
      </c>
      <c r="F281" s="7">
        <v>413.8795627713202</v>
      </c>
      <c r="G281" s="6">
        <v>-38.996596891176694</v>
      </c>
      <c r="H281" s="6">
        <v>11774.127088443955</v>
      </c>
      <c r="I281" s="4">
        <v>-0.0033193877685159267</v>
      </c>
      <c r="J281" s="4">
        <v>0.4823478371365746</v>
      </c>
      <c r="K281" s="4">
        <f t="shared" si="8"/>
        <v>0.32539450259415326</v>
      </c>
      <c r="L281" s="8" t="s">
        <v>0</v>
      </c>
      <c r="M281" s="8" t="str">
        <f t="shared" si="9"/>
        <v> </v>
      </c>
      <c r="N281" s="8" t="s">
        <v>0</v>
      </c>
      <c r="O281" s="4">
        <v>750.4096936081044</v>
      </c>
    </row>
    <row r="282" spans="1:15" ht="14.25">
      <c r="A282" s="3">
        <v>290241</v>
      </c>
      <c r="B282" s="4">
        <v>8.898428986706842</v>
      </c>
      <c r="C282" s="5">
        <v>23.139799037376463</v>
      </c>
      <c r="D282" s="6">
        <v>11548.53216771003</v>
      </c>
      <c r="E282" s="6">
        <v>374.81360714818925</v>
      </c>
      <c r="F282" s="7">
        <v>414.1614087581644</v>
      </c>
      <c r="G282" s="6">
        <v>-39.347801609975136</v>
      </c>
      <c r="H282" s="6">
        <v>11574.764035450013</v>
      </c>
      <c r="I282" s="4">
        <v>-0.0034071690703683126</v>
      </c>
      <c r="J282" s="4">
        <v>0.4830537196052968</v>
      </c>
      <c r="K282" s="4">
        <f t="shared" si="8"/>
        <v>0.32571559156593316</v>
      </c>
      <c r="L282" s="8" t="s">
        <v>0</v>
      </c>
      <c r="M282" s="8" t="str">
        <f t="shared" si="9"/>
        <v> </v>
      </c>
      <c r="N282" s="8" t="s">
        <v>0</v>
      </c>
      <c r="O282" s="4">
        <v>745.3907360179871</v>
      </c>
    </row>
    <row r="283" spans="1:15" ht="14.25">
      <c r="A283" s="3">
        <v>290601</v>
      </c>
      <c r="B283" s="4">
        <v>8.863732858522114</v>
      </c>
      <c r="C283" s="5">
        <v>23.148611853935385</v>
      </c>
      <c r="D283" s="6">
        <v>11334.507450086772</v>
      </c>
      <c r="E283" s="6">
        <v>372.46668411921826</v>
      </c>
      <c r="F283" s="7">
        <v>414.2462337970732</v>
      </c>
      <c r="G283" s="6">
        <v>-41.77954967785496</v>
      </c>
      <c r="H283" s="6">
        <v>11362.360483205342</v>
      </c>
      <c r="I283" s="4">
        <v>-0.003686048984646008</v>
      </c>
      <c r="J283" s="4">
        <v>0.48361854215871636</v>
      </c>
      <c r="K283" s="4">
        <f t="shared" si="8"/>
        <v>0.32597229571897546</v>
      </c>
      <c r="L283" s="8" t="s">
        <v>0</v>
      </c>
      <c r="M283" s="8" t="str">
        <f t="shared" si="9"/>
        <v> </v>
      </c>
      <c r="N283" s="8" t="s">
        <v>0</v>
      </c>
      <c r="O283" s="4">
        <v>741.4484368599234</v>
      </c>
    </row>
    <row r="284" spans="1:15" ht="14.25">
      <c r="A284" s="3">
        <v>290961</v>
      </c>
      <c r="B284" s="4">
        <v>8.845435932306737</v>
      </c>
      <c r="C284" s="5">
        <v>23.153259273194088</v>
      </c>
      <c r="D284" s="6">
        <v>11138.203699112657</v>
      </c>
      <c r="E284" s="6">
        <v>370.84496422754006</v>
      </c>
      <c r="F284" s="7">
        <v>414.11603722572283</v>
      </c>
      <c r="G284" s="6">
        <v>-43.271072998182774</v>
      </c>
      <c r="H284" s="6">
        <v>11167.051081111445</v>
      </c>
      <c r="I284" s="4">
        <v>-0.0038849238321642505</v>
      </c>
      <c r="J284" s="4">
        <v>0.483916400079049</v>
      </c>
      <c r="K284" s="4">
        <f t="shared" si="8"/>
        <v>0.3261075893852717</v>
      </c>
      <c r="L284" s="8" t="s">
        <v>0</v>
      </c>
      <c r="M284" s="8" t="str">
        <f t="shared" si="9"/>
        <v> </v>
      </c>
      <c r="N284" s="8" t="s">
        <v>0</v>
      </c>
      <c r="O284" s="4">
        <v>739.405209763179</v>
      </c>
    </row>
    <row r="285" spans="1:15" ht="14.25">
      <c r="A285" s="3">
        <v>291321</v>
      </c>
      <c r="B285" s="4">
        <v>8.831578964703644</v>
      </c>
      <c r="C285" s="5">
        <v>23.156778942965275</v>
      </c>
      <c r="D285" s="6">
        <v>10926.260421292975</v>
      </c>
      <c r="E285" s="6">
        <v>371.4057160957821</v>
      </c>
      <c r="F285" s="7">
        <v>413.67908964157056</v>
      </c>
      <c r="G285" s="6">
        <v>-42.273373545788445</v>
      </c>
      <c r="H285" s="6">
        <v>10954.4426703235</v>
      </c>
      <c r="I285" s="4">
        <v>-0.003868969978365751</v>
      </c>
      <c r="J285" s="4">
        <v>0.4841419793650881</v>
      </c>
      <c r="K285" s="4">
        <f t="shared" si="8"/>
        <v>0.326210016357197</v>
      </c>
      <c r="L285" s="8" t="s">
        <v>0</v>
      </c>
      <c r="M285" s="8" t="str">
        <f t="shared" si="9"/>
        <v> </v>
      </c>
      <c r="N285" s="8" t="s">
        <v>0</v>
      </c>
      <c r="O285" s="4">
        <v>737.8872561912528</v>
      </c>
    </row>
    <row r="286" spans="1:15" ht="14.25">
      <c r="A286" s="3">
        <v>291681</v>
      </c>
      <c r="B286" s="4">
        <v>8.817363935921943</v>
      </c>
      <c r="C286" s="5">
        <v>23.160389560275828</v>
      </c>
      <c r="D286" s="6">
        <v>10729.74161955264</v>
      </c>
      <c r="E286" s="6">
        <v>367.774798732143</v>
      </c>
      <c r="F286" s="7">
        <v>413.98485431671094</v>
      </c>
      <c r="G286" s="6">
        <v>-46.210055584567954</v>
      </c>
      <c r="H286" s="6">
        <v>10760.548323275685</v>
      </c>
      <c r="I286" s="4">
        <v>-0.004306725848864813</v>
      </c>
      <c r="J286" s="4">
        <v>0.4843733875732509</v>
      </c>
      <c r="K286" s="4">
        <f t="shared" si="8"/>
        <v>0.3263150576723392</v>
      </c>
      <c r="L286" s="8" t="s">
        <v>0</v>
      </c>
      <c r="M286" s="8" t="str">
        <f t="shared" si="9"/>
        <v> </v>
      </c>
      <c r="N286" s="8" t="s">
        <v>0</v>
      </c>
      <c r="O286" s="4">
        <v>736.3576411500304</v>
      </c>
    </row>
    <row r="287" spans="1:15" ht="14.25">
      <c r="A287" s="3">
        <v>292042</v>
      </c>
      <c r="B287" s="4">
        <v>8.800570866656052</v>
      </c>
      <c r="C287" s="5">
        <v>23.164654999869363</v>
      </c>
      <c r="D287" s="6">
        <v>10540.964656805174</v>
      </c>
      <c r="E287" s="6">
        <v>369.3717651541133</v>
      </c>
      <c r="F287" s="7">
        <v>414.64076886176997</v>
      </c>
      <c r="G287" s="6">
        <v>-45.26900370765668</v>
      </c>
      <c r="H287" s="6">
        <v>10571.143992610278</v>
      </c>
      <c r="I287" s="4">
        <v>-0.004294578834246572</v>
      </c>
      <c r="J287" s="4">
        <v>0.48464676402067497</v>
      </c>
      <c r="K287" s="4">
        <f t="shared" si="8"/>
        <v>0.3264391071100101</v>
      </c>
      <c r="L287" s="8" t="s">
        <v>0</v>
      </c>
      <c r="M287" s="8" t="str">
        <f t="shared" si="9"/>
        <v> </v>
      </c>
      <c r="N287" s="8" t="s">
        <v>0</v>
      </c>
      <c r="O287" s="4">
        <v>734.5824216171543</v>
      </c>
    </row>
    <row r="288" spans="1:15" ht="14.25">
      <c r="A288" s="3">
        <v>292402</v>
      </c>
      <c r="B288" s="4">
        <v>8.767629238245068</v>
      </c>
      <c r="C288" s="5">
        <v>23.173022173485755</v>
      </c>
      <c r="D288" s="6">
        <v>10337.161945825366</v>
      </c>
      <c r="E288" s="6">
        <v>367.50741224252147</v>
      </c>
      <c r="F288" s="7">
        <v>413.9407157063492</v>
      </c>
      <c r="G288" s="6">
        <v>-46.43330346382771</v>
      </c>
      <c r="H288" s="6">
        <v>10368.117481467918</v>
      </c>
      <c r="I288" s="4">
        <v>-0.004491881205612694</v>
      </c>
      <c r="J288" s="4">
        <v>0.4851830248557119</v>
      </c>
      <c r="K288" s="4">
        <f t="shared" si="8"/>
        <v>0.32668231237213896</v>
      </c>
      <c r="L288" s="8" t="s">
        <v>0</v>
      </c>
      <c r="M288" s="8" t="str">
        <f t="shared" si="9"/>
        <v> </v>
      </c>
      <c r="N288" s="8" t="s">
        <v>0</v>
      </c>
      <c r="O288" s="4">
        <v>731.1669948831948</v>
      </c>
    </row>
    <row r="289" spans="1:15" ht="14.25">
      <c r="A289" s="3">
        <v>292762</v>
      </c>
      <c r="B289" s="4">
        <v>8.73282569170688</v>
      </c>
      <c r="C289" s="5">
        <v>23.181862274306454</v>
      </c>
      <c r="D289" s="6">
        <v>10115.769693886077</v>
      </c>
      <c r="E289" s="6">
        <v>364.73968022851057</v>
      </c>
      <c r="F289" s="7">
        <v>414.30344138145483</v>
      </c>
      <c r="G289" s="6">
        <v>-49.56376115294427</v>
      </c>
      <c r="H289" s="6">
        <v>10148.812201321374</v>
      </c>
      <c r="I289" s="4">
        <v>-0.0048996529826989205</v>
      </c>
      <c r="J289" s="4">
        <v>0.4857495960857666</v>
      </c>
      <c r="K289" s="4">
        <f t="shared" si="8"/>
        <v>0.32693907329033267</v>
      </c>
      <c r="L289" s="8" t="s">
        <v>0</v>
      </c>
      <c r="M289" s="8" t="str">
        <f t="shared" si="9"/>
        <v> </v>
      </c>
      <c r="N289" s="8" t="s">
        <v>0</v>
      </c>
      <c r="O289" s="4">
        <v>727.6348483056347</v>
      </c>
    </row>
    <row r="290" spans="1:15" ht="14.25">
      <c r="A290" s="3">
        <v>293122</v>
      </c>
      <c r="B290" s="4">
        <v>8.68702966699227</v>
      </c>
      <c r="C290" s="5">
        <v>23.193494464583964</v>
      </c>
      <c r="D290" s="6">
        <v>9938.128336083424</v>
      </c>
      <c r="E290" s="6">
        <v>363.39858135481137</v>
      </c>
      <c r="F290" s="7">
        <v>413.92172870635943</v>
      </c>
      <c r="G290" s="6">
        <v>-50.52314735154806</v>
      </c>
      <c r="H290" s="6">
        <v>9971.81043431779</v>
      </c>
      <c r="I290" s="4">
        <v>-0.005083768858982055</v>
      </c>
      <c r="J290" s="4">
        <v>0.4864951152249067</v>
      </c>
      <c r="K290" s="4">
        <f t="shared" si="8"/>
        <v>0.3272766322890338</v>
      </c>
      <c r="L290" s="8" t="s">
        <v>0</v>
      </c>
      <c r="M290" s="8" t="str">
        <f t="shared" si="9"/>
        <v> </v>
      </c>
      <c r="N290" s="8" t="s">
        <v>0</v>
      </c>
      <c r="O290" s="4">
        <v>723.0681555346405</v>
      </c>
    </row>
    <row r="291" spans="1:15" ht="14.25">
      <c r="A291" s="3">
        <v>293482</v>
      </c>
      <c r="B291" s="4">
        <v>8.649361631026782</v>
      </c>
      <c r="C291" s="5">
        <v>23.203062145719198</v>
      </c>
      <c r="D291" s="6">
        <v>9741.176700245725</v>
      </c>
      <c r="E291" s="6">
        <v>361.78690990133305</v>
      </c>
      <c r="F291" s="7">
        <v>413.78487435579393</v>
      </c>
      <c r="G291" s="6">
        <v>-51.997964454460885</v>
      </c>
      <c r="H291" s="6">
        <v>9775.842009882033</v>
      </c>
      <c r="I291" s="4">
        <v>-0.005337955162352122</v>
      </c>
      <c r="J291" s="4">
        <v>0.48710831783192526</v>
      </c>
      <c r="K291" s="4">
        <f t="shared" si="8"/>
        <v>0.3275540268257573</v>
      </c>
      <c r="L291" s="8" t="s">
        <v>0</v>
      </c>
      <c r="M291" s="8" t="str">
        <f t="shared" si="9"/>
        <v> </v>
      </c>
      <c r="N291" s="8" t="s">
        <v>0</v>
      </c>
      <c r="O291" s="4">
        <v>719.3857878504288</v>
      </c>
    </row>
    <row r="292" spans="1:15" ht="14.25">
      <c r="A292" s="3">
        <v>293842</v>
      </c>
      <c r="B292" s="4">
        <v>8.611693595061329</v>
      </c>
      <c r="C292" s="5">
        <v>23.212629826854425</v>
      </c>
      <c r="D292" s="6">
        <v>9551.842428226595</v>
      </c>
      <c r="E292" s="6">
        <v>358.56748833611135</v>
      </c>
      <c r="F292" s="7">
        <v>414.13305155038785</v>
      </c>
      <c r="G292" s="6">
        <v>-55.565563214276494</v>
      </c>
      <c r="H292" s="6">
        <v>9588.886137036112</v>
      </c>
      <c r="I292" s="4">
        <v>-0.005817261290876723</v>
      </c>
      <c r="J292" s="4">
        <v>0.48772152043894335</v>
      </c>
      <c r="K292" s="4">
        <f t="shared" si="8"/>
        <v>0.32783119269192534</v>
      </c>
      <c r="L292" s="8" t="s">
        <v>0</v>
      </c>
      <c r="M292" s="8" t="str">
        <f t="shared" si="9"/>
        <v> </v>
      </c>
      <c r="N292" s="8" t="s">
        <v>0</v>
      </c>
      <c r="O292" s="4">
        <v>715.7738427716437</v>
      </c>
    </row>
    <row r="293" spans="1:15" ht="14.25">
      <c r="A293" s="3">
        <v>294202</v>
      </c>
      <c r="B293" s="4">
        <v>8.606644932446429</v>
      </c>
      <c r="C293" s="5">
        <v>23.213912187158606</v>
      </c>
      <c r="D293" s="6">
        <v>9354.505896628987</v>
      </c>
      <c r="E293" s="6">
        <v>355.5921702939516</v>
      </c>
      <c r="F293" s="7">
        <v>414.64397445917035</v>
      </c>
      <c r="G293" s="6">
        <v>-59.051804165218755</v>
      </c>
      <c r="H293" s="6">
        <v>9393.873766072466</v>
      </c>
      <c r="I293" s="4">
        <v>-0.006312658821082021</v>
      </c>
      <c r="J293" s="4">
        <v>0.48780370824083064</v>
      </c>
      <c r="K293" s="4">
        <f t="shared" si="8"/>
        <v>0.3278683239858345</v>
      </c>
      <c r="L293" s="8" t="s">
        <v>0</v>
      </c>
      <c r="M293" s="8" t="str">
        <f t="shared" si="9"/>
        <v> </v>
      </c>
      <c r="N293" s="8" t="s">
        <v>0</v>
      </c>
      <c r="O293" s="4">
        <v>715.299577778725</v>
      </c>
    </row>
    <row r="294" spans="1:15" ht="14.25">
      <c r="A294" s="3">
        <v>294562</v>
      </c>
      <c r="B294" s="4">
        <v>8.561385999499189</v>
      </c>
      <c r="C294" s="5">
        <v>23.225407956127206</v>
      </c>
      <c r="D294" s="6">
        <v>9176.940147613026</v>
      </c>
      <c r="E294" s="6">
        <v>355.47845138360793</v>
      </c>
      <c r="F294" s="7">
        <v>413.3417621612554</v>
      </c>
      <c r="G294" s="6">
        <v>-57.863310777647484</v>
      </c>
      <c r="H294" s="6">
        <v>9215.515688131458</v>
      </c>
      <c r="I294" s="4">
        <v>-0.006305294558633256</v>
      </c>
      <c r="J294" s="4">
        <v>0.488540483996794</v>
      </c>
      <c r="K294" s="4">
        <f t="shared" si="8"/>
        <v>0.3282010057832235</v>
      </c>
      <c r="L294" s="8" t="s">
        <v>0</v>
      </c>
      <c r="M294" s="8" t="str">
        <f t="shared" si="9"/>
        <v> </v>
      </c>
      <c r="N294" s="8" t="s">
        <v>0</v>
      </c>
      <c r="O294" s="4">
        <v>711.1287337126913</v>
      </c>
    </row>
    <row r="295" spans="1:15" ht="14.25">
      <c r="A295" s="3">
        <v>294922</v>
      </c>
      <c r="B295" s="4">
        <v>8.545488083179258</v>
      </c>
      <c r="C295" s="5">
        <v>23.22944602687247</v>
      </c>
      <c r="D295" s="6">
        <v>8992.724191466707</v>
      </c>
      <c r="E295" s="6">
        <v>354.41478743773</v>
      </c>
      <c r="F295" s="7">
        <v>413.2372103691096</v>
      </c>
      <c r="G295" s="6">
        <v>-58.822422931379606</v>
      </c>
      <c r="H295" s="6">
        <v>9031.939140087627</v>
      </c>
      <c r="I295" s="4">
        <v>-0.00654111275726624</v>
      </c>
      <c r="J295" s="4">
        <v>0.48879928813891804</v>
      </c>
      <c r="K295" s="4">
        <f t="shared" si="8"/>
        <v>0.3283177873828408</v>
      </c>
      <c r="L295" s="8" t="s">
        <v>0</v>
      </c>
      <c r="M295" s="8" t="str">
        <f t="shared" si="9"/>
        <v> </v>
      </c>
      <c r="N295" s="8" t="s">
        <v>0</v>
      </c>
      <c r="O295" s="4">
        <v>709.6928435861331</v>
      </c>
    </row>
    <row r="296" spans="1:15" ht="14.25">
      <c r="A296" s="3">
        <v>295282</v>
      </c>
      <c r="B296" s="4">
        <v>8.524290861419297</v>
      </c>
      <c r="C296" s="5">
        <v>23.2348301211995</v>
      </c>
      <c r="D296" s="6">
        <v>8806.308436117994</v>
      </c>
      <c r="E296" s="6">
        <v>351.5208372365929</v>
      </c>
      <c r="F296" s="7">
        <v>413.88745347261505</v>
      </c>
      <c r="G296" s="6">
        <v>-62.36661623602214</v>
      </c>
      <c r="H296" s="6">
        <v>8847.886180275342</v>
      </c>
      <c r="I296" s="4">
        <v>-0.007082038596358165</v>
      </c>
      <c r="J296" s="4">
        <v>0.4891443603284176</v>
      </c>
      <c r="K296" s="4">
        <f t="shared" si="8"/>
        <v>0.3284734330394544</v>
      </c>
      <c r="L296" s="8" t="s">
        <v>0</v>
      </c>
      <c r="M296" s="8" t="str">
        <f t="shared" si="9"/>
        <v> </v>
      </c>
      <c r="N296" s="8" t="s">
        <v>0</v>
      </c>
      <c r="O296" s="4">
        <v>707.8173375314312</v>
      </c>
    </row>
    <row r="297" spans="1:15" ht="14.25">
      <c r="A297" s="3">
        <v>295642</v>
      </c>
      <c r="B297" s="4">
        <v>8.518418658093934</v>
      </c>
      <c r="C297" s="5">
        <v>23.23632166084414</v>
      </c>
      <c r="D297" s="6">
        <v>8632.610043938792</v>
      </c>
      <c r="E297" s="6">
        <v>348.5619398129527</v>
      </c>
      <c r="F297" s="7">
        <v>413.97819653749394</v>
      </c>
      <c r="G297" s="6">
        <v>-65.41625672454126</v>
      </c>
      <c r="H297" s="6">
        <v>8676.220881755153</v>
      </c>
      <c r="I297" s="4">
        <v>-0.007577807452390593</v>
      </c>
      <c r="J297" s="4">
        <v>0.4892399546511839</v>
      </c>
      <c r="K297" s="4">
        <f t="shared" si="8"/>
        <v>0.3285165383343316</v>
      </c>
      <c r="L297" s="8" t="s">
        <v>0</v>
      </c>
      <c r="M297" s="8" t="str">
        <f t="shared" si="9"/>
        <v> </v>
      </c>
      <c r="N297" s="8" t="s">
        <v>0</v>
      </c>
      <c r="O297" s="4">
        <v>707.3078522002969</v>
      </c>
    </row>
    <row r="298" spans="1:15" ht="14.25">
      <c r="A298" s="3">
        <v>296002</v>
      </c>
      <c r="B298" s="4">
        <v>8.499369803403972</v>
      </c>
      <c r="C298" s="5">
        <v>23.24116006993539</v>
      </c>
      <c r="D298" s="6">
        <v>8440.912413820926</v>
      </c>
      <c r="E298" s="6">
        <v>346.75322093724145</v>
      </c>
      <c r="F298" s="7">
        <v>413.45839658975535</v>
      </c>
      <c r="G298" s="6">
        <v>-66.7051756525139</v>
      </c>
      <c r="H298" s="6">
        <v>8485.382530922603</v>
      </c>
      <c r="I298" s="4">
        <v>-0.007902602512886239</v>
      </c>
      <c r="J298" s="4">
        <v>0.48955005330796825</v>
      </c>
      <c r="K298" s="4">
        <f t="shared" si="8"/>
        <v>0.32865632962167574</v>
      </c>
      <c r="L298" s="8" t="s">
        <v>0</v>
      </c>
      <c r="M298" s="8" t="str">
        <f t="shared" si="9"/>
        <v> </v>
      </c>
      <c r="N298" s="8" t="s">
        <v>0</v>
      </c>
      <c r="O298" s="4">
        <v>705.6914840120941</v>
      </c>
    </row>
    <row r="299" spans="1:15" ht="14.25">
      <c r="A299" s="3">
        <v>296363</v>
      </c>
      <c r="B299" s="4">
        <v>8.472192959965152</v>
      </c>
      <c r="C299" s="5">
        <v>23.24806298816885</v>
      </c>
      <c r="D299" s="6">
        <v>8268.52015231371</v>
      </c>
      <c r="E299" s="6">
        <v>346.30814865020966</v>
      </c>
      <c r="F299" s="7">
        <v>414.2198492646216</v>
      </c>
      <c r="G299" s="6">
        <v>-67.91170061441193</v>
      </c>
      <c r="H299" s="6">
        <v>8313.794619389984</v>
      </c>
      <c r="I299" s="4">
        <v>-0.008213283557809165</v>
      </c>
      <c r="J299" s="4">
        <v>0.4899924684968698</v>
      </c>
      <c r="K299" s="4">
        <f t="shared" si="8"/>
        <v>0.3288556679693708</v>
      </c>
      <c r="L299" s="8" t="s">
        <v>0</v>
      </c>
      <c r="M299" s="8" t="str">
        <f t="shared" si="9"/>
        <v> </v>
      </c>
      <c r="N299" s="8" t="s">
        <v>0</v>
      </c>
      <c r="O299" s="4">
        <v>703.4320570645574</v>
      </c>
    </row>
    <row r="300" spans="1:15" ht="14.25">
      <c r="A300" s="3">
        <v>296723</v>
      </c>
      <c r="B300" s="4">
        <v>8.439967453911153</v>
      </c>
      <c r="C300" s="5">
        <v>23.256248266706567</v>
      </c>
      <c r="D300" s="6">
        <v>8096.648347653426</v>
      </c>
      <c r="E300" s="6">
        <v>341.0743828519966</v>
      </c>
      <c r="F300" s="7">
        <v>412.47304526567376</v>
      </c>
      <c r="G300" s="6">
        <v>-71.39866241367719</v>
      </c>
      <c r="H300" s="6">
        <v>8144.24745592921</v>
      </c>
      <c r="I300" s="4">
        <v>-0.008818298553668813</v>
      </c>
      <c r="J300" s="4">
        <v>0.4905170714876631</v>
      </c>
      <c r="K300" s="4">
        <f t="shared" si="8"/>
        <v>0.3290918841996793</v>
      </c>
      <c r="L300" s="8" t="s">
        <v>0</v>
      </c>
      <c r="M300" s="8" t="str">
        <f t="shared" si="9"/>
        <v> </v>
      </c>
      <c r="N300" s="8" t="s">
        <v>0</v>
      </c>
      <c r="O300" s="4">
        <v>700.8075321075943</v>
      </c>
    </row>
    <row r="301" spans="1:15" ht="14.25">
      <c r="A301" s="3">
        <v>297083</v>
      </c>
      <c r="B301" s="4">
        <v>8.418054109794486</v>
      </c>
      <c r="C301" s="5">
        <v>23.261814256112203</v>
      </c>
      <c r="D301" s="6">
        <v>7928.489006239134</v>
      </c>
      <c r="E301" s="6">
        <v>340.0026311387874</v>
      </c>
      <c r="F301" s="7">
        <v>413.09912309646654</v>
      </c>
      <c r="G301" s="6">
        <v>-73.09649195767912</v>
      </c>
      <c r="H301" s="6">
        <v>7977.220000877587</v>
      </c>
      <c r="I301" s="4">
        <v>-0.00921947320607465</v>
      </c>
      <c r="J301" s="4">
        <v>0.49087380152140175</v>
      </c>
      <c r="K301" s="4">
        <f t="shared" si="8"/>
        <v>0.32925241628129526</v>
      </c>
      <c r="L301" s="8" t="s">
        <v>0</v>
      </c>
      <c r="M301" s="8" t="str">
        <f t="shared" si="9"/>
        <v> </v>
      </c>
      <c r="N301" s="8" t="s">
        <v>0</v>
      </c>
      <c r="O301" s="4">
        <v>699.0594564378583</v>
      </c>
    </row>
    <row r="302" spans="1:15" ht="14.25">
      <c r="A302" s="3">
        <v>297443</v>
      </c>
      <c r="B302" s="4">
        <v>8.37895382911539</v>
      </c>
      <c r="C302" s="5">
        <v>23.271745727404692</v>
      </c>
      <c r="D302" s="6">
        <v>7733.813112922056</v>
      </c>
      <c r="E302" s="6">
        <v>338.6017318036156</v>
      </c>
      <c r="F302" s="7">
        <v>414.40404782295326</v>
      </c>
      <c r="G302" s="6">
        <v>-75.80231601933764</v>
      </c>
      <c r="H302" s="6">
        <v>7784.34799026828</v>
      </c>
      <c r="I302" s="4">
        <v>-0.009801415538821748</v>
      </c>
      <c r="J302" s="4">
        <v>0.4915103198169017</v>
      </c>
      <c r="K302" s="4">
        <f t="shared" si="8"/>
        <v>0.3295386651278683</v>
      </c>
      <c r="L302" s="8" t="s">
        <v>0</v>
      </c>
      <c r="M302" s="8" t="str">
        <f t="shared" si="9"/>
        <v> </v>
      </c>
      <c r="N302" s="8" t="s">
        <v>0</v>
      </c>
      <c r="O302" s="4">
        <v>696.0157545246259</v>
      </c>
    </row>
    <row r="303" spans="1:15" ht="14.25">
      <c r="A303" s="3">
        <v>297803</v>
      </c>
      <c r="B303" s="4">
        <v>8.326497866482937</v>
      </c>
      <c r="C303" s="5">
        <v>23.285069541913334</v>
      </c>
      <c r="D303" s="6">
        <v>7589.5838094276205</v>
      </c>
      <c r="E303" s="6">
        <v>334.47182370407563</v>
      </c>
      <c r="F303" s="7">
        <v>413.98608723878874</v>
      </c>
      <c r="G303" s="6">
        <v>-79.51426353471311</v>
      </c>
      <c r="H303" s="6">
        <v>7642.593318450763</v>
      </c>
      <c r="I303" s="4">
        <v>-0.010476762037457465</v>
      </c>
      <c r="J303" s="4">
        <v>0.49236425690747265</v>
      </c>
      <c r="K303" s="4">
        <f t="shared" si="8"/>
        <v>0.32992230591730093</v>
      </c>
      <c r="L303" s="8" t="s">
        <v>0</v>
      </c>
      <c r="M303" s="8" t="str">
        <f t="shared" si="9"/>
        <v> </v>
      </c>
      <c r="N303" s="8" t="s">
        <v>0</v>
      </c>
      <c r="O303" s="4">
        <v>692.006758629349</v>
      </c>
    </row>
    <row r="304" spans="1:15" ht="14.25">
      <c r="A304" s="3">
        <v>298163</v>
      </c>
      <c r="B304" s="4">
        <v>8.297602329388026</v>
      </c>
      <c r="C304" s="5">
        <v>23.29240900833544</v>
      </c>
      <c r="D304" s="6">
        <v>7426.947315713778</v>
      </c>
      <c r="E304" s="6">
        <v>333.1422437717268</v>
      </c>
      <c r="F304" s="7">
        <v>412.90407482385604</v>
      </c>
      <c r="G304" s="6">
        <v>-79.76183105212925</v>
      </c>
      <c r="H304" s="6">
        <v>7480.121869748531</v>
      </c>
      <c r="I304" s="4">
        <v>-0.010739517551628629</v>
      </c>
      <c r="J304" s="4">
        <v>0.4928346509225478</v>
      </c>
      <c r="K304" s="4">
        <f t="shared" si="8"/>
        <v>0.3301334482140965</v>
      </c>
      <c r="L304" s="8" t="s">
        <v>0</v>
      </c>
      <c r="M304" s="8" t="str">
        <f t="shared" si="9"/>
        <v> </v>
      </c>
      <c r="N304" s="8" t="s">
        <v>0</v>
      </c>
      <c r="O304" s="4">
        <v>689.8453372397312</v>
      </c>
    </row>
    <row r="305" spans="1:15" ht="14.25">
      <c r="A305" s="3">
        <v>298523</v>
      </c>
      <c r="B305" s="4">
        <v>8.278159607401772</v>
      </c>
      <c r="C305" s="5">
        <v>23.29734745971995</v>
      </c>
      <c r="D305" s="6">
        <v>7258.161129395419</v>
      </c>
      <c r="E305" s="6">
        <v>331.2278937530032</v>
      </c>
      <c r="F305" s="7">
        <v>413.4985898494719</v>
      </c>
      <c r="G305" s="6">
        <v>-82.27069609646873</v>
      </c>
      <c r="H305" s="6">
        <v>7313.008260126398</v>
      </c>
      <c r="I305" s="4">
        <v>-0.011334922803418336</v>
      </c>
      <c r="J305" s="4">
        <v>0.4931511613936654</v>
      </c>
      <c r="K305" s="4">
        <f t="shared" si="8"/>
        <v>0.3302754430659063</v>
      </c>
      <c r="L305" s="8" t="s">
        <v>0</v>
      </c>
      <c r="M305" s="8" t="str">
        <f t="shared" si="9"/>
        <v> </v>
      </c>
      <c r="N305" s="8" t="s">
        <v>0</v>
      </c>
      <c r="O305" s="4">
        <v>688.423489374883</v>
      </c>
    </row>
    <row r="306" spans="1:15" ht="14.25">
      <c r="A306" s="3">
        <v>298883</v>
      </c>
      <c r="B306" s="4">
        <v>8.219365961912166</v>
      </c>
      <c r="C306" s="5">
        <v>23.31228104567431</v>
      </c>
      <c r="D306" s="6">
        <v>7104.540288208517</v>
      </c>
      <c r="E306" s="6">
        <v>330.86590489400146</v>
      </c>
      <c r="F306" s="7">
        <v>414.1495727062223</v>
      </c>
      <c r="G306" s="6">
        <v>-83.28366781222081</v>
      </c>
      <c r="H306" s="6">
        <v>7160.062733416665</v>
      </c>
      <c r="I306" s="4">
        <v>-0.011722597723943887</v>
      </c>
      <c r="J306" s="4">
        <v>0.49410827040575683</v>
      </c>
      <c r="K306" s="4">
        <f t="shared" si="8"/>
        <v>0.33070446111082114</v>
      </c>
      <c r="L306" s="8" t="s">
        <v>0</v>
      </c>
      <c r="M306" s="8" t="str">
        <f t="shared" si="9"/>
        <v> </v>
      </c>
      <c r="N306" s="8" t="s">
        <v>0</v>
      </c>
      <c r="O306" s="4">
        <v>684.2138274745646</v>
      </c>
    </row>
    <row r="307" spans="1:15" ht="14.25">
      <c r="A307" s="3">
        <v>299244</v>
      </c>
      <c r="B307" s="4">
        <v>8.19816874015217</v>
      </c>
      <c r="C307" s="5">
        <v>23.31766514000135</v>
      </c>
      <c r="D307" s="6">
        <v>6940.414166191019</v>
      </c>
      <c r="E307" s="6">
        <v>325.81938316368047</v>
      </c>
      <c r="F307" s="7">
        <v>412.57266536951084</v>
      </c>
      <c r="G307" s="6">
        <v>-86.75328220583037</v>
      </c>
      <c r="H307" s="6">
        <v>6998.249687661572</v>
      </c>
      <c r="I307" s="4">
        <v>-0.01249972698004586</v>
      </c>
      <c r="J307" s="4">
        <v>0.494453342595257</v>
      </c>
      <c r="K307" s="4">
        <f t="shared" si="8"/>
        <v>0.33085900275521</v>
      </c>
      <c r="L307" s="8" t="s">
        <v>0</v>
      </c>
      <c r="M307" s="8" t="str">
        <f t="shared" si="9"/>
        <v> </v>
      </c>
      <c r="N307" s="8" t="s">
        <v>0</v>
      </c>
      <c r="O307" s="4">
        <v>682.7303929689527</v>
      </c>
    </row>
    <row r="308" spans="1:15" ht="14.25">
      <c r="A308" s="3">
        <v>299604</v>
      </c>
      <c r="B308" s="4">
        <v>8.19473135283964</v>
      </c>
      <c r="C308" s="5">
        <v>23.318538236378732</v>
      </c>
      <c r="D308" s="6">
        <v>6789.908136423372</v>
      </c>
      <c r="E308" s="6">
        <v>323.45751001934036</v>
      </c>
      <c r="F308" s="7">
        <v>414.43289819955834</v>
      </c>
      <c r="G308" s="6">
        <v>-90.97538818021798</v>
      </c>
      <c r="H308" s="6">
        <v>6850.558395210183</v>
      </c>
      <c r="I308" s="4">
        <v>-0.013398618413140984</v>
      </c>
      <c r="J308" s="4">
        <v>0.49450930024761</v>
      </c>
      <c r="K308" s="4">
        <f t="shared" si="8"/>
        <v>0.3308840568377057</v>
      </c>
      <c r="L308" s="8" t="s">
        <v>0</v>
      </c>
      <c r="M308" s="8" t="str">
        <f t="shared" si="9"/>
        <v> </v>
      </c>
      <c r="N308" s="8" t="s">
        <v>0</v>
      </c>
      <c r="O308" s="4">
        <v>682.4949127438383</v>
      </c>
    </row>
    <row r="309" spans="1:15" ht="14.25">
      <c r="A309" s="3">
        <v>299964</v>
      </c>
      <c r="B309" s="4">
        <v>8.162577459021467</v>
      </c>
      <c r="C309" s="5">
        <v>23.326705325408547</v>
      </c>
      <c r="D309" s="6">
        <v>6631.055368031762</v>
      </c>
      <c r="E309" s="6">
        <v>321.9036783564681</v>
      </c>
      <c r="F309" s="7">
        <v>413.20490781068776</v>
      </c>
      <c r="G309" s="6">
        <v>-91.30122945421965</v>
      </c>
      <c r="H309" s="6">
        <v>6691.922854334574</v>
      </c>
      <c r="I309" s="4">
        <v>-0.013768732786395026</v>
      </c>
      <c r="J309" s="4">
        <v>0.4950327374539769</v>
      </c>
      <c r="K309" s="4">
        <f t="shared" si="8"/>
        <v>0.33111832607559605</v>
      </c>
      <c r="L309" s="8" t="s">
        <v>0</v>
      </c>
      <c r="M309" s="8" t="str">
        <f t="shared" si="9"/>
        <v> </v>
      </c>
      <c r="N309" s="8" t="s">
        <v>0</v>
      </c>
      <c r="O309" s="4">
        <v>680.3431989748616</v>
      </c>
    </row>
    <row r="310" spans="1:15" ht="14.25">
      <c r="A310" s="3">
        <v>300324</v>
      </c>
      <c r="B310" s="4">
        <v>8.134612880989835</v>
      </c>
      <c r="C310" s="5">
        <v>23.33380832822858</v>
      </c>
      <c r="D310" s="6">
        <v>6482.424822975265</v>
      </c>
      <c r="E310" s="6">
        <v>317.40001737271916</v>
      </c>
      <c r="F310" s="7">
        <v>413.7158307194703</v>
      </c>
      <c r="G310" s="6">
        <v>-96.31581334675116</v>
      </c>
      <c r="H310" s="6">
        <v>6546.635365206432</v>
      </c>
      <c r="I310" s="4">
        <v>-0.014857991565962302</v>
      </c>
      <c r="J310" s="4">
        <v>0.49548797627154845</v>
      </c>
      <c r="K310" s="4">
        <f t="shared" si="8"/>
        <v>0.33132193914849534</v>
      </c>
      <c r="L310" s="8" t="s">
        <v>0</v>
      </c>
      <c r="M310" s="8" t="str">
        <f t="shared" si="9"/>
        <v> </v>
      </c>
      <c r="N310" s="8" t="s">
        <v>0</v>
      </c>
      <c r="O310" s="4">
        <v>678.512460019712</v>
      </c>
    </row>
    <row r="311" spans="1:15" ht="14.25">
      <c r="A311" s="3">
        <v>300684</v>
      </c>
      <c r="B311" s="4">
        <v>8.117390138310071</v>
      </c>
      <c r="C311" s="5">
        <v>23.338182904869242</v>
      </c>
      <c r="D311" s="6">
        <v>6333.726284798995</v>
      </c>
      <c r="E311" s="6">
        <v>315.60134693520575</v>
      </c>
      <c r="F311" s="7">
        <v>413.74739352464724</v>
      </c>
      <c r="G311" s="6">
        <v>-98.14604658944148</v>
      </c>
      <c r="H311" s="6">
        <v>6399.156982525289</v>
      </c>
      <c r="I311" s="4">
        <v>-0.015495782762983136</v>
      </c>
      <c r="J311" s="4">
        <v>0.49576834742551357</v>
      </c>
      <c r="K311" s="4">
        <f t="shared" si="8"/>
        <v>0.331447278102134</v>
      </c>
      <c r="L311" s="8" t="s">
        <v>0</v>
      </c>
      <c r="M311" s="8" t="str">
        <f t="shared" si="9"/>
        <v> </v>
      </c>
      <c r="N311" s="8" t="s">
        <v>0</v>
      </c>
      <c r="O311" s="4">
        <v>677.4103496789376</v>
      </c>
    </row>
    <row r="312" spans="1:15" ht="14.25">
      <c r="A312" s="3">
        <v>301044</v>
      </c>
      <c r="B312" s="4">
        <v>8.093507457712128</v>
      </c>
      <c r="C312" s="5">
        <v>23.34424910574112</v>
      </c>
      <c r="D312" s="6">
        <v>6187.893852337428</v>
      </c>
      <c r="E312" s="6">
        <v>314.7964915438998</v>
      </c>
      <c r="F312" s="7">
        <v>413.4731916546815</v>
      </c>
      <c r="G312" s="6">
        <v>-98.67670011078172</v>
      </c>
      <c r="H312" s="6">
        <v>6253.67831907795</v>
      </c>
      <c r="I312" s="4">
        <v>-0.015946734456911763</v>
      </c>
      <c r="J312" s="4">
        <v>0.496157136530915</v>
      </c>
      <c r="K312" s="4">
        <f t="shared" si="8"/>
        <v>0.3316210071900178</v>
      </c>
      <c r="L312" s="8" t="s">
        <v>0</v>
      </c>
      <c r="M312" s="8" t="str">
        <f t="shared" si="9"/>
        <v> </v>
      </c>
      <c r="N312" s="8" t="s">
        <v>0</v>
      </c>
      <c r="O312" s="4">
        <v>675.9168036603694</v>
      </c>
    </row>
    <row r="313" spans="1:15" ht="14.25">
      <c r="A313" s="3">
        <v>301404</v>
      </c>
      <c r="B313" s="4">
        <v>8.074566021375908</v>
      </c>
      <c r="C313" s="5">
        <v>23.34906023057052</v>
      </c>
      <c r="D313" s="6">
        <v>6033.9165942572545</v>
      </c>
      <c r="E313" s="6">
        <v>309.5436092047234</v>
      </c>
      <c r="F313" s="7">
        <v>412.45726386308644</v>
      </c>
      <c r="G313" s="6">
        <v>-102.91365465836304</v>
      </c>
      <c r="H313" s="6">
        <v>6102.52569736283</v>
      </c>
      <c r="I313" s="4">
        <v>-0.017055862978999498</v>
      </c>
      <c r="J313" s="4">
        <v>0.49646548651105965</v>
      </c>
      <c r="K313" s="4">
        <f t="shared" si="8"/>
        <v>0.3317587281404973</v>
      </c>
      <c r="L313" s="8" t="s">
        <v>0</v>
      </c>
      <c r="M313" s="8" t="str">
        <f t="shared" si="9"/>
        <v> </v>
      </c>
      <c r="N313" s="8" t="s">
        <v>0</v>
      </c>
      <c r="O313" s="4">
        <v>674.760897640502</v>
      </c>
    </row>
    <row r="314" spans="1:15" ht="14.25">
      <c r="A314" s="3">
        <v>301764</v>
      </c>
      <c r="B314" s="4">
        <v>8.046923698405022</v>
      </c>
      <c r="C314" s="5">
        <v>23.356081380605126</v>
      </c>
      <c r="D314" s="6">
        <v>5890.125893554035</v>
      </c>
      <c r="E314" s="6">
        <v>308.85541373006396</v>
      </c>
      <c r="F314" s="7">
        <v>413.62286839485233</v>
      </c>
      <c r="G314" s="6">
        <v>-104.76745466478837</v>
      </c>
      <c r="H314" s="6">
        <v>5959.970863330561</v>
      </c>
      <c r="I314" s="4">
        <v>-0.017786963565488898</v>
      </c>
      <c r="J314" s="4">
        <v>0.49691547929872</v>
      </c>
      <c r="K314" s="4">
        <f t="shared" si="8"/>
        <v>0.33195961039264327</v>
      </c>
      <c r="L314" s="8" t="s">
        <v>0</v>
      </c>
      <c r="M314" s="8" t="str">
        <f t="shared" si="9"/>
        <v> </v>
      </c>
      <c r="N314" s="8" t="s">
        <v>0</v>
      </c>
      <c r="O314" s="4">
        <v>673.1134232454895</v>
      </c>
    </row>
    <row r="315" spans="1:15" ht="14.25">
      <c r="A315" s="3">
        <v>302124</v>
      </c>
      <c r="B315" s="4">
        <v>7.998370602616903</v>
      </c>
      <c r="C315" s="5">
        <v>23.368413866935306</v>
      </c>
      <c r="D315" s="6">
        <v>5742.982004970791</v>
      </c>
      <c r="E315" s="6">
        <v>307.457455401193</v>
      </c>
      <c r="F315" s="7">
        <v>413.3161173820506</v>
      </c>
      <c r="G315" s="6">
        <v>-105.85866198085762</v>
      </c>
      <c r="H315" s="6">
        <v>5813.554446291363</v>
      </c>
      <c r="I315" s="4">
        <v>-0.01843269957823871</v>
      </c>
      <c r="J315" s="4">
        <v>0.4977058811381835</v>
      </c>
      <c r="K315" s="4">
        <f t="shared" si="8"/>
        <v>0.3323121631597996</v>
      </c>
      <c r="L315" s="8" t="s">
        <v>0</v>
      </c>
      <c r="M315" s="8" t="str">
        <f t="shared" si="9"/>
        <v> </v>
      </c>
      <c r="N315" s="8" t="s">
        <v>0</v>
      </c>
      <c r="O315" s="4">
        <v>670.2907625864871</v>
      </c>
    </row>
    <row r="316" spans="1:15" ht="14.25">
      <c r="A316" s="3">
        <v>302484</v>
      </c>
      <c r="B316" s="4">
        <v>7.9660734843273575</v>
      </c>
      <c r="C316" s="5">
        <v>23.37661733498085</v>
      </c>
      <c r="D316" s="6">
        <v>5601.32831347784</v>
      </c>
      <c r="E316" s="6">
        <v>303.86060469388434</v>
      </c>
      <c r="F316" s="7">
        <v>413.5017954468722</v>
      </c>
      <c r="G316" s="6">
        <v>-109.64119075298788</v>
      </c>
      <c r="H316" s="6">
        <v>5674.422440646499</v>
      </c>
      <c r="I316" s="4">
        <v>-0.019574141099562174</v>
      </c>
      <c r="J316" s="4">
        <v>0.4982316499133987</v>
      </c>
      <c r="K316" s="4">
        <f t="shared" si="8"/>
        <v>0.33254647233102946</v>
      </c>
      <c r="L316" s="8" t="s">
        <v>0</v>
      </c>
      <c r="M316" s="8" t="str">
        <f t="shared" si="9"/>
        <v> </v>
      </c>
      <c r="N316" s="8" t="s">
        <v>0</v>
      </c>
      <c r="O316" s="4">
        <v>668.4580876585829</v>
      </c>
    </row>
    <row r="317" spans="1:15" ht="14.25">
      <c r="A317" s="3">
        <v>302845</v>
      </c>
      <c r="B317" s="4">
        <v>7.932344121324171</v>
      </c>
      <c r="C317" s="5">
        <v>23.38518459318366</v>
      </c>
      <c r="D317" s="6">
        <v>5455.9502027995095</v>
      </c>
      <c r="E317" s="6">
        <v>303.4125914005517</v>
      </c>
      <c r="F317" s="7">
        <v>413.9387430310245</v>
      </c>
      <c r="G317" s="6">
        <v>-110.52615163047278</v>
      </c>
      <c r="H317" s="6">
        <v>5529.634303886492</v>
      </c>
      <c r="I317" s="4">
        <v>-0.020257910633744526</v>
      </c>
      <c r="J317" s="4">
        <v>0.49878073437709575</v>
      </c>
      <c r="K317" s="4">
        <f t="shared" si="8"/>
        <v>0.33279099666596174</v>
      </c>
      <c r="L317" s="8" t="s">
        <v>0</v>
      </c>
      <c r="M317" s="8" t="str">
        <f t="shared" si="9"/>
        <v> </v>
      </c>
      <c r="N317" s="8" t="s">
        <v>0</v>
      </c>
      <c r="O317" s="4">
        <v>666.5929772314763</v>
      </c>
    </row>
    <row r="318" spans="1:15" ht="14.25">
      <c r="A318" s="3">
        <v>303205</v>
      </c>
      <c r="B318" s="4">
        <v>7.884542954010358</v>
      </c>
      <c r="C318" s="5">
        <v>23.39732608968137</v>
      </c>
      <c r="D318" s="6">
        <v>5331.386340778945</v>
      </c>
      <c r="E318" s="6">
        <v>300.6943663259564</v>
      </c>
      <c r="F318" s="7">
        <v>414.06178865432724</v>
      </c>
      <c r="G318" s="6">
        <v>-113.36742232837082</v>
      </c>
      <c r="H318" s="6">
        <v>5406.964622331192</v>
      </c>
      <c r="I318" s="4">
        <v>-0.021264154402250133</v>
      </c>
      <c r="J318" s="4">
        <v>0.4995588954801121</v>
      </c>
      <c r="K318" s="4">
        <f t="shared" si="8"/>
        <v>0.3331372292117735</v>
      </c>
      <c r="L318" s="8" t="s">
        <v>0</v>
      </c>
      <c r="M318" s="8" t="str">
        <f t="shared" si="9"/>
        <v> </v>
      </c>
      <c r="N318" s="8" t="s">
        <v>0</v>
      </c>
      <c r="O318" s="4">
        <v>664.0083850257571</v>
      </c>
    </row>
    <row r="319" spans="1:15" ht="14.25">
      <c r="A319" s="3">
        <v>303565</v>
      </c>
      <c r="B319" s="4">
        <v>7.871652751588804</v>
      </c>
      <c r="C319" s="5">
        <v>23.400600201096445</v>
      </c>
      <c r="D319" s="6">
        <v>5182.856512878192</v>
      </c>
      <c r="E319" s="6">
        <v>298.02270718447613</v>
      </c>
      <c r="F319" s="7">
        <v>413.2966372132302</v>
      </c>
      <c r="G319" s="6">
        <v>-115.27393002875408</v>
      </c>
      <c r="H319" s="6">
        <v>5259.705799564028</v>
      </c>
      <c r="I319" s="4">
        <v>-0.02224138942344346</v>
      </c>
      <c r="J319" s="4">
        <v>0.4997687366764287</v>
      </c>
      <c r="K319" s="4">
        <f t="shared" si="8"/>
        <v>0.33323053378479145</v>
      </c>
      <c r="L319" s="8" t="s">
        <v>0</v>
      </c>
      <c r="M319" s="8" t="str">
        <f t="shared" si="9"/>
        <v> </v>
      </c>
      <c r="N319" s="8" t="s">
        <v>0</v>
      </c>
      <c r="O319" s="4">
        <v>663.330398301415</v>
      </c>
    </row>
    <row r="320" spans="1:15" ht="14.25">
      <c r="A320" s="3">
        <v>303925</v>
      </c>
      <c r="B320" s="4">
        <v>7.8246751249857525</v>
      </c>
      <c r="C320" s="5">
        <v>23.41253251825362</v>
      </c>
      <c r="D320" s="6">
        <v>5053.4894567433075</v>
      </c>
      <c r="E320" s="6">
        <v>295.37874251900456</v>
      </c>
      <c r="F320" s="7">
        <v>413.20564756393486</v>
      </c>
      <c r="G320" s="6">
        <v>-117.8269050449303</v>
      </c>
      <c r="H320" s="6">
        <v>5132.040726773261</v>
      </c>
      <c r="I320" s="4">
        <v>-0.023315949514390238</v>
      </c>
      <c r="J320" s="4">
        <v>0.5005334912585612</v>
      </c>
      <c r="K320" s="4">
        <f t="shared" si="8"/>
        <v>0.3335703562595877</v>
      </c>
      <c r="L320" s="8" t="s">
        <v>0</v>
      </c>
      <c r="M320" s="8" t="str">
        <f t="shared" si="9"/>
        <v> </v>
      </c>
      <c r="N320" s="8" t="s">
        <v>0</v>
      </c>
      <c r="O320" s="4">
        <v>660.9194873716749</v>
      </c>
    </row>
    <row r="321" spans="1:15" ht="14.25">
      <c r="A321" s="3">
        <v>304285</v>
      </c>
      <c r="B321" s="4">
        <v>7.806055943709962</v>
      </c>
      <c r="C321" s="5">
        <v>23.41726179029767</v>
      </c>
      <c r="D321" s="6">
        <v>4919.738102481047</v>
      </c>
      <c r="E321" s="6">
        <v>292.52792707696346</v>
      </c>
      <c r="F321" s="7">
        <v>413.7552842259398</v>
      </c>
      <c r="G321" s="6">
        <v>-121.22735714897635</v>
      </c>
      <c r="H321" s="6">
        <v>5000.556340580364</v>
      </c>
      <c r="I321" s="4">
        <v>-0.024641018408650826</v>
      </c>
      <c r="J321" s="4">
        <v>0.5008365952087998</v>
      </c>
      <c r="K321" s="4">
        <f t="shared" si="8"/>
        <v>0.33370494616645613</v>
      </c>
      <c r="L321" s="8" t="s">
        <v>0</v>
      </c>
      <c r="M321" s="8" t="str">
        <f t="shared" si="9"/>
        <v> </v>
      </c>
      <c r="N321" s="8" t="s">
        <v>0</v>
      </c>
      <c r="O321" s="4">
        <v>659.9884247218242</v>
      </c>
    </row>
    <row r="322" spans="1:15" ht="14.25">
      <c r="A322" s="3">
        <v>304645</v>
      </c>
      <c r="B322" s="4">
        <v>7.767922428212687</v>
      </c>
      <c r="C322" s="5">
        <v>23.426947703233978</v>
      </c>
      <c r="D322" s="6">
        <v>4787.0788938990645</v>
      </c>
      <c r="E322" s="6">
        <v>292.3007343401352</v>
      </c>
      <c r="F322" s="7">
        <v>414.0657340049746</v>
      </c>
      <c r="G322" s="6">
        <v>-121.76499966483942</v>
      </c>
      <c r="H322" s="6">
        <v>4868.255560342291</v>
      </c>
      <c r="I322" s="4">
        <v>-0.025436179842371915</v>
      </c>
      <c r="J322" s="4">
        <v>0.5014573754145726</v>
      </c>
      <c r="K322" s="4">
        <f t="shared" si="8"/>
        <v>0.33398042703417635</v>
      </c>
      <c r="L322" s="8" t="s">
        <v>0</v>
      </c>
      <c r="M322" s="8" t="str">
        <f t="shared" si="9"/>
        <v> </v>
      </c>
      <c r="N322" s="8" t="s">
        <v>0</v>
      </c>
      <c r="O322" s="4">
        <v>658.1319877332742</v>
      </c>
    </row>
    <row r="323" spans="1:15" ht="14.25">
      <c r="A323" s="3">
        <v>305005</v>
      </c>
      <c r="B323" s="4">
        <v>7.7383107687607895</v>
      </c>
      <c r="C323" s="5">
        <v>23.43446906473476</v>
      </c>
      <c r="D323" s="6">
        <v>4672.041598748676</v>
      </c>
      <c r="E323" s="6">
        <v>290.6652897523832</v>
      </c>
      <c r="F323" s="7">
        <v>414.08644709587065</v>
      </c>
      <c r="G323" s="6">
        <v>-123.42115734348744</v>
      </c>
      <c r="H323" s="6">
        <v>4754.322370311001</v>
      </c>
      <c r="I323" s="4">
        <v>-0.02641696456139081</v>
      </c>
      <c r="J323" s="4">
        <v>0.5019394272738913</v>
      </c>
      <c r="K323" s="4">
        <f t="shared" si="8"/>
        <v>0.33419418796731437</v>
      </c>
      <c r="L323" s="8" t="s">
        <v>0</v>
      </c>
      <c r="M323" s="8" t="str">
        <f t="shared" si="9"/>
        <v> </v>
      </c>
      <c r="N323" s="8" t="s">
        <v>0</v>
      </c>
      <c r="O323" s="4">
        <v>656.7241539837323</v>
      </c>
    </row>
    <row r="324" spans="1:15" ht="14.25">
      <c r="A324" s="3">
        <v>305365</v>
      </c>
      <c r="B324" s="4">
        <v>7.722949944208227</v>
      </c>
      <c r="C324" s="5">
        <v>23.43837071417111</v>
      </c>
      <c r="D324" s="6">
        <v>4540.430692241454</v>
      </c>
      <c r="E324" s="6">
        <v>288.7607430879984</v>
      </c>
      <c r="F324" s="7">
        <v>413.9249343037597</v>
      </c>
      <c r="G324" s="6">
        <v>-125.16419121576132</v>
      </c>
      <c r="H324" s="6">
        <v>4623.873486385295</v>
      </c>
      <c r="I324" s="4">
        <v>-0.027566589977826985</v>
      </c>
      <c r="J324" s="4">
        <v>0.5021894880328387</v>
      </c>
      <c r="K324" s="4">
        <f t="shared" si="8"/>
        <v>0.3343050207936621</v>
      </c>
      <c r="L324" s="8" t="s">
        <v>0</v>
      </c>
      <c r="M324" s="8" t="str">
        <f t="shared" si="9"/>
        <v> </v>
      </c>
      <c r="N324" s="8" t="s">
        <v>0</v>
      </c>
      <c r="O324" s="4">
        <v>656.0138888899562</v>
      </c>
    </row>
    <row r="325" spans="1:15" ht="14.25">
      <c r="A325" s="3">
        <v>305725</v>
      </c>
      <c r="B325" s="4">
        <v>7.693803764288432</v>
      </c>
      <c r="C325" s="5">
        <v>23.44577384387074</v>
      </c>
      <c r="D325" s="6">
        <v>4423.344782864553</v>
      </c>
      <c r="E325" s="6">
        <v>287.1194164876407</v>
      </c>
      <c r="F325" s="7">
        <v>413.75109229087815</v>
      </c>
      <c r="G325" s="6">
        <v>-126.63167580323744</v>
      </c>
      <c r="H325" s="6">
        <v>4507.765900066712</v>
      </c>
      <c r="I325" s="4">
        <v>-0.028628036479044466</v>
      </c>
      <c r="J325" s="4">
        <v>0.5026639622933982</v>
      </c>
      <c r="K325" s="4">
        <f aca="true" t="shared" si="10" ref="K325:K388">J325/(1+J325)</f>
        <v>0.33451521757813474</v>
      </c>
      <c r="L325" s="8" t="s">
        <v>0</v>
      </c>
      <c r="M325" s="8" t="str">
        <f t="shared" si="9"/>
        <v> </v>
      </c>
      <c r="N325" s="8" t="s">
        <v>0</v>
      </c>
      <c r="O325" s="4">
        <v>654.7000473303596</v>
      </c>
    </row>
    <row r="326" spans="1:15" ht="14.25">
      <c r="A326" s="3">
        <v>306085</v>
      </c>
      <c r="B326" s="4">
        <v>7.657496360800758</v>
      </c>
      <c r="C326" s="5">
        <v>23.45499592435661</v>
      </c>
      <c r="D326" s="6">
        <v>4290.491982190466</v>
      </c>
      <c r="E326" s="6">
        <v>281.9689792013168</v>
      </c>
      <c r="F326" s="7">
        <v>414.4691461086274</v>
      </c>
      <c r="G326" s="6">
        <v>-132.5001669073106</v>
      </c>
      <c r="H326" s="6">
        <v>4378.82542679534</v>
      </c>
      <c r="I326" s="4">
        <v>-0.03088227817632793</v>
      </c>
      <c r="J326" s="4">
        <v>0.5032550149963614</v>
      </c>
      <c r="K326" s="4">
        <f t="shared" si="10"/>
        <v>0.3347768741670085</v>
      </c>
      <c r="L326" s="8" t="s">
        <v>0</v>
      </c>
      <c r="M326" s="8" t="str">
        <f t="shared" si="9"/>
        <v> </v>
      </c>
      <c r="N326" s="8" t="s">
        <v>0</v>
      </c>
      <c r="O326" s="4">
        <v>653.1102095146322</v>
      </c>
    </row>
    <row r="327" spans="1:15" ht="14.25">
      <c r="A327" s="3">
        <v>306445</v>
      </c>
      <c r="B327" s="4">
        <v>7.635726241155516</v>
      </c>
      <c r="C327" s="5">
        <v>23.4605255347465</v>
      </c>
      <c r="D327" s="6">
        <v>4174.399644703673</v>
      </c>
      <c r="E327" s="6">
        <v>282.72359240163183</v>
      </c>
      <c r="F327" s="7">
        <v>413.6803225636483</v>
      </c>
      <c r="G327" s="6">
        <v>-130.95673016201647</v>
      </c>
      <c r="H327" s="6">
        <v>4261.704131478351</v>
      </c>
      <c r="I327" s="4">
        <v>-0.03137139260927487</v>
      </c>
      <c r="J327" s="4">
        <v>0.5036094134612509</v>
      </c>
      <c r="K327" s="4">
        <f t="shared" si="10"/>
        <v>0.3349336662517704</v>
      </c>
      <c r="L327" s="8" t="s">
        <v>0</v>
      </c>
      <c r="M327" s="8" t="str">
        <f t="shared" si="9"/>
        <v> </v>
      </c>
      <c r="N327" s="8" t="s">
        <v>0</v>
      </c>
      <c r="O327" s="4">
        <v>652.1824314262831</v>
      </c>
    </row>
    <row r="328" spans="1:15" ht="14.25">
      <c r="A328" s="3">
        <v>306805</v>
      </c>
      <c r="B328" s="4">
        <v>7.613096774681896</v>
      </c>
      <c r="C328" s="5">
        <v>23.4662734192308</v>
      </c>
      <c r="D328" s="6">
        <v>4057.1268263692305</v>
      </c>
      <c r="E328" s="6">
        <v>281.9069729851165</v>
      </c>
      <c r="F328" s="7">
        <v>414.3046743035325</v>
      </c>
      <c r="G328" s="6">
        <v>-132.397701318416</v>
      </c>
      <c r="H328" s="6">
        <v>4145.391960581508</v>
      </c>
      <c r="I328" s="4">
        <v>-0.032633365182941604</v>
      </c>
      <c r="J328" s="4">
        <v>0.5039778013392325</v>
      </c>
      <c r="K328" s="4">
        <f t="shared" si="10"/>
        <v>0.3350965691717393</v>
      </c>
      <c r="L328" s="8" t="s">
        <v>0</v>
      </c>
      <c r="M328" s="8" t="str">
        <f t="shared" si="9"/>
        <v> </v>
      </c>
      <c r="N328" s="8" t="s">
        <v>0</v>
      </c>
      <c r="O328" s="4">
        <v>651.2443513423632</v>
      </c>
    </row>
    <row r="329" spans="1:15" ht="14.25">
      <c r="A329" s="3">
        <v>307165</v>
      </c>
      <c r="B329" s="4">
        <v>7.608549397716399</v>
      </c>
      <c r="C329" s="5">
        <v>23.467428452980034</v>
      </c>
      <c r="D329" s="6">
        <v>3936.1179880596037</v>
      </c>
      <c r="E329" s="6">
        <v>279.3965790225272</v>
      </c>
      <c r="F329" s="7">
        <v>414.08743343353206</v>
      </c>
      <c r="G329" s="6">
        <v>-134.69085441100486</v>
      </c>
      <c r="H329" s="6">
        <v>4025.9118910002735</v>
      </c>
      <c r="I329" s="4">
        <v>-0.03421921162414232</v>
      </c>
      <c r="J329" s="4">
        <v>0.5040518286501572</v>
      </c>
      <c r="K329" s="4">
        <f t="shared" si="10"/>
        <v>0.33512929478137005</v>
      </c>
      <c r="L329" s="8" t="s">
        <v>0</v>
      </c>
      <c r="M329" s="8" t="str">
        <f aca="true" t="shared" si="11" ref="M329:M392">IF(L329=" "," ",L329*0.001/1027/9.81)</f>
        <v> </v>
      </c>
      <c r="N329" s="8" t="s">
        <v>0</v>
      </c>
      <c r="O329" s="4">
        <v>651.0612779523807</v>
      </c>
    </row>
    <row r="330" spans="1:15" ht="14.25">
      <c r="A330" s="3">
        <v>307525</v>
      </c>
      <c r="B330" s="4">
        <v>7.591076012211453</v>
      </c>
      <c r="C330" s="5">
        <v>23.471866692898292</v>
      </c>
      <c r="D330" s="6">
        <v>3824.206170630182</v>
      </c>
      <c r="E330" s="6">
        <v>276.91927138083594</v>
      </c>
      <c r="F330" s="7">
        <v>413.89238516092365</v>
      </c>
      <c r="G330" s="6">
        <v>-136.97311378008771</v>
      </c>
      <c r="H330" s="6">
        <v>3915.521579816907</v>
      </c>
      <c r="I330" s="4">
        <v>-0.03581739782547243</v>
      </c>
      <c r="J330" s="4">
        <v>0.5043362800496114</v>
      </c>
      <c r="K330" s="4">
        <f t="shared" si="10"/>
        <v>0.3352550136150269</v>
      </c>
      <c r="L330" s="8" t="s">
        <v>0</v>
      </c>
      <c r="M330" s="8" t="str">
        <f t="shared" si="11"/>
        <v> </v>
      </c>
      <c r="N330" s="8" t="s">
        <v>0</v>
      </c>
      <c r="O330" s="4">
        <v>650.3771037722099</v>
      </c>
    </row>
    <row r="331" spans="1:15" ht="14.25">
      <c r="A331" s="3">
        <v>307885</v>
      </c>
      <c r="B331" s="4">
        <v>7.5175660522904115</v>
      </c>
      <c r="C331" s="5">
        <v>23.490538222718236</v>
      </c>
      <c r="D331" s="6">
        <v>3704.2300513347705</v>
      </c>
      <c r="E331" s="6">
        <v>274.96423744160103</v>
      </c>
      <c r="F331" s="7">
        <v>413.6287864208224</v>
      </c>
      <c r="G331" s="6">
        <v>-138.66454897922137</v>
      </c>
      <c r="H331" s="6">
        <v>3796.6730839875845</v>
      </c>
      <c r="I331" s="4">
        <v>-0.037434108318746405</v>
      </c>
      <c r="J331" s="4">
        <v>0.5055329577608336</v>
      </c>
      <c r="K331" s="4">
        <f t="shared" si="10"/>
        <v>0.33578338830437066</v>
      </c>
      <c r="L331" s="8" t="s">
        <v>0</v>
      </c>
      <c r="M331" s="8" t="str">
        <f t="shared" si="11"/>
        <v> </v>
      </c>
      <c r="N331" s="8" t="s">
        <v>0</v>
      </c>
      <c r="O331" s="4">
        <v>647.5861709098376</v>
      </c>
    </row>
    <row r="332" spans="1:15" ht="14.25">
      <c r="A332" s="3">
        <v>308246</v>
      </c>
      <c r="B332" s="4">
        <v>7.46872650755953</v>
      </c>
      <c r="C332" s="5">
        <v>23.50294346707988</v>
      </c>
      <c r="D332" s="6">
        <v>3604.822071626031</v>
      </c>
      <c r="E332" s="6">
        <v>276.64869880105465</v>
      </c>
      <c r="F332" s="7">
        <v>413.29762355089156</v>
      </c>
      <c r="G332" s="6">
        <v>-136.6489247498369</v>
      </c>
      <c r="H332" s="6">
        <v>3695.921354792589</v>
      </c>
      <c r="I332" s="4">
        <v>-0.03790725923074437</v>
      </c>
      <c r="J332" s="4">
        <v>0.5063280227379942</v>
      </c>
      <c r="K332" s="4">
        <f t="shared" si="10"/>
        <v>0.3361339728764133</v>
      </c>
      <c r="L332" s="8" t="s">
        <v>0</v>
      </c>
      <c r="M332" s="8" t="str">
        <f t="shared" si="11"/>
        <v> </v>
      </c>
      <c r="N332" s="8" t="s">
        <v>0</v>
      </c>
      <c r="O332" s="4">
        <v>645.7810997465455</v>
      </c>
    </row>
    <row r="333" spans="1:15" ht="14.25">
      <c r="A333" s="3">
        <v>308606</v>
      </c>
      <c r="B333" s="4">
        <v>7.423252737905632</v>
      </c>
      <c r="C333" s="5">
        <v>23.51449380457197</v>
      </c>
      <c r="D333" s="6">
        <v>3483.4537441109665</v>
      </c>
      <c r="E333" s="6">
        <v>271.84284941977864</v>
      </c>
      <c r="F333" s="7">
        <v>413.6672535896306</v>
      </c>
      <c r="G333" s="6">
        <v>-141.82440416985196</v>
      </c>
      <c r="H333" s="6">
        <v>3578.0033468908678</v>
      </c>
      <c r="I333" s="4">
        <v>-0.04071373257348874</v>
      </c>
      <c r="J333" s="4">
        <v>0.5070682958472235</v>
      </c>
      <c r="K333" s="4">
        <f t="shared" si="10"/>
        <v>0.33646006438093545</v>
      </c>
      <c r="L333" s="8" t="s">
        <v>0</v>
      </c>
      <c r="M333" s="8" t="str">
        <f t="shared" si="11"/>
        <v> </v>
      </c>
      <c r="N333" s="8" t="s">
        <v>0</v>
      </c>
      <c r="O333" s="4">
        <v>644.1540467463716</v>
      </c>
    </row>
    <row r="334" spans="1:15" ht="14.25">
      <c r="A334" s="3">
        <v>308966</v>
      </c>
      <c r="B334" s="4">
        <v>7.392602701036351</v>
      </c>
      <c r="C334" s="5">
        <v>23.522278913936766</v>
      </c>
      <c r="D334" s="6">
        <v>3387.516463331795</v>
      </c>
      <c r="E334" s="6">
        <v>272.10459898065346</v>
      </c>
      <c r="F334" s="7">
        <v>413.2453476548186</v>
      </c>
      <c r="G334" s="6">
        <v>-141.14074867416514</v>
      </c>
      <c r="H334" s="6">
        <v>3481.610295781238</v>
      </c>
      <c r="I334" s="4">
        <v>-0.04166496316754311</v>
      </c>
      <c r="J334" s="4">
        <v>0.5075672515806915</v>
      </c>
      <c r="K334" s="4">
        <f t="shared" si="10"/>
        <v>0.33667967452099057</v>
      </c>
      <c r="L334" s="8" t="s">
        <v>0</v>
      </c>
      <c r="M334" s="8" t="str">
        <f t="shared" si="11"/>
        <v> </v>
      </c>
      <c r="N334" s="8" t="s">
        <v>0</v>
      </c>
      <c r="O334" s="4">
        <v>643.0869319070699</v>
      </c>
    </row>
    <row r="335" spans="1:15" ht="14.25">
      <c r="A335" s="3">
        <v>309326</v>
      </c>
      <c r="B335" s="4">
        <v>7.400014567428817</v>
      </c>
      <c r="C335" s="5">
        <v>23.52039629987308</v>
      </c>
      <c r="D335" s="6">
        <v>3264.411169517115</v>
      </c>
      <c r="E335" s="6">
        <v>270.9803993217257</v>
      </c>
      <c r="F335" s="7">
        <v>414.2679332256327</v>
      </c>
      <c r="G335" s="6">
        <v>-143.287533903907</v>
      </c>
      <c r="H335" s="6">
        <v>3359.9361921197196</v>
      </c>
      <c r="I335" s="4">
        <v>-0.04389383765192259</v>
      </c>
      <c r="J335" s="4">
        <v>0.5074465928928082</v>
      </c>
      <c r="K335" s="4">
        <f t="shared" si="10"/>
        <v>0.336626581190523</v>
      </c>
      <c r="L335" s="8" t="s">
        <v>0</v>
      </c>
      <c r="M335" s="8" t="str">
        <f t="shared" si="11"/>
        <v> </v>
      </c>
      <c r="N335" s="8" t="s">
        <v>0</v>
      </c>
      <c r="O335" s="4">
        <v>643.335965888502</v>
      </c>
    </row>
    <row r="336" spans="1:15" ht="14.25">
      <c r="A336" s="3">
        <v>309687</v>
      </c>
      <c r="B336" s="4">
        <v>7.3545766038925695</v>
      </c>
      <c r="C336" s="5">
        <v>23.53193754261129</v>
      </c>
      <c r="D336" s="6">
        <v>3158.723569612743</v>
      </c>
      <c r="E336" s="6">
        <v>268.83419997286364</v>
      </c>
      <c r="F336" s="7">
        <v>413.86180869340825</v>
      </c>
      <c r="G336" s="6">
        <v>-145.0276087205446</v>
      </c>
      <c r="H336" s="6">
        <v>3255.408642093106</v>
      </c>
      <c r="I336" s="4">
        <v>-0.04591335883764114</v>
      </c>
      <c r="J336" s="4">
        <v>0.5081862831098286</v>
      </c>
      <c r="K336" s="4">
        <f t="shared" si="10"/>
        <v>0.336951932795706</v>
      </c>
      <c r="L336" s="8" t="s">
        <v>0</v>
      </c>
      <c r="M336" s="8" t="str">
        <f t="shared" si="11"/>
        <v> </v>
      </c>
      <c r="N336" s="8" t="s">
        <v>0</v>
      </c>
      <c r="O336" s="4">
        <v>641.8567744967519</v>
      </c>
    </row>
    <row r="337" spans="1:15" ht="14.25">
      <c r="A337" s="3">
        <v>310047</v>
      </c>
      <c r="B337" s="4">
        <v>7.3329497087187</v>
      </c>
      <c r="C337" s="5">
        <v>23.53743077398545</v>
      </c>
      <c r="D337" s="6">
        <v>3063.934030242972</v>
      </c>
      <c r="E337" s="6">
        <v>268.1893843411572</v>
      </c>
      <c r="F337" s="7">
        <v>413.93085232973186</v>
      </c>
      <c r="G337" s="6">
        <v>-145.74146798857464</v>
      </c>
      <c r="H337" s="6">
        <v>3161.0950089020216</v>
      </c>
      <c r="I337" s="4">
        <v>-0.047566777401214885</v>
      </c>
      <c r="J337" s="4">
        <v>0.5085383500058698</v>
      </c>
      <c r="K337" s="4">
        <f t="shared" si="10"/>
        <v>0.3371066768066526</v>
      </c>
      <c r="L337" s="8" t="s">
        <v>0</v>
      </c>
      <c r="M337" s="8" t="str">
        <f t="shared" si="11"/>
        <v> </v>
      </c>
      <c r="N337" s="8" t="s">
        <v>0</v>
      </c>
      <c r="O337" s="4">
        <v>641.1731277928302</v>
      </c>
    </row>
    <row r="338" spans="1:15" ht="14.25">
      <c r="A338" s="3">
        <v>310407</v>
      </c>
      <c r="B338" s="4">
        <v>7.321348526539101</v>
      </c>
      <c r="C338" s="5">
        <v>23.540377474259067</v>
      </c>
      <c r="D338" s="6">
        <v>2968.7281960018126</v>
      </c>
      <c r="E338" s="6">
        <v>266.05102767576733</v>
      </c>
      <c r="F338" s="7">
        <v>413.42091575861065</v>
      </c>
      <c r="G338" s="6">
        <v>-147.36988808284332</v>
      </c>
      <c r="H338" s="6">
        <v>3066.9747880570417</v>
      </c>
      <c r="I338" s="4">
        <v>-0.049640747940925115</v>
      </c>
      <c r="J338" s="4">
        <v>0.508727207082558</v>
      </c>
      <c r="K338" s="4">
        <f t="shared" si="10"/>
        <v>0.3371896554223936</v>
      </c>
      <c r="L338" s="8" t="s">
        <v>0</v>
      </c>
      <c r="M338" s="8" t="str">
        <f t="shared" si="11"/>
        <v> </v>
      </c>
      <c r="N338" s="8" t="s">
        <v>0</v>
      </c>
      <c r="O338" s="4">
        <v>640.8173224602654</v>
      </c>
    </row>
    <row r="339" spans="1:15" ht="14.25">
      <c r="A339" s="3">
        <v>310767</v>
      </c>
      <c r="B339" s="4">
        <v>7.260334901743337</v>
      </c>
      <c r="C339" s="5">
        <v>23.555874934957192</v>
      </c>
      <c r="D339" s="6">
        <v>2880.4785741947585</v>
      </c>
      <c r="E339" s="6">
        <v>266.3826261363125</v>
      </c>
      <c r="F339" s="7">
        <v>414.241548693181</v>
      </c>
      <c r="G339" s="6">
        <v>-147.8589225568685</v>
      </c>
      <c r="H339" s="6">
        <v>2979.051189232671</v>
      </c>
      <c r="I339" s="4">
        <v>-0.05133137384929261</v>
      </c>
      <c r="J339" s="4">
        <v>0.5097204554117966</v>
      </c>
      <c r="K339" s="4">
        <f t="shared" si="10"/>
        <v>0.33762571977125627</v>
      </c>
      <c r="L339" s="8" t="s">
        <v>0</v>
      </c>
      <c r="M339" s="8" t="str">
        <f t="shared" si="11"/>
        <v> </v>
      </c>
      <c r="N339" s="8" t="s">
        <v>0</v>
      </c>
      <c r="O339" s="4">
        <v>638.9996953451932</v>
      </c>
    </row>
    <row r="340" spans="1:15" ht="14.25">
      <c r="A340" s="3">
        <v>311127</v>
      </c>
      <c r="B340" s="4">
        <v>7.235986741613573</v>
      </c>
      <c r="C340" s="5">
        <v>23.56205936763015</v>
      </c>
      <c r="D340" s="6">
        <v>2781.986556430398</v>
      </c>
      <c r="E340" s="6">
        <v>262.7423955860508</v>
      </c>
      <c r="F340" s="7">
        <v>413.3410224080083</v>
      </c>
      <c r="G340" s="6">
        <v>-150.5986268219575</v>
      </c>
      <c r="H340" s="6">
        <v>2882.38564097837</v>
      </c>
      <c r="I340" s="4">
        <v>-0.05413348474810478</v>
      </c>
      <c r="J340" s="4">
        <v>0.5101168221159527</v>
      </c>
      <c r="K340" s="4">
        <f t="shared" si="10"/>
        <v>0.33779957593028115</v>
      </c>
      <c r="L340" s="8" t="s">
        <v>0</v>
      </c>
      <c r="M340" s="8" t="str">
        <f t="shared" si="11"/>
        <v> </v>
      </c>
      <c r="N340" s="8" t="s">
        <v>0</v>
      </c>
      <c r="O340" s="4">
        <v>638.2978874737705</v>
      </c>
    </row>
    <row r="341" spans="1:15" ht="14.25">
      <c r="A341" s="3">
        <v>311487</v>
      </c>
      <c r="B341" s="4">
        <v>7.195919695753253</v>
      </c>
      <c r="C341" s="5">
        <v>23.572236397278672</v>
      </c>
      <c r="D341" s="6">
        <v>2690.4623554757172</v>
      </c>
      <c r="E341" s="6">
        <v>263.2639340369339</v>
      </c>
      <c r="F341" s="7">
        <v>413.6753908753396</v>
      </c>
      <c r="G341" s="6">
        <v>-150.41145683840568</v>
      </c>
      <c r="H341" s="6">
        <v>2790.7366600346545</v>
      </c>
      <c r="I341" s="4">
        <v>-0.05590543072728126</v>
      </c>
      <c r="J341" s="4">
        <v>0.5107690785011699</v>
      </c>
      <c r="K341" s="4">
        <f t="shared" si="10"/>
        <v>0.3380854730015408</v>
      </c>
      <c r="L341" s="8" t="s">
        <v>0</v>
      </c>
      <c r="M341" s="8" t="str">
        <f t="shared" si="11"/>
        <v> </v>
      </c>
      <c r="N341" s="8" t="s">
        <v>0</v>
      </c>
      <c r="O341" s="4">
        <v>637.1797217363537</v>
      </c>
    </row>
    <row r="342" spans="1:15" ht="14.25">
      <c r="A342" s="3">
        <v>311847</v>
      </c>
      <c r="B342" s="4">
        <v>7.1510904362201835</v>
      </c>
      <c r="C342" s="5">
        <v>23.583623029200073</v>
      </c>
      <c r="D342" s="6">
        <v>2604.124017580158</v>
      </c>
      <c r="E342" s="6">
        <v>261.2620890807269</v>
      </c>
      <c r="F342" s="7">
        <v>413.14868656396965</v>
      </c>
      <c r="G342" s="6">
        <v>-151.88659748324272</v>
      </c>
      <c r="H342" s="6">
        <v>2705.3817492356534</v>
      </c>
      <c r="I342" s="4">
        <v>-0.05832540864331837</v>
      </c>
      <c r="J342" s="4">
        <v>0.5114988595505875</v>
      </c>
      <c r="K342" s="4">
        <f t="shared" si="10"/>
        <v>0.33840505821001476</v>
      </c>
      <c r="L342" s="8" t="s">
        <v>0</v>
      </c>
      <c r="M342" s="8" t="str">
        <f t="shared" si="11"/>
        <v> </v>
      </c>
      <c r="N342" s="8" t="s">
        <v>0</v>
      </c>
      <c r="O342" s="4">
        <v>635.9669191306285</v>
      </c>
    </row>
    <row r="343" spans="1:15" ht="14.25">
      <c r="A343" s="3">
        <v>312207</v>
      </c>
      <c r="B343" s="4">
        <v>7.124021011134824</v>
      </c>
      <c r="C343" s="5">
        <v>23.590498663171754</v>
      </c>
      <c r="D343" s="6">
        <v>2516.347532493654</v>
      </c>
      <c r="E343" s="6">
        <v>260.5748739414998</v>
      </c>
      <c r="F343" s="7">
        <v>413.63396469354535</v>
      </c>
      <c r="G343" s="6">
        <v>-153.05909075204556</v>
      </c>
      <c r="H343" s="6">
        <v>2618.386926328351</v>
      </c>
      <c r="I343" s="4">
        <v>-0.06082589498294253</v>
      </c>
      <c r="J343" s="4">
        <v>0.511939526062854</v>
      </c>
      <c r="K343" s="4">
        <f t="shared" si="10"/>
        <v>0.3385978851918524</v>
      </c>
      <c r="L343" s="8" t="s">
        <v>0</v>
      </c>
      <c r="M343" s="8" t="str">
        <f t="shared" si="11"/>
        <v> </v>
      </c>
      <c r="N343" s="8" t="s">
        <v>0</v>
      </c>
      <c r="O343" s="4">
        <v>635.2581368431612</v>
      </c>
    </row>
    <row r="344" spans="1:15" ht="14.25">
      <c r="A344" s="3">
        <v>312567</v>
      </c>
      <c r="B344" s="4">
        <v>7.081769792085961</v>
      </c>
      <c r="C344" s="5">
        <v>23.601230472810165</v>
      </c>
      <c r="D344" s="6">
        <v>2421.210558709635</v>
      </c>
      <c r="E344" s="6">
        <v>259.98789810039744</v>
      </c>
      <c r="F344" s="7">
        <v>413.5962372779843</v>
      </c>
      <c r="G344" s="6">
        <v>-153.60833917758686</v>
      </c>
      <c r="H344" s="6">
        <v>2523.6161181613593</v>
      </c>
      <c r="I344" s="4">
        <v>-0.06344278428202924</v>
      </c>
      <c r="J344" s="4">
        <v>0.5126273388730099</v>
      </c>
      <c r="K344" s="4">
        <f t="shared" si="10"/>
        <v>0.3388986339853842</v>
      </c>
      <c r="L344" s="8" t="s">
        <v>0</v>
      </c>
      <c r="M344" s="8" t="str">
        <f t="shared" si="11"/>
        <v> </v>
      </c>
      <c r="N344" s="8" t="s">
        <v>0</v>
      </c>
      <c r="O344" s="4">
        <v>634.1918782691245</v>
      </c>
    </row>
    <row r="345" spans="1:15" ht="14.25">
      <c r="A345" s="3">
        <v>312927</v>
      </c>
      <c r="B345" s="4">
        <v>7.062255457864509</v>
      </c>
      <c r="C345" s="5">
        <v>23.606187113702415</v>
      </c>
      <c r="D345" s="6">
        <v>2340.4028673791768</v>
      </c>
      <c r="E345" s="6">
        <v>258.6867478956345</v>
      </c>
      <c r="F345" s="7">
        <v>413.67415795326184</v>
      </c>
      <c r="G345" s="6">
        <v>-154.98741005762736</v>
      </c>
      <c r="H345" s="6">
        <v>2443.727807417595</v>
      </c>
      <c r="I345" s="4">
        <v>-0.06622253468317825</v>
      </c>
      <c r="J345" s="4">
        <v>0.5129450151285436</v>
      </c>
      <c r="K345" s="4">
        <f t="shared" si="10"/>
        <v>0.33903744683342807</v>
      </c>
      <c r="L345" s="8" t="s">
        <v>0</v>
      </c>
      <c r="M345" s="8" t="str">
        <f t="shared" si="11"/>
        <v> </v>
      </c>
      <c r="N345" s="8" t="s">
        <v>0</v>
      </c>
      <c r="O345" s="4">
        <v>633.7150010573224</v>
      </c>
    </row>
    <row r="346" spans="1:15" ht="14.25">
      <c r="A346" s="3">
        <v>313287</v>
      </c>
      <c r="B346" s="4">
        <v>7.0260196666126635</v>
      </c>
      <c r="C346" s="5">
        <v>23.615391004680383</v>
      </c>
      <c r="D346" s="6">
        <v>2252.6082135188326</v>
      </c>
      <c r="E346" s="6">
        <v>256.7074506544098</v>
      </c>
      <c r="F346" s="7">
        <v>414.1606690049173</v>
      </c>
      <c r="G346" s="6">
        <v>-157.45321835050748</v>
      </c>
      <c r="H346" s="6">
        <v>2357.577025752504</v>
      </c>
      <c r="I346" s="4">
        <v>-0.0698981817635067</v>
      </c>
      <c r="J346" s="4">
        <v>0.5135349020470804</v>
      </c>
      <c r="K346" s="4">
        <f t="shared" si="10"/>
        <v>0.33929505117623393</v>
      </c>
      <c r="L346" s="8" t="s">
        <v>0</v>
      </c>
      <c r="M346" s="8" t="str">
        <f t="shared" si="11"/>
        <v> </v>
      </c>
      <c r="N346" s="8" t="s">
        <v>0</v>
      </c>
      <c r="O346" s="4">
        <v>632.8607143676693</v>
      </c>
    </row>
    <row r="347" spans="1:15" ht="14.25">
      <c r="A347" s="3">
        <v>313648</v>
      </c>
      <c r="B347" s="4">
        <v>7.004142128613629</v>
      </c>
      <c r="C347" s="5">
        <v>23.620947899332137</v>
      </c>
      <c r="D347" s="6">
        <v>2179.7773589136277</v>
      </c>
      <c r="E347" s="6">
        <v>256.16655057870634</v>
      </c>
      <c r="F347" s="7">
        <v>414.5825749397271</v>
      </c>
      <c r="G347" s="6">
        <v>-158.4160243610208</v>
      </c>
      <c r="H347" s="6">
        <v>2285.388041820975</v>
      </c>
      <c r="I347" s="4">
        <v>-0.07267532333667932</v>
      </c>
      <c r="J347" s="4">
        <v>0.5138910491886104</v>
      </c>
      <c r="K347" s="4">
        <f t="shared" si="10"/>
        <v>0.3394504838799575</v>
      </c>
      <c r="L347" s="8" t="s">
        <v>0</v>
      </c>
      <c r="M347" s="8" t="str">
        <f t="shared" si="11"/>
        <v> </v>
      </c>
      <c r="N347" s="8" t="s">
        <v>0</v>
      </c>
      <c r="O347" s="4">
        <v>632.3607277303945</v>
      </c>
    </row>
    <row r="348" spans="1:15" ht="14.25">
      <c r="A348" s="3">
        <v>314008</v>
      </c>
      <c r="B348" s="4">
        <v>6.973635316215739</v>
      </c>
      <c r="C348" s="5">
        <v>23.6286966296812</v>
      </c>
      <c r="D348" s="6">
        <v>2106.076364391918</v>
      </c>
      <c r="E348" s="6">
        <v>255.76755405707124</v>
      </c>
      <c r="F348" s="7">
        <v>414.3046743035325</v>
      </c>
      <c r="G348" s="6">
        <v>-158.53712024646128</v>
      </c>
      <c r="H348" s="6">
        <v>2211.767777889559</v>
      </c>
      <c r="I348" s="4">
        <v>-0.07527605500298908</v>
      </c>
      <c r="J348" s="4">
        <v>0.5143876733532298</v>
      </c>
      <c r="K348" s="4">
        <f t="shared" si="10"/>
        <v>0.3396671026872848</v>
      </c>
      <c r="L348" s="8" t="s">
        <v>0</v>
      </c>
      <c r="M348" s="8" t="str">
        <f t="shared" si="11"/>
        <v> </v>
      </c>
      <c r="N348" s="8" t="s">
        <v>0</v>
      </c>
      <c r="O348" s="4">
        <v>631.6859878837167</v>
      </c>
    </row>
    <row r="349" spans="1:15" ht="14.25">
      <c r="A349" s="3">
        <v>314368</v>
      </c>
      <c r="B349" s="4">
        <v>6.925798342784327</v>
      </c>
      <c r="C349" s="5">
        <v>23.64084722093278</v>
      </c>
      <c r="D349" s="6">
        <v>2030.575196656737</v>
      </c>
      <c r="E349" s="6">
        <v>257.4794648086766</v>
      </c>
      <c r="F349" s="7">
        <v>413.86378136873293</v>
      </c>
      <c r="G349" s="6">
        <v>-156.38431656005633</v>
      </c>
      <c r="H349" s="6">
        <v>2134.8314076967745</v>
      </c>
      <c r="I349" s="4">
        <v>-0.07701478714875323</v>
      </c>
      <c r="J349" s="4">
        <v>0.5151664173484543</v>
      </c>
      <c r="K349" s="4">
        <f t="shared" si="10"/>
        <v>0.3400064913331415</v>
      </c>
      <c r="L349" s="8" t="s">
        <v>0</v>
      </c>
      <c r="M349" s="8" t="str">
        <f t="shared" si="11"/>
        <v> </v>
      </c>
      <c r="N349" s="8" t="s">
        <v>0</v>
      </c>
      <c r="O349" s="4">
        <v>630.6647491504114</v>
      </c>
    </row>
    <row r="350" spans="1:15" ht="14.25">
      <c r="A350" s="3">
        <v>314728</v>
      </c>
      <c r="B350" s="4">
        <v>6.891854143074185</v>
      </c>
      <c r="C350" s="5">
        <v>23.649469047659156</v>
      </c>
      <c r="D350" s="6">
        <v>1956.8458210608621</v>
      </c>
      <c r="E350" s="6">
        <v>254.65952993280402</v>
      </c>
      <c r="F350" s="7">
        <v>413.2256209015839</v>
      </c>
      <c r="G350" s="6">
        <v>-158.5660909687799</v>
      </c>
      <c r="H350" s="6">
        <v>2062.556548373382</v>
      </c>
      <c r="I350" s="4">
        <v>-0.08103146873513861</v>
      </c>
      <c r="J350" s="4">
        <v>0.5157189991654221</v>
      </c>
      <c r="K350" s="4">
        <f t="shared" si="10"/>
        <v>0.34024710348645415</v>
      </c>
      <c r="L350" s="8" t="s">
        <v>0</v>
      </c>
      <c r="M350" s="8" t="str">
        <f t="shared" si="11"/>
        <v> </v>
      </c>
      <c r="N350" s="8" t="s">
        <v>0</v>
      </c>
      <c r="O350" s="4">
        <v>629.9646308364969</v>
      </c>
    </row>
    <row r="351" spans="1:15" ht="14.25">
      <c r="A351" s="3">
        <v>315088</v>
      </c>
      <c r="B351" s="4">
        <v>6.871086594728378</v>
      </c>
      <c r="C351" s="5">
        <v>23.65474400493899</v>
      </c>
      <c r="D351" s="6">
        <v>1873.7244446438517</v>
      </c>
      <c r="E351" s="6">
        <v>253.79904050561962</v>
      </c>
      <c r="F351" s="7">
        <v>413.51165882348965</v>
      </c>
      <c r="G351" s="6">
        <v>-159.71261831787004</v>
      </c>
      <c r="H351" s="6">
        <v>1980.1995235224317</v>
      </c>
      <c r="I351" s="4">
        <v>-0.08523805022366959</v>
      </c>
      <c r="J351" s="4">
        <v>0.5160570766483761</v>
      </c>
      <c r="K351" s="4">
        <f t="shared" si="10"/>
        <v>0.3403942269701676</v>
      </c>
      <c r="L351" s="8" t="s">
        <v>0</v>
      </c>
      <c r="M351" s="8" t="str">
        <f t="shared" si="11"/>
        <v> </v>
      </c>
      <c r="N351" s="8" t="s">
        <v>0</v>
      </c>
      <c r="O351" s="4">
        <v>629.5533919431059</v>
      </c>
    </row>
    <row r="352" spans="1:15" ht="14.25">
      <c r="A352" s="3">
        <v>315448</v>
      </c>
      <c r="B352" s="4">
        <v>6.828942794032993</v>
      </c>
      <c r="C352" s="5">
        <v>23.665448530315622</v>
      </c>
      <c r="D352" s="6">
        <v>1814.6227800108989</v>
      </c>
      <c r="E352" s="6">
        <v>255.30973740939788</v>
      </c>
      <c r="F352" s="7">
        <v>413.9456473946579</v>
      </c>
      <c r="G352" s="6">
        <v>-158.63590998526</v>
      </c>
      <c r="H352" s="6">
        <v>1920.3800533344056</v>
      </c>
      <c r="I352" s="4">
        <v>-0.0874208743176404</v>
      </c>
      <c r="J352" s="4">
        <v>0.5167431407818966</v>
      </c>
      <c r="K352" s="4">
        <f t="shared" si="10"/>
        <v>0.34069258458324736</v>
      </c>
      <c r="L352" s="8" t="s">
        <v>0</v>
      </c>
      <c r="M352" s="8" t="str">
        <f t="shared" si="11"/>
        <v> </v>
      </c>
      <c r="N352" s="8" t="s">
        <v>0</v>
      </c>
      <c r="O352" s="4">
        <v>628.7440708008347</v>
      </c>
    </row>
    <row r="353" spans="1:15" ht="14.25">
      <c r="A353" s="3">
        <v>315808</v>
      </c>
      <c r="B353" s="4">
        <v>6.766675955113205</v>
      </c>
      <c r="C353" s="5">
        <v>23.681264307401246</v>
      </c>
      <c r="D353" s="6">
        <v>1740.6182245886437</v>
      </c>
      <c r="E353" s="6">
        <v>252.43710950394976</v>
      </c>
      <c r="F353" s="7">
        <v>413.7935048103336</v>
      </c>
      <c r="G353" s="6">
        <v>-161.35639530638386</v>
      </c>
      <c r="H353" s="6">
        <v>1848.1891547928997</v>
      </c>
      <c r="I353" s="4">
        <v>-0.09270062385134273</v>
      </c>
      <c r="J353" s="4">
        <v>0.5177567903385502</v>
      </c>
      <c r="K353" s="4">
        <f t="shared" si="10"/>
        <v>0.34113290985379785</v>
      </c>
      <c r="L353" s="8" t="s">
        <v>0</v>
      </c>
      <c r="M353" s="8" t="str">
        <f t="shared" si="11"/>
        <v> </v>
      </c>
      <c r="N353" s="8" t="s">
        <v>0</v>
      </c>
      <c r="O353" s="4">
        <v>627.5932618368869</v>
      </c>
    </row>
    <row r="354" spans="1:15" ht="14.25">
      <c r="A354" s="3">
        <v>316168</v>
      </c>
      <c r="B354" s="4">
        <v>6.721954113933595</v>
      </c>
      <c r="C354" s="5">
        <v>23.692623655060867</v>
      </c>
      <c r="D354" s="6">
        <v>1673.358021882744</v>
      </c>
      <c r="E354" s="6">
        <v>253.37234950797588</v>
      </c>
      <c r="F354" s="7">
        <v>413.45025930404637</v>
      </c>
      <c r="G354" s="6">
        <v>-160.0779097960705</v>
      </c>
      <c r="H354" s="6">
        <v>1780.0766284134577</v>
      </c>
      <c r="I354" s="4">
        <v>-0.09566267810158292</v>
      </c>
      <c r="J354" s="4">
        <v>0.5184848227113326</v>
      </c>
      <c r="K354" s="4">
        <f t="shared" si="10"/>
        <v>0.3414488014345453</v>
      </c>
      <c r="L354" s="8" t="s">
        <v>0</v>
      </c>
      <c r="M354" s="8" t="str">
        <f t="shared" si="11"/>
        <v> </v>
      </c>
      <c r="N354" s="8" t="s">
        <v>0</v>
      </c>
      <c r="O354" s="4">
        <v>626.7971787942524</v>
      </c>
    </row>
    <row r="355" spans="1:15" ht="14.25">
      <c r="A355" s="3">
        <v>316528</v>
      </c>
      <c r="B355" s="4">
        <v>6.689871832351005</v>
      </c>
      <c r="C355" s="5">
        <v>23.700772554582844</v>
      </c>
      <c r="D355" s="6">
        <v>1604.9085361956872</v>
      </c>
      <c r="E355" s="6">
        <v>251.87635763570776</v>
      </c>
      <c r="F355" s="7">
        <v>412.6614357590672</v>
      </c>
      <c r="G355" s="6">
        <v>-160.78507812335945</v>
      </c>
      <c r="H355" s="6">
        <v>1712.0985882779269</v>
      </c>
      <c r="I355" s="4">
        <v>-0.10018332789511368</v>
      </c>
      <c r="J355" s="4">
        <v>0.5190070941332771</v>
      </c>
      <c r="K355" s="4">
        <f t="shared" si="10"/>
        <v>0.34167522728352684</v>
      </c>
      <c r="L355" s="8" t="s">
        <v>0</v>
      </c>
      <c r="M355" s="8" t="str">
        <f t="shared" si="11"/>
        <v> </v>
      </c>
      <c r="N355" s="8" t="s">
        <v>0</v>
      </c>
      <c r="O355" s="4">
        <v>626.2478985041896</v>
      </c>
    </row>
    <row r="356" spans="1:15" ht="14.25">
      <c r="A356" s="3">
        <v>316889</v>
      </c>
      <c r="B356" s="4">
        <v>6.637952961486181</v>
      </c>
      <c r="C356" s="5">
        <v>23.71395994778251</v>
      </c>
      <c r="D356" s="6">
        <v>1571.3541216188637</v>
      </c>
      <c r="E356" s="6">
        <v>254.34190125219163</v>
      </c>
      <c r="F356" s="7">
        <v>412.98002282381105</v>
      </c>
      <c r="G356" s="6">
        <v>-158.63812157161942</v>
      </c>
      <c r="H356" s="6">
        <v>1677.1128693332766</v>
      </c>
      <c r="I356" s="4">
        <v>-0.10095631493185311</v>
      </c>
      <c r="J356" s="4">
        <v>0.5198522878406671</v>
      </c>
      <c r="K356" s="4">
        <f t="shared" si="10"/>
        <v>0.34204132335731663</v>
      </c>
      <c r="L356" s="8" t="s">
        <v>0</v>
      </c>
      <c r="M356" s="8" t="str">
        <f t="shared" si="11"/>
        <v> </v>
      </c>
      <c r="N356" s="8" t="s">
        <v>0</v>
      </c>
      <c r="O356" s="4">
        <v>625.3771604393031</v>
      </c>
    </row>
    <row r="357" spans="1:15" ht="14.25">
      <c r="A357" s="3">
        <v>317249</v>
      </c>
      <c r="B357" s="4">
        <v>6.642464532333747</v>
      </c>
      <c r="C357" s="5">
        <v>23.712814008787227</v>
      </c>
      <c r="D357" s="6">
        <v>1588.744188597581</v>
      </c>
      <c r="E357" s="6">
        <v>262.27575591947095</v>
      </c>
      <c r="F357" s="7">
        <v>414.0075400829317</v>
      </c>
      <c r="G357" s="6">
        <v>-151.73178416346076</v>
      </c>
      <c r="H357" s="6">
        <v>1689.8987113732214</v>
      </c>
      <c r="I357" s="4">
        <v>-0.09550422607518566</v>
      </c>
      <c r="J357" s="4">
        <v>0.5197788434219559</v>
      </c>
      <c r="K357" s="4">
        <f t="shared" si="10"/>
        <v>0.34200952702540216</v>
      </c>
      <c r="L357" s="8" t="s">
        <v>0</v>
      </c>
      <c r="M357" s="8" t="str">
        <f t="shared" si="11"/>
        <v> </v>
      </c>
      <c r="N357" s="8" t="s">
        <v>0</v>
      </c>
      <c r="O357" s="4">
        <v>625.4534014169188</v>
      </c>
    </row>
    <row r="358" spans="1:15" ht="14.25">
      <c r="A358" s="3">
        <v>317609</v>
      </c>
      <c r="B358" s="4">
        <v>6.632009145924991</v>
      </c>
      <c r="C358" s="5">
        <v>23.71546967693505</v>
      </c>
      <c r="D358" s="6">
        <v>1542.1061967864932</v>
      </c>
      <c r="E358" s="6">
        <v>265.5383122437907</v>
      </c>
      <c r="F358" s="7">
        <v>414.0423084855089</v>
      </c>
      <c r="G358" s="6">
        <v>-148.5039962417182</v>
      </c>
      <c r="H358" s="6">
        <v>1641.1088609476387</v>
      </c>
      <c r="I358" s="4">
        <v>-0.09629946144511783</v>
      </c>
      <c r="J358" s="4">
        <v>0.5199490479478598</v>
      </c>
      <c r="K358" s="4">
        <f t="shared" si="10"/>
        <v>0.34208320907195044</v>
      </c>
      <c r="L358" s="8" t="s">
        <v>0</v>
      </c>
      <c r="M358" s="8" t="str">
        <f t="shared" si="11"/>
        <v> </v>
      </c>
      <c r="N358" s="8" t="s">
        <v>0</v>
      </c>
      <c r="O358" s="4">
        <v>625.2818171441185</v>
      </c>
    </row>
    <row r="359" spans="1:15" ht="14.25">
      <c r="A359" s="3">
        <v>317969</v>
      </c>
      <c r="B359" s="4">
        <v>6.610239026279434</v>
      </c>
      <c r="C359" s="5">
        <v>23.720999287325025</v>
      </c>
      <c r="D359" s="6">
        <v>1453.0023607229264</v>
      </c>
      <c r="E359" s="6">
        <v>262.4541769684586</v>
      </c>
      <c r="F359" s="7">
        <v>414.180395758152</v>
      </c>
      <c r="G359" s="6">
        <v>-151.72621878969335</v>
      </c>
      <c r="H359" s="6">
        <v>1554.1531732493886</v>
      </c>
      <c r="I359" s="4">
        <v>-0.10442255490500617</v>
      </c>
      <c r="J359" s="4">
        <v>0.5203034464127544</v>
      </c>
      <c r="K359" s="4">
        <f t="shared" si="10"/>
        <v>0.34223657628379456</v>
      </c>
      <c r="L359" s="8" t="s">
        <v>0</v>
      </c>
      <c r="M359" s="8" t="str">
        <f t="shared" si="11"/>
        <v> </v>
      </c>
      <c r="N359" s="8" t="s">
        <v>0</v>
      </c>
      <c r="O359" s="4">
        <v>624.9434761388269</v>
      </c>
    </row>
    <row r="360" spans="1:15" ht="14.25">
      <c r="A360" s="3">
        <v>318329</v>
      </c>
      <c r="B360" s="4">
        <v>6.548974758659116</v>
      </c>
      <c r="C360" s="5">
        <v>23.736560411300584</v>
      </c>
      <c r="D360" s="6">
        <v>1403.45448299372</v>
      </c>
      <c r="E360" s="6">
        <v>261.7917152989393</v>
      </c>
      <c r="F360" s="7">
        <v>413.09912309646654</v>
      </c>
      <c r="G360" s="6">
        <v>-151.30740779752722</v>
      </c>
      <c r="H360" s="6">
        <v>1504.3260881920714</v>
      </c>
      <c r="I360" s="4">
        <v>-0.10781069826701624</v>
      </c>
      <c r="J360" s="4">
        <v>0.5213007749874717</v>
      </c>
      <c r="K360" s="4">
        <f t="shared" si="10"/>
        <v>0.3426677903268437</v>
      </c>
      <c r="L360" s="8" t="s">
        <v>0</v>
      </c>
      <c r="M360" s="8" t="str">
        <f t="shared" si="11"/>
        <v> </v>
      </c>
      <c r="N360" s="8" t="s">
        <v>0</v>
      </c>
      <c r="O360" s="4">
        <v>624.0218617782747</v>
      </c>
    </row>
    <row r="361" spans="1:15" ht="14.25">
      <c r="A361" s="3">
        <v>318689</v>
      </c>
      <c r="B361" s="4">
        <v>6.484917613847063</v>
      </c>
      <c r="C361" s="5">
        <v>23.752830926082847</v>
      </c>
      <c r="D361" s="6">
        <v>1335.9317797387657</v>
      </c>
      <c r="E361" s="6">
        <v>258.9732509262192</v>
      </c>
      <c r="F361" s="7">
        <v>413.7316121220598</v>
      </c>
      <c r="G361" s="6">
        <v>-154.75836119584062</v>
      </c>
      <c r="H361" s="6">
        <v>1439.1040205359927</v>
      </c>
      <c r="I361" s="4">
        <v>-0.11584301200327968</v>
      </c>
      <c r="J361" s="4">
        <v>0.522343569154731</v>
      </c>
      <c r="K361" s="4">
        <f t="shared" si="10"/>
        <v>0.3431180580640926</v>
      </c>
      <c r="L361" s="8" t="s">
        <v>0</v>
      </c>
      <c r="M361" s="8" t="str">
        <f t="shared" si="11"/>
        <v> </v>
      </c>
      <c r="N361" s="8" t="s">
        <v>0</v>
      </c>
      <c r="O361" s="4">
        <v>623.1000128318439</v>
      </c>
    </row>
    <row r="362" spans="1:15" ht="14.25">
      <c r="A362" s="3">
        <v>319049</v>
      </c>
      <c r="B362" s="4">
        <v>6.439551262546643</v>
      </c>
      <c r="C362" s="5">
        <v>23.764353979313153</v>
      </c>
      <c r="D362" s="6">
        <v>1277.2456051455172</v>
      </c>
      <c r="E362" s="6">
        <v>258.91737180648164</v>
      </c>
      <c r="F362" s="7">
        <v>413.85983601808556</v>
      </c>
      <c r="G362" s="6">
        <v>-154.94246421160392</v>
      </c>
      <c r="H362" s="6">
        <v>1380.5405812865865</v>
      </c>
      <c r="I362" s="4">
        <v>-0.12130984329670193</v>
      </c>
      <c r="J362" s="4">
        <v>0.5230820935873249</v>
      </c>
      <c r="K362" s="4">
        <f t="shared" si="10"/>
        <v>0.3434365723224454</v>
      </c>
      <c r="L362" s="8" t="s">
        <v>0</v>
      </c>
      <c r="M362" s="8" t="str">
        <f t="shared" si="11"/>
        <v> </v>
      </c>
      <c r="N362" s="8" t="s">
        <v>0</v>
      </c>
      <c r="O362" s="4">
        <v>622.4737119418925</v>
      </c>
    </row>
    <row r="363" spans="1:15" ht="14.25">
      <c r="A363" s="3">
        <v>319409</v>
      </c>
      <c r="B363" s="4">
        <v>6.414200531117427</v>
      </c>
      <c r="C363" s="5">
        <v>23.770793065096175</v>
      </c>
      <c r="D363" s="6">
        <v>1221.7075324701095</v>
      </c>
      <c r="E363" s="6">
        <v>258.0997720545342</v>
      </c>
      <c r="F363" s="7">
        <v>414.03145877122813</v>
      </c>
      <c r="G363" s="6">
        <v>-155.93168671669395</v>
      </c>
      <c r="H363" s="6">
        <v>1325.6619902812388</v>
      </c>
      <c r="I363" s="4">
        <v>-0.12763421897008645</v>
      </c>
      <c r="J363" s="4">
        <v>0.5234947812734169</v>
      </c>
      <c r="K363" s="4">
        <f t="shared" si="10"/>
        <v>0.3436144236975019</v>
      </c>
      <c r="L363" s="8" t="s">
        <v>0</v>
      </c>
      <c r="M363" s="8" t="str">
        <f t="shared" si="11"/>
        <v> </v>
      </c>
      <c r="N363" s="8" t="s">
        <v>0</v>
      </c>
      <c r="O363" s="4">
        <v>622.137646931077</v>
      </c>
    </row>
    <row r="364" spans="1:15" ht="14.25">
      <c r="A364" s="3">
        <v>319770</v>
      </c>
      <c r="B364" s="4">
        <v>6.398159390326122</v>
      </c>
      <c r="C364" s="5">
        <v>23.774867514857164</v>
      </c>
      <c r="D364" s="6">
        <v>1160.0149727534408</v>
      </c>
      <c r="E364" s="6">
        <v>257.63974965213316</v>
      </c>
      <c r="F364" s="7">
        <v>413.987813329697</v>
      </c>
      <c r="G364" s="6">
        <v>-156.34806367756386</v>
      </c>
      <c r="H364" s="6">
        <v>1264.24701520515</v>
      </c>
      <c r="I364" s="4">
        <v>-0.13478107382222157</v>
      </c>
      <c r="J364" s="4">
        <v>0.5237559169843892</v>
      </c>
      <c r="K364" s="4">
        <f t="shared" si="10"/>
        <v>0.343726912654709</v>
      </c>
      <c r="L364" s="8" t="s">
        <v>0</v>
      </c>
      <c r="M364" s="8" t="str">
        <f t="shared" si="11"/>
        <v> </v>
      </c>
      <c r="N364" s="8" t="s">
        <v>0</v>
      </c>
      <c r="O364" s="4">
        <v>621.934847287418</v>
      </c>
    </row>
    <row r="365" spans="1:15" ht="14.25">
      <c r="A365" s="3">
        <v>320130</v>
      </c>
      <c r="B365" s="4">
        <v>6.37964762740381</v>
      </c>
      <c r="C365" s="5">
        <v>23.779569502639433</v>
      </c>
      <c r="D365" s="6">
        <v>1116.801651176066</v>
      </c>
      <c r="E365" s="6">
        <v>258.0909490356277</v>
      </c>
      <c r="F365" s="7">
        <v>414.3113320827475</v>
      </c>
      <c r="G365" s="6">
        <v>-156.2203830471198</v>
      </c>
      <c r="H365" s="6">
        <v>1220.948573207479</v>
      </c>
      <c r="I365" s="4">
        <v>-0.13988194133005571</v>
      </c>
      <c r="J365" s="4">
        <v>0.5240572722579924</v>
      </c>
      <c r="K365" s="4">
        <f t="shared" si="10"/>
        <v>0.3438566790088975</v>
      </c>
      <c r="L365" s="8" t="s">
        <v>0</v>
      </c>
      <c r="M365" s="8" t="str">
        <f t="shared" si="11"/>
        <v> </v>
      </c>
      <c r="N365" s="8" t="s">
        <v>0</v>
      </c>
      <c r="O365" s="4">
        <v>621.7088281821425</v>
      </c>
    </row>
    <row r="366" spans="1:15" ht="14.25">
      <c r="A366" s="3">
        <v>320490</v>
      </c>
      <c r="B366" s="4">
        <v>6.36876256758118</v>
      </c>
      <c r="C366" s="5">
        <v>23.782334307834383</v>
      </c>
      <c r="D366" s="6">
        <v>1063.0406960896516</v>
      </c>
      <c r="E366" s="6">
        <v>258.3193671917473</v>
      </c>
      <c r="F366" s="7">
        <v>413.6475268363958</v>
      </c>
      <c r="G366" s="6">
        <v>-155.3281596446485</v>
      </c>
      <c r="H366" s="6">
        <v>1166.5928025194173</v>
      </c>
      <c r="I366" s="4">
        <v>-0.14611685160880133</v>
      </c>
      <c r="J366" s="4">
        <v>0.5242344714904372</v>
      </c>
      <c r="K366" s="4">
        <f t="shared" si="10"/>
        <v>0.3439329586725766</v>
      </c>
      <c r="L366" s="8" t="s">
        <v>0</v>
      </c>
      <c r="M366" s="8" t="str">
        <f t="shared" si="11"/>
        <v> </v>
      </c>
      <c r="N366" s="8" t="s">
        <v>0</v>
      </c>
      <c r="O366" s="4">
        <v>621.5818438577018</v>
      </c>
    </row>
    <row r="367" spans="1:15" ht="14.25">
      <c r="A367" s="3">
        <v>320850</v>
      </c>
      <c r="B367" s="4">
        <v>6.3260816751184255</v>
      </c>
      <c r="C367" s="5">
        <v>23.79317525451992</v>
      </c>
      <c r="D367" s="6">
        <v>1013.2926455713265</v>
      </c>
      <c r="E367" s="6">
        <v>256.98218965978526</v>
      </c>
      <c r="F367" s="7">
        <v>413.3252410054209</v>
      </c>
      <c r="G367" s="6">
        <v>-156.34305134563562</v>
      </c>
      <c r="H367" s="6">
        <v>1117.5213464684168</v>
      </c>
      <c r="I367" s="4">
        <v>-0.154292101130848</v>
      </c>
      <c r="J367" s="4">
        <v>0.5249292790071345</v>
      </c>
      <c r="K367" s="4">
        <f t="shared" si="10"/>
        <v>0.344231884214926</v>
      </c>
      <c r="L367" s="8" t="s">
        <v>0</v>
      </c>
      <c r="M367" s="8" t="str">
        <f t="shared" si="11"/>
        <v> </v>
      </c>
      <c r="N367" s="8" t="s">
        <v>0</v>
      </c>
      <c r="O367" s="4">
        <v>621.1048757735673</v>
      </c>
    </row>
    <row r="368" spans="1:15" ht="14.25">
      <c r="A368" s="3">
        <v>321210</v>
      </c>
      <c r="B368" s="4">
        <v>6.303881882058994</v>
      </c>
      <c r="C368" s="5">
        <v>23.798814001957016</v>
      </c>
      <c r="D368" s="6">
        <v>968.6543399898873</v>
      </c>
      <c r="E368" s="6">
        <v>258.70267834643795</v>
      </c>
      <c r="F368" s="7">
        <v>413.36370817422903</v>
      </c>
      <c r="G368" s="6">
        <v>-154.66102982779108</v>
      </c>
      <c r="H368" s="6">
        <v>1071.7616932084147</v>
      </c>
      <c r="I368" s="4">
        <v>-0.1596658616420443</v>
      </c>
      <c r="J368" s="4">
        <v>0.5252906721785701</v>
      </c>
      <c r="K368" s="4">
        <f t="shared" si="10"/>
        <v>0.34438725795673963</v>
      </c>
      <c r="L368" s="8" t="s">
        <v>0</v>
      </c>
      <c r="M368" s="8" t="str">
        <f t="shared" si="11"/>
        <v> </v>
      </c>
      <c r="N368" s="8" t="s">
        <v>0</v>
      </c>
      <c r="O368" s="4">
        <v>620.8669468955848</v>
      </c>
    </row>
    <row r="369" spans="1:15" ht="14.25">
      <c r="A369" s="3">
        <v>321570</v>
      </c>
      <c r="B369" s="4">
        <v>6.247773695407036</v>
      </c>
      <c r="C369" s="5">
        <v>23.813065481366614</v>
      </c>
      <c r="D369" s="6">
        <v>925.4267077944771</v>
      </c>
      <c r="E369" s="6">
        <v>258.48528896395044</v>
      </c>
      <c r="F369" s="7">
        <v>413.6566504597661</v>
      </c>
      <c r="G369" s="6">
        <v>-155.1713614958157</v>
      </c>
      <c r="H369" s="6">
        <v>1028.874282125021</v>
      </c>
      <c r="I369" s="4">
        <v>-0.16767547358302182</v>
      </c>
      <c r="J369" s="4">
        <v>0.5262040642747651</v>
      </c>
      <c r="K369" s="4">
        <f t="shared" si="10"/>
        <v>0.34477962455486666</v>
      </c>
      <c r="L369" s="8" t="s">
        <v>0</v>
      </c>
      <c r="M369" s="8" t="str">
        <f t="shared" si="11"/>
        <v> </v>
      </c>
      <c r="N369" s="8" t="s">
        <v>0</v>
      </c>
      <c r="O369" s="4">
        <v>620.289664192956</v>
      </c>
    </row>
    <row r="370" spans="1:15" ht="14.25">
      <c r="A370" s="3">
        <v>321930</v>
      </c>
      <c r="B370" s="4">
        <v>6.186581040022249</v>
      </c>
      <c r="C370" s="5">
        <v>23.82860841583435</v>
      </c>
      <c r="D370" s="6">
        <v>885.5368824414769</v>
      </c>
      <c r="E370" s="6">
        <v>262.2358072505369</v>
      </c>
      <c r="F370" s="7">
        <v>413.3203093171122</v>
      </c>
      <c r="G370" s="6">
        <v>-151.08450206657534</v>
      </c>
      <c r="H370" s="6">
        <v>986.2598838191938</v>
      </c>
      <c r="I370" s="4">
        <v>-0.17061344938002643</v>
      </c>
      <c r="J370" s="4">
        <v>0.5272002270650609</v>
      </c>
      <c r="K370" s="4">
        <f t="shared" si="10"/>
        <v>0.3452070119700168</v>
      </c>
      <c r="L370" s="8" t="s">
        <v>0</v>
      </c>
      <c r="M370" s="8" t="str">
        <f t="shared" si="11"/>
        <v> </v>
      </c>
      <c r="N370" s="8" t="s">
        <v>0</v>
      </c>
      <c r="O370" s="4">
        <v>619.6861455810522</v>
      </c>
    </row>
    <row r="371" spans="1:15" ht="14.25">
      <c r="A371" s="3">
        <v>322290</v>
      </c>
      <c r="B371" s="4">
        <v>6.159941288350798</v>
      </c>
      <c r="C371" s="5">
        <v>23.835374912758898</v>
      </c>
      <c r="D371" s="6">
        <v>835.855568002762</v>
      </c>
      <c r="E371" s="6">
        <v>261.495899081732</v>
      </c>
      <c r="F371" s="7">
        <v>413.78487435579393</v>
      </c>
      <c r="G371" s="6">
        <v>-152.28897527406195</v>
      </c>
      <c r="H371" s="6">
        <v>937.3815515188032</v>
      </c>
      <c r="I371" s="4">
        <v>-0.182195323096249</v>
      </c>
      <c r="J371" s="4">
        <v>0.5276338988707857</v>
      </c>
      <c r="K371" s="4">
        <f t="shared" si="10"/>
        <v>0.34539289764439524</v>
      </c>
      <c r="L371" s="8" t="s">
        <v>0</v>
      </c>
      <c r="M371" s="8" t="str">
        <f t="shared" si="11"/>
        <v> </v>
      </c>
      <c r="N371" s="8" t="s">
        <v>0</v>
      </c>
      <c r="O371" s="4">
        <v>619.4364294635136</v>
      </c>
    </row>
    <row r="372" spans="1:15" ht="14.25">
      <c r="A372" s="3">
        <v>322650</v>
      </c>
      <c r="B372" s="4">
        <v>6.109669498906588</v>
      </c>
      <c r="C372" s="5">
        <v>23.848143947277727</v>
      </c>
      <c r="D372" s="6">
        <v>799.8211697066656</v>
      </c>
      <c r="E372" s="6">
        <v>261.2258166696689</v>
      </c>
      <c r="F372" s="7">
        <v>413.7513388752945</v>
      </c>
      <c r="G372" s="6">
        <v>-152.52552220562558</v>
      </c>
      <c r="H372" s="6">
        <v>901.5048511770826</v>
      </c>
      <c r="I372" s="4">
        <v>-0.1906995313234386</v>
      </c>
      <c r="J372" s="4">
        <v>0.5284522795364229</v>
      </c>
      <c r="K372" s="4">
        <f t="shared" si="10"/>
        <v>0.3457433945511872</v>
      </c>
      <c r="L372" s="8" t="s">
        <v>0</v>
      </c>
      <c r="M372" s="8" t="str">
        <f t="shared" si="11"/>
        <v> </v>
      </c>
      <c r="N372" s="8" t="s">
        <v>0</v>
      </c>
      <c r="O372" s="4">
        <v>618.9832268429005</v>
      </c>
    </row>
    <row r="373" spans="1:15" ht="14.25">
      <c r="A373" s="3">
        <v>323010</v>
      </c>
      <c r="B373" s="4">
        <v>6.068277626686068</v>
      </c>
      <c r="C373" s="5">
        <v>23.85865748282174</v>
      </c>
      <c r="D373" s="6">
        <v>761.8505177508093</v>
      </c>
      <c r="E373" s="6">
        <v>262.5269668744318</v>
      </c>
      <c r="F373" s="7">
        <v>414.08250174522334</v>
      </c>
      <c r="G373" s="6">
        <v>-151.55553487079152</v>
      </c>
      <c r="H373" s="6">
        <v>862.8875409980037</v>
      </c>
      <c r="I373" s="4">
        <v>-0.19893080248632608</v>
      </c>
      <c r="J373" s="4">
        <v>0.5291261029334872</v>
      </c>
      <c r="K373" s="4">
        <f t="shared" si="10"/>
        <v>0.3460316987058213</v>
      </c>
      <c r="L373" s="8" t="s">
        <v>0</v>
      </c>
      <c r="M373" s="8" t="str">
        <f t="shared" si="11"/>
        <v> </v>
      </c>
      <c r="N373" s="8" t="s">
        <v>0</v>
      </c>
      <c r="O373" s="4">
        <v>618.6260615345238</v>
      </c>
    </row>
    <row r="374" spans="1:15" ht="14.25">
      <c r="A374" s="3">
        <v>323370</v>
      </c>
      <c r="B374" s="4">
        <v>6.017611969945566</v>
      </c>
      <c r="C374" s="5">
        <v>23.87152655963383</v>
      </c>
      <c r="D374" s="6">
        <v>719.0832695728014</v>
      </c>
      <c r="E374" s="6">
        <v>263.0423782288523</v>
      </c>
      <c r="F374" s="7">
        <v>413.10528770685283</v>
      </c>
      <c r="G374" s="6">
        <v>-150.06290947800056</v>
      </c>
      <c r="H374" s="6">
        <v>819.1252092248018</v>
      </c>
      <c r="I374" s="4">
        <v>-0.20868641481139047</v>
      </c>
      <c r="J374" s="4">
        <v>0.5299508954134575</v>
      </c>
      <c r="K374" s="4">
        <f t="shared" si="10"/>
        <v>0.3463842512868639</v>
      </c>
      <c r="L374" s="8" t="s">
        <v>0</v>
      </c>
      <c r="M374" s="8" t="str">
        <f t="shared" si="11"/>
        <v> </v>
      </c>
      <c r="N374" s="8" t="s">
        <v>0</v>
      </c>
      <c r="O374" s="4">
        <v>618.211046367743</v>
      </c>
    </row>
    <row r="375" spans="1:15" ht="14.25">
      <c r="A375" s="3">
        <v>323730</v>
      </c>
      <c r="B375" s="4">
        <v>5.989539973560491</v>
      </c>
      <c r="C375" s="5">
        <v>23.878656846715636</v>
      </c>
      <c r="D375" s="6">
        <v>670.8543477480991</v>
      </c>
      <c r="E375" s="6">
        <v>262.42795299559833</v>
      </c>
      <c r="F375" s="7">
        <v>414.37174526452935</v>
      </c>
      <c r="G375" s="6">
        <v>-151.94379226893102</v>
      </c>
      <c r="H375" s="6">
        <v>772.1502092607199</v>
      </c>
      <c r="I375" s="4">
        <v>-0.2264929679280916</v>
      </c>
      <c r="J375" s="4">
        <v>0.5304078829076639</v>
      </c>
      <c r="K375" s="4">
        <f t="shared" si="10"/>
        <v>0.3465794242381498</v>
      </c>
      <c r="L375" s="8" t="s">
        <v>0</v>
      </c>
      <c r="M375" s="8" t="str">
        <f t="shared" si="11"/>
        <v> </v>
      </c>
      <c r="N375" s="8" t="s">
        <v>0</v>
      </c>
      <c r="O375" s="4">
        <v>617.9942883889121</v>
      </c>
    </row>
    <row r="376" spans="1:15" ht="14.25">
      <c r="A376" s="3">
        <v>324090</v>
      </c>
      <c r="B376" s="4">
        <v>5.96100249764389</v>
      </c>
      <c r="C376" s="5">
        <v>23.885905365598454</v>
      </c>
      <c r="D376" s="6">
        <v>646.5886791231596</v>
      </c>
      <c r="E376" s="6">
        <v>265.3679789621342</v>
      </c>
      <c r="F376" s="7">
        <v>413.57749686241084</v>
      </c>
      <c r="G376" s="6">
        <v>-148.20951790027664</v>
      </c>
      <c r="H376" s="6">
        <v>745.3950243900107</v>
      </c>
      <c r="I376" s="4">
        <v>-0.22921761961756568</v>
      </c>
      <c r="J376" s="4">
        <v>0.5308724480006203</v>
      </c>
      <c r="K376" s="4">
        <f t="shared" si="10"/>
        <v>0.34677771403748275</v>
      </c>
      <c r="L376" s="8" t="s">
        <v>0</v>
      </c>
      <c r="M376" s="8" t="str">
        <f t="shared" si="11"/>
        <v> </v>
      </c>
      <c r="N376" s="8" t="s">
        <v>0</v>
      </c>
      <c r="O376" s="4">
        <v>617.7815714633432</v>
      </c>
    </row>
    <row r="377" spans="1:15" ht="14.25">
      <c r="A377" s="3">
        <v>324450</v>
      </c>
      <c r="B377" s="4">
        <v>5.931677287134477</v>
      </c>
      <c r="C377" s="5">
        <v>23.893353969067842</v>
      </c>
      <c r="D377" s="6">
        <v>611.1607709705215</v>
      </c>
      <c r="E377" s="6">
        <v>266.4590923001638</v>
      </c>
      <c r="F377" s="7">
        <v>414.48616043329247</v>
      </c>
      <c r="G377" s="6">
        <v>-148.0270681331287</v>
      </c>
      <c r="H377" s="6">
        <v>709.845483059274</v>
      </c>
      <c r="I377" s="4">
        <v>-0.2422064294114659</v>
      </c>
      <c r="J377" s="4">
        <v>0.5313498367222467</v>
      </c>
      <c r="K377" s="4">
        <f t="shared" si="10"/>
        <v>0.34698135199437247</v>
      </c>
      <c r="L377" s="8" t="s">
        <v>0</v>
      </c>
      <c r="M377" s="8" t="str">
        <f t="shared" si="11"/>
        <v> </v>
      </c>
      <c r="N377" s="8" t="s">
        <v>0</v>
      </c>
      <c r="O377" s="4">
        <v>617.5734077811445</v>
      </c>
    </row>
    <row r="378" spans="1:15" ht="14.25">
      <c r="A378" s="3">
        <v>324810</v>
      </c>
      <c r="B378" s="4">
        <v>5.875533294364904</v>
      </c>
      <c r="C378" s="5">
        <v>23.907614543231315</v>
      </c>
      <c r="D378" s="6">
        <v>572.273130168318</v>
      </c>
      <c r="E378" s="6">
        <v>268.5677938186765</v>
      </c>
      <c r="F378" s="7">
        <v>413.76095566749547</v>
      </c>
      <c r="G378" s="6">
        <v>-145.193161848819</v>
      </c>
      <c r="H378" s="6">
        <v>669.0685714008639</v>
      </c>
      <c r="I378" s="4">
        <v>-0.25371305097989577</v>
      </c>
      <c r="J378" s="4">
        <v>0.5322638117106501</v>
      </c>
      <c r="K378" s="4">
        <f t="shared" si="10"/>
        <v>0.3473708689343906</v>
      </c>
      <c r="L378" s="8" t="s">
        <v>0</v>
      </c>
      <c r="M378" s="8" t="str">
        <f t="shared" si="11"/>
        <v> </v>
      </c>
      <c r="N378" s="8" t="s">
        <v>0</v>
      </c>
      <c r="O378" s="4">
        <v>617.1977659707937</v>
      </c>
    </row>
    <row r="379" spans="1:15" ht="14.25">
      <c r="A379" s="3">
        <v>325170</v>
      </c>
      <c r="B379" s="4">
        <v>5.842161992540062</v>
      </c>
      <c r="C379" s="5">
        <v>23.916090853894826</v>
      </c>
      <c r="D379" s="6">
        <v>538.3111376112312</v>
      </c>
      <c r="E379" s="6">
        <v>268.89498076977054</v>
      </c>
      <c r="F379" s="7">
        <v>413.87438449859525</v>
      </c>
      <c r="G379" s="6">
        <v>-144.9794037288247</v>
      </c>
      <c r="H379" s="6">
        <v>634.9640734304477</v>
      </c>
      <c r="I379" s="4">
        <v>-0.269322690167947</v>
      </c>
      <c r="J379" s="4">
        <v>0.5328070672522278</v>
      </c>
      <c r="K379" s="4">
        <f t="shared" si="10"/>
        <v>0.3476021729253633</v>
      </c>
      <c r="L379" s="8" t="s">
        <v>0</v>
      </c>
      <c r="M379" s="8" t="str">
        <f t="shared" si="11"/>
        <v> </v>
      </c>
      <c r="N379" s="8" t="s">
        <v>0</v>
      </c>
      <c r="O379" s="4">
        <v>616.9858701933699</v>
      </c>
    </row>
    <row r="380" spans="1:15" ht="14.25">
      <c r="A380" s="3">
        <v>325530</v>
      </c>
      <c r="B380" s="4">
        <v>5.793895345694758</v>
      </c>
      <c r="C380" s="5">
        <v>23.92835058219353</v>
      </c>
      <c r="D380" s="6">
        <v>508.07228087689816</v>
      </c>
      <c r="E380" s="6">
        <v>271.930344357262</v>
      </c>
      <c r="F380" s="7">
        <v>412.8557442784305</v>
      </c>
      <c r="G380" s="6">
        <v>-140.9253999211685</v>
      </c>
      <c r="H380" s="6">
        <v>602.0225474910105</v>
      </c>
      <c r="I380" s="4">
        <v>-0.2773727385362194</v>
      </c>
      <c r="J380" s="4">
        <v>0.5335928059539935</v>
      </c>
      <c r="K380" s="4">
        <f t="shared" si="10"/>
        <v>0.34793642998479274</v>
      </c>
      <c r="L380" s="8" t="s">
        <v>0</v>
      </c>
      <c r="M380" s="8" t="str">
        <f t="shared" si="11"/>
        <v> </v>
      </c>
      <c r="N380" s="8" t="s">
        <v>0</v>
      </c>
      <c r="O380" s="4">
        <v>616.6952940964434</v>
      </c>
    </row>
    <row r="381" spans="1:15" ht="14.25">
      <c r="A381" s="3">
        <v>325890</v>
      </c>
      <c r="B381" s="4">
        <v>5.75622730972927</v>
      </c>
      <c r="C381" s="5">
        <v>23.937918263328765</v>
      </c>
      <c r="D381" s="6">
        <v>478.2587014929671</v>
      </c>
      <c r="E381" s="6">
        <v>273.2662964699307</v>
      </c>
      <c r="F381" s="7">
        <v>413.9762238621713</v>
      </c>
      <c r="G381" s="6">
        <v>-140.70992739224062</v>
      </c>
      <c r="H381" s="6">
        <v>572.0653197544608</v>
      </c>
      <c r="I381" s="4">
        <v>-0.29421300010431656</v>
      </c>
      <c r="J381" s="4">
        <v>0.5342060085610121</v>
      </c>
      <c r="K381" s="4">
        <f t="shared" si="10"/>
        <v>0.3481970514911902</v>
      </c>
      <c r="L381" s="8" t="s">
        <v>0</v>
      </c>
      <c r="M381" s="8" t="str">
        <f t="shared" si="11"/>
        <v> </v>
      </c>
      <c r="N381" s="8" t="s">
        <v>0</v>
      </c>
      <c r="O381" s="4">
        <v>616.4798083260522</v>
      </c>
    </row>
    <row r="382" spans="1:15" ht="14.25">
      <c r="A382" s="3">
        <v>326250</v>
      </c>
      <c r="B382" s="4">
        <v>5.703807153214466</v>
      </c>
      <c r="C382" s="5">
        <v>23.951232983083525</v>
      </c>
      <c r="D382" s="6">
        <v>453.9216402389117</v>
      </c>
      <c r="E382" s="6">
        <v>278.70519745770576</v>
      </c>
      <c r="F382" s="7">
        <v>414.36484090089806</v>
      </c>
      <c r="G382" s="6">
        <v>-135.6596434431923</v>
      </c>
      <c r="H382" s="6">
        <v>544.3614025343733</v>
      </c>
      <c r="I382" s="4">
        <v>-0.298861370371747</v>
      </c>
      <c r="J382" s="4">
        <v>0.5350593627593742</v>
      </c>
      <c r="K382" s="4">
        <f t="shared" si="10"/>
        <v>0.3485593949914539</v>
      </c>
      <c r="L382" s="8" t="s">
        <v>0</v>
      </c>
      <c r="M382" s="8" t="str">
        <f t="shared" si="11"/>
        <v> </v>
      </c>
      <c r="N382" s="8" t="s">
        <v>0</v>
      </c>
      <c r="O382" s="4">
        <v>616.1944532268375</v>
      </c>
    </row>
    <row r="383" spans="1:15" ht="14.25">
      <c r="A383" s="3">
        <v>326610</v>
      </c>
      <c r="B383" s="4">
        <v>5.678313197314157</v>
      </c>
      <c r="C383" s="5">
        <v>23.957708447882204</v>
      </c>
      <c r="D383" s="6">
        <v>425.9656631611571</v>
      </c>
      <c r="E383" s="6">
        <v>281.4746450587283</v>
      </c>
      <c r="F383" s="7">
        <v>413.39206538200347</v>
      </c>
      <c r="G383" s="6">
        <v>-131.91742032327517</v>
      </c>
      <c r="H383" s="6">
        <v>513.9106100433405</v>
      </c>
      <c r="I383" s="4">
        <v>-0.30969026785937526</v>
      </c>
      <c r="J383" s="4">
        <v>0.5354743820143099</v>
      </c>
      <c r="K383" s="4">
        <f t="shared" si="10"/>
        <v>0.3487354711264206</v>
      </c>
      <c r="L383" s="8" t="s">
        <v>0</v>
      </c>
      <c r="M383" s="8" t="str">
        <f t="shared" si="11"/>
        <v> </v>
      </c>
      <c r="N383" s="8" t="s">
        <v>0</v>
      </c>
      <c r="O383" s="4">
        <v>616.063437082546</v>
      </c>
    </row>
    <row r="384" spans="1:15" ht="14.25">
      <c r="A384" s="3">
        <v>326970</v>
      </c>
      <c r="B384" s="4">
        <v>5.643509650775638</v>
      </c>
      <c r="C384" s="5">
        <v>23.96654854870299</v>
      </c>
      <c r="D384" s="6">
        <v>402.5489440558434</v>
      </c>
      <c r="E384" s="6">
        <v>284.0588092627252</v>
      </c>
      <c r="F384" s="7">
        <v>413.62089571952765</v>
      </c>
      <c r="G384" s="6">
        <v>-129.56208645680243</v>
      </c>
      <c r="H384" s="6">
        <v>488.9236683603783</v>
      </c>
      <c r="I384" s="4">
        <v>-0.3218542449805284</v>
      </c>
      <c r="J384" s="4">
        <v>0.53604095324437</v>
      </c>
      <c r="K384" s="4">
        <f t="shared" si="10"/>
        <v>0.34897569111823723</v>
      </c>
      <c r="L384" s="8" t="s">
        <v>0</v>
      </c>
      <c r="M384" s="8" t="str">
        <f t="shared" si="11"/>
        <v> </v>
      </c>
      <c r="N384" s="8" t="s">
        <v>0</v>
      </c>
      <c r="O384" s="4">
        <v>615.8932743060903</v>
      </c>
    </row>
    <row r="385" spans="1:15" ht="14.25">
      <c r="A385" s="3">
        <v>327331</v>
      </c>
      <c r="B385" s="4">
        <v>5.634916182494712</v>
      </c>
      <c r="C385" s="5">
        <v>23.968731289646342</v>
      </c>
      <c r="D385" s="6">
        <v>373.08474580743734</v>
      </c>
      <c r="E385" s="6">
        <v>288.9193123444475</v>
      </c>
      <c r="F385" s="7">
        <v>413.9407157063492</v>
      </c>
      <c r="G385" s="6">
        <v>-125.02140336190166</v>
      </c>
      <c r="H385" s="6">
        <v>456.4323480487051</v>
      </c>
      <c r="I385" s="4">
        <v>-0.33510188976321686</v>
      </c>
      <c r="J385" s="4">
        <v>0.5361808473752459</v>
      </c>
      <c r="K385" s="4">
        <f t="shared" si="10"/>
        <v>0.3490349774190824</v>
      </c>
      <c r="L385" s="8" t="s">
        <v>0</v>
      </c>
      <c r="M385" s="8" t="str">
        <f t="shared" si="11"/>
        <v> </v>
      </c>
      <c r="N385" s="8" t="s">
        <v>0</v>
      </c>
      <c r="O385" s="4">
        <v>615.8540509370368</v>
      </c>
    </row>
    <row r="386" spans="1:15" ht="14.25">
      <c r="A386" s="3">
        <v>327691</v>
      </c>
      <c r="B386" s="4">
        <v>5.58278247492269</v>
      </c>
      <c r="C386" s="5">
        <v>23.981973251369638</v>
      </c>
      <c r="D386" s="6">
        <v>341.53127539687034</v>
      </c>
      <c r="E386" s="6">
        <v>290.9804675944109</v>
      </c>
      <c r="F386" s="7">
        <v>413.6583765506745</v>
      </c>
      <c r="G386" s="6">
        <v>-122.6779089562636</v>
      </c>
      <c r="H386" s="6">
        <v>423.31654803437937</v>
      </c>
      <c r="I386" s="4">
        <v>-0.3591996335144063</v>
      </c>
      <c r="J386" s="4">
        <v>0.5370295384359106</v>
      </c>
      <c r="K386" s="4">
        <f t="shared" si="10"/>
        <v>0.34939441631186524</v>
      </c>
      <c r="L386" s="8" t="s">
        <v>0</v>
      </c>
      <c r="M386" s="8" t="str">
        <f t="shared" si="11"/>
        <v> </v>
      </c>
      <c r="N386" s="8" t="s">
        <v>0</v>
      </c>
      <c r="O386" s="4">
        <v>615.6333603257806</v>
      </c>
    </row>
    <row r="387" spans="1:15" ht="14.25">
      <c r="A387" s="3">
        <v>328051</v>
      </c>
      <c r="B387" s="4">
        <v>5.552955978763839</v>
      </c>
      <c r="C387" s="5">
        <v>23.989549181393986</v>
      </c>
      <c r="D387" s="6">
        <v>325.7485798652943</v>
      </c>
      <c r="E387" s="6">
        <v>297.3386781354088</v>
      </c>
      <c r="F387" s="7">
        <v>413.93775669336316</v>
      </c>
      <c r="G387" s="6">
        <v>-116.59907855795433</v>
      </c>
      <c r="H387" s="6">
        <v>403.4812989039305</v>
      </c>
      <c r="I387" s="4">
        <v>-0.3579419397811992</v>
      </c>
      <c r="J387" s="4">
        <v>0.5375150876485002</v>
      </c>
      <c r="K387" s="4">
        <f t="shared" si="10"/>
        <v>0.3495998783794598</v>
      </c>
      <c r="L387" s="8" t="s">
        <v>0</v>
      </c>
      <c r="M387" s="8" t="str">
        <f t="shared" si="11"/>
        <v> </v>
      </c>
      <c r="N387" s="8" t="s">
        <v>0</v>
      </c>
      <c r="O387" s="4">
        <v>615.5130159916613</v>
      </c>
    </row>
    <row r="388" spans="1:15" ht="14.25">
      <c r="A388" s="3">
        <v>328411</v>
      </c>
      <c r="B388" s="4">
        <v>5.48821851771306</v>
      </c>
      <c r="C388" s="5">
        <v>24.005992496500884</v>
      </c>
      <c r="D388" s="6">
        <v>293.75332922447797</v>
      </c>
      <c r="E388" s="6">
        <v>301.1717896823093</v>
      </c>
      <c r="F388" s="7">
        <v>414.47506413459746</v>
      </c>
      <c r="G388" s="6">
        <v>-113.30327445228818</v>
      </c>
      <c r="H388" s="6">
        <v>369.2888455260034</v>
      </c>
      <c r="I388" s="4">
        <v>-0.385708903287714</v>
      </c>
      <c r="J388" s="4">
        <v>0.5385689567677842</v>
      </c>
      <c r="K388" s="4">
        <f t="shared" si="10"/>
        <v>0.3500453810657966</v>
      </c>
      <c r="L388" s="8" t="s">
        <v>0</v>
      </c>
      <c r="M388" s="8" t="str">
        <f t="shared" si="11"/>
        <v> </v>
      </c>
      <c r="N388" s="8" t="s">
        <v>0</v>
      </c>
      <c r="O388" s="4">
        <v>615.273947769124</v>
      </c>
    </row>
    <row r="389" spans="1:15" ht="14.25">
      <c r="A389" s="3">
        <v>328771</v>
      </c>
      <c r="B389" s="4">
        <v>5.452734654935519</v>
      </c>
      <c r="C389" s="5">
        <v>24.015005397646377</v>
      </c>
      <c r="D389" s="6">
        <v>273.9091191978401</v>
      </c>
      <c r="E389" s="6">
        <v>304.6313934288597</v>
      </c>
      <c r="F389" s="7">
        <v>412.88237539529865</v>
      </c>
      <c r="G389" s="6">
        <v>-108.25098196643893</v>
      </c>
      <c r="H389" s="6">
        <v>346.07644050879935</v>
      </c>
      <c r="I389" s="4">
        <v>-0.39520765969186666</v>
      </c>
      <c r="J389" s="4">
        <v>0.5391466029498737</v>
      </c>
      <c r="K389" s="4">
        <f aca="true" t="shared" si="12" ref="K389:K433">J389/(1+J389)</f>
        <v>0.350289310918508</v>
      </c>
      <c r="L389" s="8" t="s">
        <v>0</v>
      </c>
      <c r="M389" s="8" t="str">
        <f t="shared" si="11"/>
        <v> </v>
      </c>
      <c r="N389" s="8" t="s">
        <v>0</v>
      </c>
      <c r="O389" s="4">
        <v>615.1511464798684</v>
      </c>
    </row>
    <row r="390" spans="1:15" ht="14.25">
      <c r="A390" s="3">
        <v>329132</v>
      </c>
      <c r="B390" s="4">
        <v>5.4108773031831765</v>
      </c>
      <c r="C390" s="5">
        <v>24.025637164991473</v>
      </c>
      <c r="D390" s="6">
        <v>246.89266364588156</v>
      </c>
      <c r="E390" s="6">
        <v>309.2879867403113</v>
      </c>
      <c r="F390" s="7">
        <v>413.8201359271998</v>
      </c>
      <c r="G390" s="6">
        <v>-104.53214918688849</v>
      </c>
      <c r="H390" s="6">
        <v>316.5807631038072</v>
      </c>
      <c r="I390" s="4">
        <v>-0.4233910706104215</v>
      </c>
      <c r="J390" s="4">
        <v>0.5398280039456929</v>
      </c>
      <c r="K390" s="4">
        <f t="shared" si="12"/>
        <v>0.35057681933464285</v>
      </c>
      <c r="L390" s="8" t="s">
        <v>0</v>
      </c>
      <c r="M390" s="8" t="str">
        <f t="shared" si="11"/>
        <v> </v>
      </c>
      <c r="N390" s="8" t="s">
        <v>0</v>
      </c>
      <c r="O390" s="4">
        <v>615.0186341562758</v>
      </c>
    </row>
    <row r="391" spans="1:15" ht="14.25">
      <c r="A391" s="3">
        <v>329492</v>
      </c>
      <c r="B391" s="4">
        <v>5.365654176353849</v>
      </c>
      <c r="C391" s="5">
        <v>24.037123839206124</v>
      </c>
      <c r="D391" s="6">
        <v>239.49495197175986</v>
      </c>
      <c r="E391" s="6">
        <v>312.60544184893223</v>
      </c>
      <c r="F391" s="7">
        <v>414.3468402385717</v>
      </c>
      <c r="G391" s="6">
        <v>-101.74139838963947</v>
      </c>
      <c r="H391" s="6">
        <v>307.32255089818614</v>
      </c>
      <c r="I391" s="4">
        <v>-0.4248164629442225</v>
      </c>
      <c r="J391" s="4">
        <v>0.540564196809443</v>
      </c>
      <c r="K391" s="4">
        <f t="shared" si="12"/>
        <v>0.3508871606447615</v>
      </c>
      <c r="L391" s="8" t="s">
        <v>0</v>
      </c>
      <c r="M391" s="8" t="str">
        <f t="shared" si="11"/>
        <v> </v>
      </c>
      <c r="N391" s="8" t="s">
        <v>0</v>
      </c>
      <c r="O391" s="4">
        <v>614.879653289308</v>
      </c>
    </row>
    <row r="392" spans="1:15" ht="14.25">
      <c r="A392" s="3">
        <v>329852</v>
      </c>
      <c r="B392" s="4">
        <v>5.3109066221800045</v>
      </c>
      <c r="C392" s="5">
        <v>24.05102971796628</v>
      </c>
      <c r="D392" s="6">
        <v>219.87552558429147</v>
      </c>
      <c r="E392" s="6">
        <v>316.8069144351541</v>
      </c>
      <c r="F392" s="7">
        <v>412.980762577056</v>
      </c>
      <c r="G392" s="6">
        <v>-96.17384814190189</v>
      </c>
      <c r="H392" s="6">
        <v>283.9914243455594</v>
      </c>
      <c r="I392" s="4">
        <v>-0.43740133371521006</v>
      </c>
      <c r="J392" s="4">
        <v>0.5414554390015778</v>
      </c>
      <c r="K392" s="4">
        <f t="shared" si="12"/>
        <v>0.35126246617436185</v>
      </c>
      <c r="L392" s="8" t="s">
        <v>0</v>
      </c>
      <c r="M392" s="8" t="str">
        <f t="shared" si="11"/>
        <v> </v>
      </c>
      <c r="N392" s="8" t="s">
        <v>0</v>
      </c>
      <c r="O392" s="4">
        <v>614.7241749304153</v>
      </c>
    </row>
    <row r="393" spans="1:15" ht="14.25">
      <c r="A393" s="3">
        <v>330212</v>
      </c>
      <c r="B393" s="4">
        <v>5.235140876835189</v>
      </c>
      <c r="C393" s="5">
        <v>24.070274217283863</v>
      </c>
      <c r="D393" s="6">
        <v>211.10892046492563</v>
      </c>
      <c r="E393" s="6">
        <v>320.5628245666281</v>
      </c>
      <c r="F393" s="7">
        <v>413.50278178453357</v>
      </c>
      <c r="G393" s="6">
        <v>-92.93995721790549</v>
      </c>
      <c r="H393" s="6">
        <v>273.0688919435293</v>
      </c>
      <c r="I393" s="4">
        <v>-0.44024647093653657</v>
      </c>
      <c r="J393" s="4">
        <v>0.5426888389221555</v>
      </c>
      <c r="K393" s="4">
        <f t="shared" si="12"/>
        <v>0.35178114032465607</v>
      </c>
      <c r="L393" s="8" t="s">
        <v>0</v>
      </c>
      <c r="M393" s="8" t="str">
        <f aca="true" t="shared" si="13" ref="M393:M433">IF(L393=" "," ",L393*0.001/1027/9.81)</f>
        <v> </v>
      </c>
      <c r="N393" s="8" t="s">
        <v>0</v>
      </c>
      <c r="O393" s="4">
        <v>614.5172822491295</v>
      </c>
    </row>
    <row r="394" spans="1:15" ht="14.25">
      <c r="A394" s="3">
        <v>330572</v>
      </c>
      <c r="B394" s="4">
        <v>5.201662156656572</v>
      </c>
      <c r="C394" s="5">
        <v>24.078777812209232</v>
      </c>
      <c r="D394" s="6">
        <v>186.0574150274757</v>
      </c>
      <c r="E394" s="6">
        <v>323.8185185429078</v>
      </c>
      <c r="F394" s="7">
        <v>413.987813329697</v>
      </c>
      <c r="G394" s="6">
        <v>-90.16929478678924</v>
      </c>
      <c r="H394" s="6">
        <v>246.17027821866853</v>
      </c>
      <c r="I394" s="4">
        <v>-0.48463155727211216</v>
      </c>
      <c r="J394" s="4">
        <v>0.5432338431403734</v>
      </c>
      <c r="K394" s="4">
        <f t="shared" si="12"/>
        <v>0.3520100635137254</v>
      </c>
      <c r="L394" s="8" t="s">
        <v>0</v>
      </c>
      <c r="M394" s="8" t="str">
        <f t="shared" si="13"/>
        <v> </v>
      </c>
      <c r="N394" s="8" t="s">
        <v>0</v>
      </c>
      <c r="O394" s="4">
        <v>614.4348675905218</v>
      </c>
    </row>
    <row r="395" spans="1:15" ht="14.25">
      <c r="A395" s="3">
        <v>330932</v>
      </c>
      <c r="B395" s="4">
        <v>5.153252285339861</v>
      </c>
      <c r="C395" s="5">
        <v>24.091073919523676</v>
      </c>
      <c r="D395" s="6">
        <v>173.7763298787196</v>
      </c>
      <c r="E395" s="6">
        <v>328.8209251786985</v>
      </c>
      <c r="F395" s="7">
        <v>413.4759040832511</v>
      </c>
      <c r="G395" s="6">
        <v>-84.65497890455265</v>
      </c>
      <c r="H395" s="6">
        <v>230.2129824817547</v>
      </c>
      <c r="I395" s="4">
        <v>-0.48714907814910285</v>
      </c>
      <c r="J395" s="4">
        <v>0.544021913410988</v>
      </c>
      <c r="K395" s="4">
        <f t="shared" si="12"/>
        <v>0.35234079820095154</v>
      </c>
      <c r="L395" s="8" t="s">
        <v>0</v>
      </c>
      <c r="M395" s="8" t="str">
        <f t="shared" si="13"/>
        <v> </v>
      </c>
      <c r="N395" s="8" t="s">
        <v>0</v>
      </c>
      <c r="O395" s="4">
        <v>614.323421781948</v>
      </c>
    </row>
    <row r="396" spans="1:15" ht="14.25">
      <c r="A396" s="3">
        <v>331293</v>
      </c>
      <c r="B396" s="4">
        <v>5.121134197639305</v>
      </c>
      <c r="C396" s="5">
        <v>24.099231913799617</v>
      </c>
      <c r="D396" s="6">
        <v>151.5920838621787</v>
      </c>
      <c r="E396" s="6">
        <v>330.61297835203305</v>
      </c>
      <c r="F396" s="7">
        <v>412.90284190177834</v>
      </c>
      <c r="G396" s="6">
        <v>-82.28986354974529</v>
      </c>
      <c r="H396" s="6">
        <v>206.45199289534222</v>
      </c>
      <c r="I396" s="4">
        <v>-0.5428374718073</v>
      </c>
      <c r="J396" s="4">
        <v>0.5445447677251465</v>
      </c>
      <c r="K396" s="4">
        <f t="shared" si="12"/>
        <v>0.35256004170547217</v>
      </c>
      <c r="L396" s="8" t="s">
        <v>0</v>
      </c>
      <c r="M396" s="8" t="str">
        <f t="shared" si="13"/>
        <v> </v>
      </c>
      <c r="N396" s="8" t="s">
        <v>0</v>
      </c>
      <c r="O396" s="4">
        <v>614.2571133498103</v>
      </c>
    </row>
    <row r="397" spans="1:15" ht="14.25">
      <c r="A397" s="3">
        <v>331653</v>
      </c>
      <c r="B397" s="4">
        <v>5.085936783804842</v>
      </c>
      <c r="C397" s="5">
        <v>24.10817205691357</v>
      </c>
      <c r="D397" s="6">
        <v>144.9121497893629</v>
      </c>
      <c r="E397" s="6">
        <v>333.4490887625662</v>
      </c>
      <c r="F397" s="7">
        <v>413.7513388752945</v>
      </c>
      <c r="G397" s="6">
        <v>-80.3022501127283</v>
      </c>
      <c r="H397" s="6">
        <v>198.44698319784843</v>
      </c>
      <c r="I397" s="4">
        <v>-0.5541443573189112</v>
      </c>
      <c r="J397" s="4">
        <v>0.5451177507695341</v>
      </c>
      <c r="K397" s="4">
        <f t="shared" si="12"/>
        <v>0.352800134810465</v>
      </c>
      <c r="L397" s="8" t="s">
        <v>0</v>
      </c>
      <c r="M397" s="8" t="str">
        <f t="shared" si="13"/>
        <v> </v>
      </c>
      <c r="N397" s="8" t="s">
        <v>0</v>
      </c>
      <c r="O397" s="4">
        <v>614.1872651438922</v>
      </c>
    </row>
    <row r="398" spans="1:15" ht="14.25">
      <c r="A398" s="3">
        <v>332013</v>
      </c>
      <c r="B398" s="4">
        <v>5.083215518848983</v>
      </c>
      <c r="C398" s="5">
        <v>24.10886325821236</v>
      </c>
      <c r="D398" s="6">
        <v>124.77222572664566</v>
      </c>
      <c r="E398" s="6">
        <v>336.7638479487433</v>
      </c>
      <c r="F398" s="7">
        <v>413.55678377151474</v>
      </c>
      <c r="G398" s="6">
        <v>-76.79293582277143</v>
      </c>
      <c r="H398" s="6">
        <v>175.96751627515994</v>
      </c>
      <c r="I398" s="4">
        <v>-0.6154649832969354</v>
      </c>
      <c r="J398" s="4">
        <v>0.5451620505776485</v>
      </c>
      <c r="K398" s="4">
        <f t="shared" si="12"/>
        <v>0.35281869003567834</v>
      </c>
      <c r="L398" s="8" t="s">
        <v>0</v>
      </c>
      <c r="M398" s="8" t="str">
        <f t="shared" si="13"/>
        <v> </v>
      </c>
      <c r="N398" s="8" t="s">
        <v>0</v>
      </c>
      <c r="O398" s="4">
        <v>614.1824766015382</v>
      </c>
    </row>
    <row r="399" spans="1:15" ht="14.25">
      <c r="A399" s="3">
        <v>332373</v>
      </c>
      <c r="B399" s="4">
        <v>5.071220469373405</v>
      </c>
      <c r="C399" s="5">
        <v>24.111910000779154</v>
      </c>
      <c r="D399" s="6">
        <v>113.72565655046729</v>
      </c>
      <c r="E399" s="6">
        <v>340.0291001955047</v>
      </c>
      <c r="F399" s="7">
        <v>414.15746340751696</v>
      </c>
      <c r="G399" s="6">
        <v>-74.12836321201223</v>
      </c>
      <c r="H399" s="6">
        <v>163.14456535847546</v>
      </c>
      <c r="I399" s="4">
        <v>-0.6518174127147534</v>
      </c>
      <c r="J399" s="4">
        <v>0.5453573194686648</v>
      </c>
      <c r="K399" s="4">
        <f t="shared" si="12"/>
        <v>0.3529004668358339</v>
      </c>
      <c r="L399" s="8" t="s">
        <v>0</v>
      </c>
      <c r="M399" s="8" t="str">
        <f t="shared" si="13"/>
        <v> </v>
      </c>
      <c r="N399" s="8" t="s">
        <v>0</v>
      </c>
      <c r="O399" s="4">
        <v>614.1629073302067</v>
      </c>
    </row>
    <row r="400" spans="1:15" ht="14.25">
      <c r="A400" s="3">
        <v>332733</v>
      </c>
      <c r="B400" s="4">
        <v>5.033409208936544</v>
      </c>
      <c r="C400" s="5">
        <v>24.121514060930117</v>
      </c>
      <c r="D400" s="6">
        <v>98.10278766720705</v>
      </c>
      <c r="E400" s="6">
        <v>342.0829029297142</v>
      </c>
      <c r="F400" s="7">
        <v>414.01049909591774</v>
      </c>
      <c r="G400" s="6">
        <v>-71.92759616620356</v>
      </c>
      <c r="H400" s="6">
        <v>146.0545184446761</v>
      </c>
      <c r="I400" s="4">
        <v>-0.73318605797628</v>
      </c>
      <c r="J400" s="4">
        <v>0.5459728536445319</v>
      </c>
      <c r="K400" s="4">
        <f t="shared" si="12"/>
        <v>0.35315811164305755</v>
      </c>
      <c r="L400" s="8" t="s">
        <v>0</v>
      </c>
      <c r="M400" s="8" t="str">
        <f t="shared" si="13"/>
        <v> </v>
      </c>
      <c r="N400" s="8" t="s">
        <v>0</v>
      </c>
      <c r="O400" s="4">
        <v>614.1076822758578</v>
      </c>
    </row>
    <row r="401" spans="1:15" ht="14.25">
      <c r="A401" s="3">
        <v>333093</v>
      </c>
      <c r="B401" s="4">
        <v>4.971643655666509</v>
      </c>
      <c r="C401" s="5">
        <v>24.137202511460707</v>
      </c>
      <c r="D401" s="6">
        <v>95.41324626395173</v>
      </c>
      <c r="E401" s="6">
        <v>345.8856240781601</v>
      </c>
      <c r="F401" s="7">
        <v>412.4148513436309</v>
      </c>
      <c r="G401" s="6">
        <v>-66.52922726547081</v>
      </c>
      <c r="H401" s="6">
        <v>139.76606444093227</v>
      </c>
      <c r="I401" s="4">
        <v>-0.6972745386046711</v>
      </c>
      <c r="J401" s="4">
        <v>0.546978342710217</v>
      </c>
      <c r="K401" s="4">
        <f t="shared" si="12"/>
        <v>0.3535785392780241</v>
      </c>
      <c r="L401" s="8" t="s">
        <v>0</v>
      </c>
      <c r="M401" s="8" t="str">
        <f t="shared" si="13"/>
        <v> </v>
      </c>
      <c r="N401" s="8" t="s">
        <v>0</v>
      </c>
      <c r="O401" s="4">
        <v>614.021354992872</v>
      </c>
    </row>
    <row r="402" spans="1:15" ht="14.25">
      <c r="A402" s="3">
        <v>333453</v>
      </c>
      <c r="B402" s="4">
        <v>4.918041897263176</v>
      </c>
      <c r="C402" s="5">
        <v>24.150817358095154</v>
      </c>
      <c r="D402" s="6">
        <v>85.30783174714294</v>
      </c>
      <c r="E402" s="6">
        <v>349.47585752129004</v>
      </c>
      <c r="F402" s="7">
        <v>413.872658407689</v>
      </c>
      <c r="G402" s="6">
        <v>-64.39680088639898</v>
      </c>
      <c r="H402" s="6">
        <v>128.2390323380756</v>
      </c>
      <c r="I402" s="4">
        <v>-0.7548756024801404</v>
      </c>
      <c r="J402" s="4">
        <v>0.5478509323515728</v>
      </c>
      <c r="K402" s="4">
        <f t="shared" si="12"/>
        <v>0.35394295464825554</v>
      </c>
      <c r="L402" s="8" t="s">
        <v>0</v>
      </c>
      <c r="M402" s="8" t="str">
        <f t="shared" si="13"/>
        <v> </v>
      </c>
      <c r="N402" s="8" t="s">
        <v>0</v>
      </c>
      <c r="O402" s="4">
        <v>613.9526166165795</v>
      </c>
    </row>
    <row r="403" spans="1:15" ht="14.25">
      <c r="A403" s="3">
        <v>333813</v>
      </c>
      <c r="B403" s="4">
        <v>4.8400203664946035</v>
      </c>
      <c r="C403" s="5">
        <v>24.170634826910373</v>
      </c>
      <c r="D403" s="6">
        <v>72.95152751453251</v>
      </c>
      <c r="E403" s="6">
        <v>352.67738796484167</v>
      </c>
      <c r="F403" s="7">
        <v>413.9809089660636</v>
      </c>
      <c r="G403" s="6">
        <v>-61.30352100122195</v>
      </c>
      <c r="H403" s="6">
        <v>113.82054151534714</v>
      </c>
      <c r="I403" s="4">
        <v>-0.8403322464907923</v>
      </c>
      <c r="J403" s="4">
        <v>0.5491210544815056</v>
      </c>
      <c r="K403" s="4">
        <f t="shared" si="12"/>
        <v>0.3544726558927945</v>
      </c>
      <c r="L403" s="8" t="s">
        <v>0</v>
      </c>
      <c r="M403" s="8" t="str">
        <f t="shared" si="13"/>
        <v> </v>
      </c>
      <c r="N403" s="8" t="s">
        <v>0</v>
      </c>
      <c r="O403" s="4">
        <v>613.8638120877602</v>
      </c>
    </row>
    <row r="404" spans="1:15" ht="14.25">
      <c r="A404" s="3">
        <v>334174</v>
      </c>
      <c r="B404" s="4">
        <v>4.810480319278254</v>
      </c>
      <c r="C404" s="5">
        <v>24.178137998903324</v>
      </c>
      <c r="D404" s="6">
        <v>64.70833477374383</v>
      </c>
      <c r="E404" s="6">
        <v>354.2295040407065</v>
      </c>
      <c r="F404" s="7">
        <v>413.75306496620084</v>
      </c>
      <c r="G404" s="6">
        <v>-59.52356092549434</v>
      </c>
      <c r="H404" s="6">
        <v>104.39070872407339</v>
      </c>
      <c r="I404" s="4">
        <v>-0.9198747137230724</v>
      </c>
      <c r="J404" s="4">
        <v>0.5496019405564025</v>
      </c>
      <c r="K404" s="4">
        <f t="shared" si="12"/>
        <v>0.35467298160394767</v>
      </c>
      <c r="L404" s="8" t="s">
        <v>0</v>
      </c>
      <c r="M404" s="8" t="str">
        <f t="shared" si="13"/>
        <v> </v>
      </c>
      <c r="N404" s="8" t="s">
        <v>0</v>
      </c>
      <c r="O404" s="4">
        <v>613.8329750231136</v>
      </c>
    </row>
    <row r="405" spans="1:15" ht="14.25">
      <c r="A405" s="3">
        <v>334534</v>
      </c>
      <c r="B405" s="4">
        <v>4.759349183005946</v>
      </c>
      <c r="C405" s="5">
        <v>24.19112530751649</v>
      </c>
      <c r="D405" s="6">
        <v>62.78558510747225</v>
      </c>
      <c r="E405" s="6">
        <v>357.4942661197498</v>
      </c>
      <c r="F405" s="7">
        <v>413.8578633427629</v>
      </c>
      <c r="G405" s="6">
        <v>-56.36359722301313</v>
      </c>
      <c r="H405" s="6">
        <v>100.36131658948099</v>
      </c>
      <c r="I405" s="4">
        <v>-0.8977155684148458</v>
      </c>
      <c r="J405" s="4">
        <v>0.5504343106351274</v>
      </c>
      <c r="K405" s="4">
        <f t="shared" si="12"/>
        <v>0.3550194334964406</v>
      </c>
      <c r="L405" s="8" t="s">
        <v>0</v>
      </c>
      <c r="M405" s="8" t="str">
        <f t="shared" si="13"/>
        <v> </v>
      </c>
      <c r="N405" s="8" t="s">
        <v>0</v>
      </c>
      <c r="O405" s="4">
        <v>613.7816591415635</v>
      </c>
    </row>
    <row r="406" spans="1:15" ht="14.25">
      <c r="A406" s="3">
        <v>334894</v>
      </c>
      <c r="B406" s="4">
        <v>4.735036828993834</v>
      </c>
      <c r="C406" s="5">
        <v>24.19730064543557</v>
      </c>
      <c r="D406" s="6">
        <v>43.01555471262828</v>
      </c>
      <c r="E406" s="6">
        <v>359.2573993977802</v>
      </c>
      <c r="F406" s="7">
        <v>414.17916283607434</v>
      </c>
      <c r="G406" s="6">
        <v>-54.921763438294136</v>
      </c>
      <c r="H406" s="6">
        <v>79.63006367149103</v>
      </c>
      <c r="I406" s="4">
        <v>-1.276788450252636</v>
      </c>
      <c r="J406" s="4">
        <v>0.5508300944470746</v>
      </c>
      <c r="K406" s="4">
        <f t="shared" si="12"/>
        <v>0.3551840375160278</v>
      </c>
      <c r="L406" s="8" t="s">
        <v>0</v>
      </c>
      <c r="M406" s="8" t="str">
        <f t="shared" si="13"/>
        <v> </v>
      </c>
      <c r="N406" s="8" t="s">
        <v>0</v>
      </c>
      <c r="O406" s="4">
        <v>613.7622991985836</v>
      </c>
    </row>
    <row r="407" spans="1:15" ht="14.25">
      <c r="A407" s="3">
        <v>335254</v>
      </c>
      <c r="B407" s="4">
        <v>4.713553158291372</v>
      </c>
      <c r="C407" s="5">
        <v>24.202757497793993</v>
      </c>
      <c r="D407" s="6">
        <v>32.63854201718056</v>
      </c>
      <c r="E407" s="6">
        <v>360.85166989730686</v>
      </c>
      <c r="F407" s="7">
        <v>413.56788007020975</v>
      </c>
      <c r="G407" s="6">
        <v>-52.71621017290289</v>
      </c>
      <c r="H407" s="6">
        <v>67.78268213244915</v>
      </c>
      <c r="I407" s="4">
        <v>-1.6151521151022514</v>
      </c>
      <c r="J407" s="4">
        <v>0.5511798297742668</v>
      </c>
      <c r="K407" s="4">
        <f t="shared" si="12"/>
        <v>0.3553294203512667</v>
      </c>
      <c r="L407" s="8" t="s">
        <v>0</v>
      </c>
      <c r="M407" s="8" t="str">
        <f t="shared" si="13"/>
        <v> </v>
      </c>
      <c r="N407" s="8" t="s">
        <v>0</v>
      </c>
      <c r="O407" s="4">
        <v>613.747736990361</v>
      </c>
    </row>
    <row r="408" spans="1:15" ht="14.25">
      <c r="A408" s="3">
        <v>335614</v>
      </c>
      <c r="B408" s="4">
        <v>4.673271275723764</v>
      </c>
      <c r="C408" s="5">
        <v>24.212989095966165</v>
      </c>
      <c r="D408" s="6">
        <v>28.57753147907933</v>
      </c>
      <c r="E408" s="6">
        <v>365.37665317674475</v>
      </c>
      <c r="F408" s="7">
        <v>413.1772903561584</v>
      </c>
      <c r="G408" s="6">
        <v>-47.80063717941363</v>
      </c>
      <c r="H408" s="6">
        <v>60.444622932021744</v>
      </c>
      <c r="I408" s="4">
        <v>-1.6726650170749318</v>
      </c>
      <c r="J408" s="4">
        <v>0.5518355835127603</v>
      </c>
      <c r="K408" s="4">
        <f t="shared" si="12"/>
        <v>0.35560183654483307</v>
      </c>
      <c r="L408" s="8" t="s">
        <v>0</v>
      </c>
      <c r="M408" s="8" t="str">
        <f t="shared" si="13"/>
        <v> </v>
      </c>
      <c r="N408" s="8" t="s">
        <v>0</v>
      </c>
      <c r="O408" s="4">
        <v>613.723388758333</v>
      </c>
    </row>
    <row r="409" spans="1:15" ht="14.25">
      <c r="A409" s="3">
        <v>335974</v>
      </c>
      <c r="B409" s="4">
        <v>4.629301363018776</v>
      </c>
      <c r="C409" s="5">
        <v>24.224157453793232</v>
      </c>
      <c r="D409" s="6">
        <v>9.61963721456245</v>
      </c>
      <c r="E409" s="6">
        <v>367.62480741074324</v>
      </c>
      <c r="F409" s="7">
        <v>413.6366771221171</v>
      </c>
      <c r="G409" s="6">
        <v>-46.01186971137383</v>
      </c>
      <c r="H409" s="6">
        <v>40.294217022145006</v>
      </c>
      <c r="I409" s="4">
        <v>-4.783119018430331</v>
      </c>
      <c r="J409" s="4">
        <v>0.5525513751490905</v>
      </c>
      <c r="K409" s="4">
        <f t="shared" si="12"/>
        <v>0.3558989312646928</v>
      </c>
      <c r="L409" s="8" t="s">
        <v>0</v>
      </c>
      <c r="M409" s="8" t="str">
        <f t="shared" si="13"/>
        <v> </v>
      </c>
      <c r="N409" s="8" t="s">
        <v>0</v>
      </c>
      <c r="O409" s="4">
        <v>613.7056714262833</v>
      </c>
    </row>
    <row r="410" spans="1:15" ht="14.25">
      <c r="A410" s="3">
        <v>336335</v>
      </c>
      <c r="B410" s="4">
        <v>4.63324003598106</v>
      </c>
      <c r="C410" s="5">
        <v>24.22315703086081</v>
      </c>
      <c r="D410" s="6">
        <v>26.179447288927747</v>
      </c>
      <c r="E410" s="6">
        <v>369.08918346526565</v>
      </c>
      <c r="F410" s="7">
        <v>413.48700038194613</v>
      </c>
      <c r="G410" s="6">
        <v>-44.39781691668048</v>
      </c>
      <c r="H410" s="6">
        <v>55.777991900048065</v>
      </c>
      <c r="I410" s="4">
        <v>-1.6959035241151923</v>
      </c>
      <c r="J410" s="4">
        <v>0.5524872570057692</v>
      </c>
      <c r="K410" s="4">
        <f t="shared" si="12"/>
        <v>0.3558723297164661</v>
      </c>
      <c r="L410" s="8" t="s">
        <v>0</v>
      </c>
      <c r="M410" s="8" t="str">
        <f t="shared" si="13"/>
        <v> </v>
      </c>
      <c r="N410" s="8" t="s">
        <v>0</v>
      </c>
      <c r="O410" s="4">
        <v>613.7078683389692</v>
      </c>
    </row>
    <row r="411" spans="1:15" ht="14.25">
      <c r="A411" s="3">
        <v>336695</v>
      </c>
      <c r="B411" s="4">
        <v>4.556973004986508</v>
      </c>
      <c r="C411" s="5">
        <v>24.24252885673343</v>
      </c>
      <c r="D411" s="6">
        <v>23.47690584914277</v>
      </c>
      <c r="E411" s="6">
        <v>370.7863891853588</v>
      </c>
      <c r="F411" s="7">
        <v>413.6327317714697</v>
      </c>
      <c r="G411" s="6">
        <v>-42.84634258611089</v>
      </c>
      <c r="H411" s="6">
        <v>52.04113423988336</v>
      </c>
      <c r="I411" s="4">
        <v>-1.8250421440300393</v>
      </c>
      <c r="J411" s="4">
        <v>0.553728817417315</v>
      </c>
      <c r="K411" s="4">
        <f t="shared" si="12"/>
        <v>0.3563870420693815</v>
      </c>
      <c r="L411" s="8" t="s">
        <v>0</v>
      </c>
      <c r="M411" s="8" t="str">
        <f t="shared" si="13"/>
        <v> </v>
      </c>
      <c r="N411" s="8" t="s">
        <v>0</v>
      </c>
      <c r="O411" s="4">
        <v>613.6681781109886</v>
      </c>
    </row>
    <row r="412" spans="1:15" ht="14.25">
      <c r="A412" s="3">
        <v>337055</v>
      </c>
      <c r="B412" s="4">
        <v>4.497892910553807</v>
      </c>
      <c r="C412" s="5">
        <v>24.25753520071933</v>
      </c>
      <c r="D412" s="6">
        <v>16.871354327451712</v>
      </c>
      <c r="E412" s="6">
        <v>373.2379630219098</v>
      </c>
      <c r="F412" s="7">
        <v>413.5708390831938</v>
      </c>
      <c r="G412" s="6">
        <v>-40.33287606128397</v>
      </c>
      <c r="H412" s="6">
        <v>43.75993836830769</v>
      </c>
      <c r="I412" s="4">
        <v>-2.3906128268349836</v>
      </c>
      <c r="J412" s="4">
        <v>0.5546905895671087</v>
      </c>
      <c r="K412" s="4">
        <f t="shared" si="12"/>
        <v>0.3567851978325526</v>
      </c>
      <c r="L412" s="8" t="s">
        <v>0</v>
      </c>
      <c r="M412" s="8" t="str">
        <f t="shared" si="13"/>
        <v> </v>
      </c>
      <c r="N412" s="8" t="s">
        <v>0</v>
      </c>
      <c r="O412" s="4">
        <v>613.6423246980769</v>
      </c>
    </row>
    <row r="413" spans="1:15" ht="14.25">
      <c r="A413" s="3">
        <v>337415</v>
      </c>
      <c r="B413" s="4">
        <v>4.448301437348636</v>
      </c>
      <c r="C413" s="5">
        <v>24.270131434913445</v>
      </c>
      <c r="D413" s="6">
        <v>14.58768165576884</v>
      </c>
      <c r="E413" s="6">
        <v>375.8569291338124</v>
      </c>
      <c r="F413" s="7">
        <v>413.6800759792319</v>
      </c>
      <c r="G413" s="6">
        <v>-37.8231468454195</v>
      </c>
      <c r="H413" s="6">
        <v>39.80311288604851</v>
      </c>
      <c r="I413" s="4">
        <v>-2.5928141111073653</v>
      </c>
      <c r="J413" s="4">
        <v>0.555497895280716</v>
      </c>
      <c r="K413" s="4">
        <f t="shared" si="12"/>
        <v>0.3571190272684149</v>
      </c>
      <c r="L413" s="8" t="s">
        <v>0</v>
      </c>
      <c r="M413" s="8" t="str">
        <f t="shared" si="13"/>
        <v> </v>
      </c>
      <c r="N413" s="8" t="s">
        <v>0</v>
      </c>
      <c r="O413" s="4">
        <v>613.6225857480151</v>
      </c>
    </row>
    <row r="414" spans="1:15" ht="14.25">
      <c r="A414" s="3">
        <v>337775</v>
      </c>
      <c r="B414" s="4">
        <v>4.41317563574972</v>
      </c>
      <c r="C414" s="5">
        <v>24.27905338851957</v>
      </c>
      <c r="D414" s="6">
        <v>11.350860246322162</v>
      </c>
      <c r="E414" s="6">
        <v>377.4105157128277</v>
      </c>
      <c r="F414" s="7">
        <v>413.32820001840486</v>
      </c>
      <c r="G414" s="6">
        <v>-35.917684305577154</v>
      </c>
      <c r="H414" s="6">
        <v>35.29598311670693</v>
      </c>
      <c r="I414" s="4">
        <v>-3.164313851649701</v>
      </c>
      <c r="J414" s="4">
        <v>0.5560697125406817</v>
      </c>
      <c r="K414" s="4">
        <f t="shared" si="12"/>
        <v>0.35735527017793806</v>
      </c>
      <c r="L414" s="8" t="s">
        <v>0</v>
      </c>
      <c r="M414" s="8" t="str">
        <f t="shared" si="13"/>
        <v> </v>
      </c>
      <c r="N414" s="8" t="s">
        <v>0</v>
      </c>
      <c r="O414" s="4">
        <v>613.6101877510132</v>
      </c>
    </row>
    <row r="415" spans="1:15" ht="14.25">
      <c r="A415" s="3">
        <v>338135</v>
      </c>
      <c r="B415" s="4">
        <v>4.374970508016601</v>
      </c>
      <c r="C415" s="5">
        <v>24.288757490963782</v>
      </c>
      <c r="D415" s="6">
        <v>12.6498881727264</v>
      </c>
      <c r="E415" s="6">
        <v>380.97109400908033</v>
      </c>
      <c r="F415" s="7">
        <v>413.9089063167581</v>
      </c>
      <c r="G415" s="6">
        <v>-32.937812307677746</v>
      </c>
      <c r="H415" s="6">
        <v>34.60842971117823</v>
      </c>
      <c r="I415" s="4">
        <v>-2.603802646942984</v>
      </c>
      <c r="J415" s="4">
        <v>0.5566916585308813</v>
      </c>
      <c r="K415" s="4">
        <f t="shared" si="12"/>
        <v>0.35761202642805695</v>
      </c>
      <c r="L415" s="8" t="s">
        <v>0</v>
      </c>
      <c r="M415" s="8" t="str">
        <f t="shared" si="13"/>
        <v> </v>
      </c>
      <c r="N415" s="8" t="s">
        <v>0</v>
      </c>
      <c r="O415" s="4">
        <v>613.5969655562357</v>
      </c>
    </row>
    <row r="416" spans="1:15" ht="14.25">
      <c r="A416" s="3">
        <v>338496</v>
      </c>
      <c r="B416" s="4">
        <v>4.336729574165847</v>
      </c>
      <c r="C416" s="5">
        <v>24.298470688161874</v>
      </c>
      <c r="D416" s="6">
        <v>0.5725621059153343</v>
      </c>
      <c r="E416" s="6">
        <v>381.69556189479783</v>
      </c>
      <c r="F416" s="7">
        <v>413.4998227715496</v>
      </c>
      <c r="G416" s="6">
        <v>-31.804260876751755</v>
      </c>
      <c r="H416" s="6">
        <v>21.775402690416502</v>
      </c>
      <c r="I416" s="4">
        <v>-55.54726823198932</v>
      </c>
      <c r="J416" s="4">
        <v>0.5573141874132895</v>
      </c>
      <c r="K416" s="4">
        <f t="shared" si="12"/>
        <v>0.35786881794160785</v>
      </c>
      <c r="L416" s="8" t="s">
        <v>0</v>
      </c>
      <c r="M416" s="8" t="str">
        <f t="shared" si="13"/>
        <v> </v>
      </c>
      <c r="N416" s="8" t="s">
        <v>0</v>
      </c>
      <c r="O416" s="4">
        <v>613.5886384388971</v>
      </c>
    </row>
    <row r="417" spans="1:15" ht="14.25">
      <c r="A417" s="3">
        <v>338856</v>
      </c>
      <c r="B417" s="4">
        <v>4.286314560250248</v>
      </c>
      <c r="C417" s="5">
        <v>24.311276101696436</v>
      </c>
      <c r="D417" s="6">
        <v>3.2264112285703828</v>
      </c>
      <c r="E417" s="6">
        <v>379.14350367626486</v>
      </c>
      <c r="F417" s="7">
        <v>414.3497992515557</v>
      </c>
      <c r="G417" s="6">
        <v>-35.206295575290824</v>
      </c>
      <c r="H417" s="6">
        <v>26.697274945430934</v>
      </c>
      <c r="I417" s="4">
        <v>-10.911905854880958</v>
      </c>
      <c r="J417" s="4">
        <v>0.5581348996477753</v>
      </c>
      <c r="K417" s="4">
        <f t="shared" si="12"/>
        <v>0.3582070459842371</v>
      </c>
      <c r="L417" s="8" t="s">
        <v>0</v>
      </c>
      <c r="M417" s="8" t="str">
        <f t="shared" si="13"/>
        <v> </v>
      </c>
      <c r="N417" s="8" t="s">
        <v>0</v>
      </c>
      <c r="O417" s="4">
        <v>613.5751790040183</v>
      </c>
    </row>
    <row r="418" spans="1:15" ht="14.25">
      <c r="A418" s="3">
        <v>339216</v>
      </c>
      <c r="B418" s="4">
        <v>4.236758893162676</v>
      </c>
      <c r="C418" s="5">
        <v>24.32386324113668</v>
      </c>
      <c r="D418" s="6">
        <v>0.7372311908047438</v>
      </c>
      <c r="E418" s="6">
        <v>382.97784064245656</v>
      </c>
      <c r="F418" s="7">
        <v>413.9249343037597</v>
      </c>
      <c r="G418" s="6">
        <v>-30.947093661303143</v>
      </c>
      <c r="H418" s="6">
        <v>21.368626965006836</v>
      </c>
      <c r="I418" s="4">
        <v>-41.977461137424264</v>
      </c>
      <c r="J418" s="4">
        <v>0.5589416224691744</v>
      </c>
      <c r="K418" s="4">
        <f t="shared" si="12"/>
        <v>0.3585391617063112</v>
      </c>
      <c r="L418" s="8" t="s">
        <v>0</v>
      </c>
      <c r="M418" s="8" t="str">
        <f t="shared" si="13"/>
        <v> </v>
      </c>
      <c r="N418" s="8" t="s">
        <v>0</v>
      </c>
      <c r="O418" s="4">
        <v>613.5645896383784</v>
      </c>
    </row>
    <row r="419" spans="1:15" ht="14.25">
      <c r="A419" s="3">
        <v>339576</v>
      </c>
      <c r="B419" s="4">
        <v>4.207505294889089</v>
      </c>
      <c r="C419" s="5">
        <v>24.33129365509817</v>
      </c>
      <c r="D419" s="6">
        <v>1.6568972678758251</v>
      </c>
      <c r="E419" s="6">
        <v>387.1832345704135</v>
      </c>
      <c r="F419" s="7">
        <v>414.81066552400637</v>
      </c>
      <c r="G419" s="6">
        <v>-27.627430953592864</v>
      </c>
      <c r="H419" s="6">
        <v>20.075184570271066</v>
      </c>
      <c r="I419" s="4">
        <v>-16.674196698393843</v>
      </c>
      <c r="J419" s="4">
        <v>0.5594178454063745</v>
      </c>
      <c r="K419" s="4">
        <f t="shared" si="12"/>
        <v>0.35873505427315006</v>
      </c>
      <c r="L419" s="8" t="s">
        <v>0</v>
      </c>
      <c r="M419" s="8" t="str">
        <f t="shared" si="13"/>
        <v> </v>
      </c>
      <c r="N419" s="8" t="s">
        <v>0</v>
      </c>
      <c r="O419" s="4">
        <v>613.5587169245315</v>
      </c>
    </row>
    <row r="420" spans="1:15" ht="14.25">
      <c r="A420" s="3">
        <v>339936</v>
      </c>
      <c r="B420" s="4">
        <v>4.175924298955936</v>
      </c>
      <c r="C420" s="5">
        <v>24.339315228065193</v>
      </c>
      <c r="D420" s="6">
        <v>-2.0922823084765194</v>
      </c>
      <c r="E420" s="6">
        <v>388.6939314741918</v>
      </c>
      <c r="F420" s="7">
        <v>414.07757005691474</v>
      </c>
      <c r="G420" s="6">
        <v>-25.383638582722938</v>
      </c>
      <c r="H420" s="6">
        <v>14.83014341333877</v>
      </c>
      <c r="I420" s="4">
        <v>12.132033272893205</v>
      </c>
      <c r="J420" s="4">
        <v>0.5599319563373557</v>
      </c>
      <c r="K420" s="4">
        <f t="shared" si="12"/>
        <v>0.35894639766983727</v>
      </c>
      <c r="L420" s="8" t="s">
        <v>0</v>
      </c>
      <c r="M420" s="8" t="str">
        <f t="shared" si="13"/>
        <v> </v>
      </c>
      <c r="N420" s="8" t="s">
        <v>0</v>
      </c>
      <c r="O420" s="4">
        <v>613.5540334175432</v>
      </c>
    </row>
    <row r="421" spans="1:15" ht="14.25">
      <c r="A421" s="3">
        <v>340296</v>
      </c>
      <c r="B421" s="4">
        <v>4.136358538745298</v>
      </c>
      <c r="C421" s="5">
        <v>24.349364931158696</v>
      </c>
      <c r="D421" s="6">
        <v>-7.382446126877331</v>
      </c>
      <c r="E421" s="6">
        <v>389.11841671710994</v>
      </c>
      <c r="F421" s="7">
        <v>414.46150199174906</v>
      </c>
      <c r="G421" s="6">
        <v>-25.343085274639122</v>
      </c>
      <c r="H421" s="6">
        <v>9.512944056215417</v>
      </c>
      <c r="I421" s="4">
        <v>3.4328845533152417</v>
      </c>
      <c r="J421" s="4">
        <v>0.5605760522316059</v>
      </c>
      <c r="K421" s="4">
        <f t="shared" si="12"/>
        <v>0.35921097945209945</v>
      </c>
      <c r="L421" s="8" t="s">
        <v>0</v>
      </c>
      <c r="M421" s="8" t="str">
        <f t="shared" si="13"/>
        <v> </v>
      </c>
      <c r="N421" s="8" t="s">
        <v>0</v>
      </c>
      <c r="O421" s="4">
        <v>613.550269548909</v>
      </c>
    </row>
    <row r="422" spans="1:15" ht="14.25">
      <c r="A422" s="3">
        <v>340656</v>
      </c>
      <c r="B422" s="4">
        <v>4.064316629655514</v>
      </c>
      <c r="C422" s="5">
        <v>24.3676635760675</v>
      </c>
      <c r="D422" s="6">
        <v>-8.726095271588724</v>
      </c>
      <c r="E422" s="6">
        <v>389.18507952662253</v>
      </c>
      <c r="F422" s="7">
        <v>413.65443120002715</v>
      </c>
      <c r="G422" s="6">
        <v>-24.469351673404617</v>
      </c>
      <c r="H422" s="6">
        <v>7.586805844014352</v>
      </c>
      <c r="I422" s="4">
        <v>2.804158207288239</v>
      </c>
      <c r="J422" s="4">
        <v>0.5617488313621379</v>
      </c>
      <c r="K422" s="4">
        <f t="shared" si="12"/>
        <v>0.35969217333890213</v>
      </c>
      <c r="L422" s="8" t="s">
        <v>0</v>
      </c>
      <c r="M422" s="8" t="str">
        <f t="shared" si="13"/>
        <v> </v>
      </c>
      <c r="N422" s="8" t="s">
        <v>0</v>
      </c>
      <c r="O422" s="4">
        <v>613.5448038691401</v>
      </c>
    </row>
    <row r="423" spans="1:15" ht="14.25">
      <c r="A423" s="3">
        <v>341016</v>
      </c>
      <c r="B423" s="4">
        <v>3.9973949954164736</v>
      </c>
      <c r="C423" s="5">
        <v>24.384661671164217</v>
      </c>
      <c r="D423" s="6">
        <v>-2.2624417862968653</v>
      </c>
      <c r="E423" s="6">
        <v>390.9869360542958</v>
      </c>
      <c r="F423" s="7">
        <v>414.4405423164366</v>
      </c>
      <c r="G423" s="6">
        <v>-23.453606262140795</v>
      </c>
      <c r="H423" s="6">
        <v>13.373295721796998</v>
      </c>
      <c r="I423" s="4">
        <v>10.366501540147624</v>
      </c>
      <c r="J423" s="4">
        <v>0.5628382569063559</v>
      </c>
      <c r="K423" s="4">
        <f t="shared" si="12"/>
        <v>0.36013852004141256</v>
      </c>
      <c r="L423" s="8" t="s">
        <v>0</v>
      </c>
      <c r="M423" s="8" t="str">
        <f t="shared" si="13"/>
        <v> </v>
      </c>
      <c r="N423" s="8" t="s">
        <v>0</v>
      </c>
      <c r="O423" s="4">
        <v>613.5358542410914</v>
      </c>
    </row>
    <row r="424" spans="1:15" ht="14.25">
      <c r="A424" s="3">
        <v>341376</v>
      </c>
      <c r="B424" s="4">
        <v>3.9466935325580925</v>
      </c>
      <c r="C424" s="5">
        <v>24.397539842730247</v>
      </c>
      <c r="D424" s="6">
        <v>-10.176038103782203</v>
      </c>
      <c r="E424" s="6">
        <v>392.6439480215958</v>
      </c>
      <c r="F424" s="7">
        <v>413.72372142076506</v>
      </c>
      <c r="G424" s="6">
        <v>-21.079773399169255</v>
      </c>
      <c r="H424" s="6">
        <v>3.8771441623306337</v>
      </c>
      <c r="I424" s="4">
        <v>2.071510855618198</v>
      </c>
      <c r="J424" s="4">
        <v>0.5636636322785389</v>
      </c>
      <c r="K424" s="4">
        <f t="shared" si="12"/>
        <v>0.3604762690919528</v>
      </c>
      <c r="L424" s="8" t="s">
        <v>0</v>
      </c>
      <c r="M424" s="8" t="str">
        <f t="shared" si="13"/>
        <v> </v>
      </c>
      <c r="N424" s="8" t="s">
        <v>0</v>
      </c>
      <c r="O424" s="4">
        <v>613.533888472284</v>
      </c>
    </row>
    <row r="425" spans="1:15" ht="14.25">
      <c r="A425" s="3">
        <v>341736</v>
      </c>
      <c r="B425" s="4">
        <v>3.9230973009029326</v>
      </c>
      <c r="C425" s="5">
        <v>24.403533285570656</v>
      </c>
      <c r="D425" s="6">
        <v>-12.104186645561525</v>
      </c>
      <c r="E425" s="6">
        <v>394.24777679160405</v>
      </c>
      <c r="F425" s="7">
        <v>414.0215953946108</v>
      </c>
      <c r="G425" s="6">
        <v>-19.77381860300676</v>
      </c>
      <c r="H425" s="6">
        <v>1.0783590897763151</v>
      </c>
      <c r="I425" s="4">
        <v>1.6336346408089806</v>
      </c>
      <c r="J425" s="4">
        <v>0.5640477582462431</v>
      </c>
      <c r="K425" s="4">
        <f t="shared" si="12"/>
        <v>0.36063333441857703</v>
      </c>
      <c r="L425" s="8" t="s">
        <v>0</v>
      </c>
      <c r="M425" s="8" t="str">
        <f t="shared" si="13"/>
        <v> </v>
      </c>
      <c r="N425" s="8" t="s">
        <v>0</v>
      </c>
      <c r="O425" s="4">
        <v>613.5336340201751</v>
      </c>
    </row>
    <row r="426" spans="1:15" ht="14.25">
      <c r="A426" s="3">
        <v>342096</v>
      </c>
      <c r="B426" s="4">
        <v>3.910923220838068</v>
      </c>
      <c r="C426" s="5">
        <v>24.40662550190713</v>
      </c>
      <c r="D426" s="6">
        <v>4.695688357348538</v>
      </c>
      <c r="E426" s="6">
        <v>394.4467848847034</v>
      </c>
      <c r="F426" s="7">
        <v>414.56679353713974</v>
      </c>
      <c r="G426" s="6">
        <v>-20.120008652436354</v>
      </c>
      <c r="H426" s="6">
        <v>18.109027458972772</v>
      </c>
      <c r="I426" s="4">
        <v>-4.2847836400704615</v>
      </c>
      <c r="J426" s="4">
        <v>0.5642459415983209</v>
      </c>
      <c r="K426" s="4">
        <f t="shared" si="12"/>
        <v>0.3607143394738705</v>
      </c>
      <c r="L426" s="8" t="s">
        <v>0</v>
      </c>
      <c r="M426" s="8" t="str">
        <f t="shared" si="13"/>
        <v> </v>
      </c>
      <c r="N426" s="8" t="s">
        <v>0</v>
      </c>
      <c r="O426" s="4">
        <v>613.5314294126733</v>
      </c>
    </row>
    <row r="427" spans="1:15" ht="14.25">
      <c r="A427" s="3">
        <v>342456</v>
      </c>
      <c r="B427" s="4">
        <v>3.8741145317009575</v>
      </c>
      <c r="C427" s="5">
        <v>24.41597490894796</v>
      </c>
      <c r="D427" s="6">
        <v>-9.62011911446434</v>
      </c>
      <c r="E427" s="6">
        <v>395.45432462698665</v>
      </c>
      <c r="F427" s="7">
        <v>413.89435783624634</v>
      </c>
      <c r="G427" s="6">
        <v>-18.440033209259695</v>
      </c>
      <c r="H427" s="6">
        <v>2.6732363583754566</v>
      </c>
      <c r="I427" s="4">
        <v>1.916819634960046</v>
      </c>
      <c r="J427" s="4">
        <v>0.5648451547922473</v>
      </c>
      <c r="K427" s="4">
        <f t="shared" si="12"/>
        <v>0.3609591358368218</v>
      </c>
      <c r="L427" s="8" t="s">
        <v>0</v>
      </c>
      <c r="M427" s="8" t="str">
        <f t="shared" si="13"/>
        <v> </v>
      </c>
      <c r="N427" s="8" t="s">
        <v>0</v>
      </c>
      <c r="O427" s="4">
        <v>613.5304454294122</v>
      </c>
    </row>
    <row r="428" spans="1:15" ht="14.25">
      <c r="A428" s="3">
        <v>342816</v>
      </c>
      <c r="B428" s="4">
        <v>3.8110957643062693</v>
      </c>
      <c r="C428" s="5">
        <v>24.431981675866208</v>
      </c>
      <c r="D428" s="6">
        <v>-18.89184372366751</v>
      </c>
      <c r="E428" s="6">
        <v>395.1506657263072</v>
      </c>
      <c r="F428" s="7">
        <v>413.6783498883256</v>
      </c>
      <c r="G428" s="6">
        <v>-18.52768416201843</v>
      </c>
      <c r="H428" s="6">
        <v>-6.54005428232189</v>
      </c>
      <c r="I428" s="4">
        <v>0.9807239797779577</v>
      </c>
      <c r="J428" s="4">
        <v>0.5658710450853576</v>
      </c>
      <c r="K428" s="4">
        <f t="shared" si="12"/>
        <v>0.36137780749021464</v>
      </c>
      <c r="L428" s="8" t="s">
        <v>0</v>
      </c>
      <c r="M428" s="8" t="str">
        <f t="shared" si="13"/>
        <v> </v>
      </c>
      <c r="N428" s="8" t="s">
        <v>0</v>
      </c>
      <c r="O428" s="4">
        <v>613.5345668910079</v>
      </c>
    </row>
    <row r="429" spans="1:15" ht="14.25">
      <c r="A429" s="3">
        <v>343177</v>
      </c>
      <c r="B429" s="4">
        <v>3.742383824175557</v>
      </c>
      <c r="C429" s="5">
        <v>24.449434508659408</v>
      </c>
      <c r="D429" s="6">
        <v>-1.9419211523169462</v>
      </c>
      <c r="E429" s="6">
        <v>396.04669231297447</v>
      </c>
      <c r="F429" s="7">
        <v>413.5807024598111</v>
      </c>
      <c r="G429" s="6">
        <v>-17.534010146836636</v>
      </c>
      <c r="H429" s="6">
        <v>9.747418945574145</v>
      </c>
      <c r="I429" s="4">
        <v>9.02920807362155</v>
      </c>
      <c r="J429" s="4">
        <v>0.5669896152401717</v>
      </c>
      <c r="K429" s="4">
        <f t="shared" si="12"/>
        <v>0.3618336775979651</v>
      </c>
      <c r="L429" s="8" t="s">
        <v>0</v>
      </c>
      <c r="M429" s="8" t="str">
        <f t="shared" si="13"/>
        <v> </v>
      </c>
      <c r="N429" s="8" t="s">
        <v>0</v>
      </c>
      <c r="O429" s="4">
        <v>613.5278692503377</v>
      </c>
    </row>
    <row r="430" spans="1:15" ht="14.25">
      <c r="A430" s="3">
        <v>343537</v>
      </c>
      <c r="B430" s="4">
        <v>3.7159589092110785</v>
      </c>
      <c r="C430" s="5">
        <v>24.456146437060386</v>
      </c>
      <c r="D430" s="6">
        <v>-4.534417668561121</v>
      </c>
      <c r="E430" s="6">
        <v>397.43974896467404</v>
      </c>
      <c r="F430" s="7">
        <v>413.5619620442398</v>
      </c>
      <c r="G430" s="6">
        <v>-16.122213079565768</v>
      </c>
      <c r="H430" s="6">
        <v>6.213724384482724</v>
      </c>
      <c r="I430" s="4">
        <v>3.555520081740007</v>
      </c>
      <c r="J430" s="4">
        <v>0.5674197896926255</v>
      </c>
      <c r="K430" s="4">
        <f t="shared" si="12"/>
        <v>0.36200882075369084</v>
      </c>
      <c r="L430" s="8" t="s">
        <v>0</v>
      </c>
      <c r="M430" s="8" t="str">
        <f t="shared" si="13"/>
        <v> </v>
      </c>
      <c r="N430" s="8" t="s">
        <v>0</v>
      </c>
      <c r="O430" s="4">
        <v>613.526227278953</v>
      </c>
    </row>
    <row r="431" spans="1:15" ht="14.25">
      <c r="A431" s="3">
        <v>343897</v>
      </c>
      <c r="B431" s="4">
        <v>3.682014709500937</v>
      </c>
      <c r="C431" s="5">
        <v>24.464768263786763</v>
      </c>
      <c r="D431" s="6">
        <v>-10.909187615452081</v>
      </c>
      <c r="E431" s="6">
        <v>399.77882931017484</v>
      </c>
      <c r="F431" s="7">
        <v>413.231538927556</v>
      </c>
      <c r="G431" s="6">
        <v>-13.452709617381174</v>
      </c>
      <c r="H431" s="6">
        <v>-1.940714537197966</v>
      </c>
      <c r="I431" s="4">
        <v>1.233154116657264</v>
      </c>
      <c r="J431" s="4">
        <v>0.5679723715095933</v>
      </c>
      <c r="K431" s="4">
        <f t="shared" si="12"/>
        <v>0.36223366038189037</v>
      </c>
      <c r="L431" s="8" t="s">
        <v>0</v>
      </c>
      <c r="M431" s="8" t="str">
        <f t="shared" si="13"/>
        <v> </v>
      </c>
      <c r="N431" s="8" t="s">
        <v>0</v>
      </c>
      <c r="O431" s="4">
        <v>613.5268860389713</v>
      </c>
    </row>
    <row r="432" spans="1:15" ht="14.25">
      <c r="A432" s="3">
        <v>344257</v>
      </c>
      <c r="B432" s="4">
        <v>3.624438472017703</v>
      </c>
      <c r="C432" s="5">
        <v>24.479392628107504</v>
      </c>
      <c r="D432" s="6">
        <v>-9.597211238057099</v>
      </c>
      <c r="E432" s="6">
        <v>400.9101364009975</v>
      </c>
      <c r="F432" s="7">
        <v>414.29974261522386</v>
      </c>
      <c r="G432" s="6">
        <v>-13.389606214226376</v>
      </c>
      <c r="H432" s="6">
        <v>-0.6708070952395158</v>
      </c>
      <c r="I432" s="4">
        <v>1.3951559345834537</v>
      </c>
      <c r="J432" s="4">
        <v>0.5689096621864789</v>
      </c>
      <c r="K432" s="4">
        <f t="shared" si="12"/>
        <v>0.36261467176741685</v>
      </c>
      <c r="L432" s="8" t="s">
        <v>0</v>
      </c>
      <c r="M432" s="8" t="str">
        <f t="shared" si="13"/>
        <v> </v>
      </c>
      <c r="N432" s="8" t="s">
        <v>0</v>
      </c>
      <c r="O432" s="4">
        <v>613.5272722644575</v>
      </c>
    </row>
    <row r="433" spans="1:15" ht="14.25">
      <c r="A433" s="3">
        <v>344267</v>
      </c>
      <c r="B433" s="4">
        <v>3.6356457869007652</v>
      </c>
      <c r="C433" s="5">
        <v>24.476545970127205</v>
      </c>
      <c r="D433" s="6">
        <v>-7.9674766997852915</v>
      </c>
      <c r="E433" s="6">
        <v>398.47106184123095</v>
      </c>
      <c r="F433" s="7">
        <v>413.19381151199275</v>
      </c>
      <c r="G433" s="6">
        <v>-14.7227496707618</v>
      </c>
      <c r="H433" s="6">
        <v>1.847689747389242</v>
      </c>
      <c r="I433" s="4">
        <v>1.8478560057989941</v>
      </c>
      <c r="J433" s="4">
        <v>0.5687272169241279</v>
      </c>
      <c r="K433" s="4">
        <f t="shared" si="12"/>
        <v>0.3625405429245093</v>
      </c>
      <c r="L433" s="8" t="s">
        <v>0</v>
      </c>
      <c r="M433" s="8" t="str">
        <f t="shared" si="13"/>
        <v> </v>
      </c>
      <c r="N433" s="8" t="s">
        <v>0</v>
      </c>
      <c r="O433" s="4">
        <v>613.5274793408655</v>
      </c>
    </row>
    <row r="434" spans="1:15" ht="14.25">
      <c r="A434" s="3"/>
      <c r="B434" s="4"/>
      <c r="C434" s="5"/>
      <c r="D434" s="6"/>
      <c r="E434" s="6"/>
      <c r="F434" s="7"/>
      <c r="G434" s="6"/>
      <c r="H434" s="6"/>
      <c r="I434" s="4"/>
      <c r="J434" s="4"/>
      <c r="K434" s="4"/>
      <c r="L434" s="8"/>
      <c r="M434" s="8"/>
      <c r="N434" s="8"/>
      <c r="O434" s="4"/>
    </row>
    <row r="435" spans="1:15" ht="14.25">
      <c r="A435" s="3"/>
      <c r="B435" s="4"/>
      <c r="C435" s="5"/>
      <c r="D435" s="6"/>
      <c r="E435" s="6"/>
      <c r="F435" s="7"/>
      <c r="G435" s="6"/>
      <c r="H435" s="6"/>
      <c r="I435" s="4"/>
      <c r="J435" s="4"/>
      <c r="K435" s="4"/>
      <c r="L435" s="8"/>
      <c r="M435" s="8"/>
      <c r="N435" s="8"/>
      <c r="O435" s="4"/>
    </row>
    <row r="436" spans="1:15" ht="14.25">
      <c r="A436" s="3"/>
      <c r="B436" s="4"/>
      <c r="C436" s="5"/>
      <c r="D436" s="6"/>
      <c r="E436" s="6"/>
      <c r="F436" s="7"/>
      <c r="G436" s="6"/>
      <c r="H436" s="6"/>
      <c r="I436" s="4"/>
      <c r="J436" s="4"/>
      <c r="K436" s="4"/>
      <c r="L436" s="8"/>
      <c r="M436" s="8"/>
      <c r="N436" s="8"/>
      <c r="O436" s="4"/>
    </row>
    <row r="437" spans="1:15" ht="14.25">
      <c r="A437" s="3"/>
      <c r="B437" s="4"/>
      <c r="C437" s="5"/>
      <c r="D437" s="6"/>
      <c r="E437" s="6"/>
      <c r="F437" s="7"/>
      <c r="G437" s="6"/>
      <c r="H437" s="6"/>
      <c r="I437" s="4"/>
      <c r="J437" s="4"/>
      <c r="K437" s="4"/>
      <c r="L437" s="8"/>
      <c r="M437" s="8"/>
      <c r="N437" s="8"/>
      <c r="O437" s="4"/>
    </row>
    <row r="438" spans="1:15" ht="14.25">
      <c r="A438" s="3"/>
      <c r="B438" s="4"/>
      <c r="C438" s="5"/>
      <c r="D438" s="6"/>
      <c r="E438" s="6"/>
      <c r="F438" s="7"/>
      <c r="G438" s="6"/>
      <c r="H438" s="6"/>
      <c r="I438" s="4"/>
      <c r="J438" s="4"/>
      <c r="K438" s="4"/>
      <c r="L438" s="8"/>
      <c r="M438" s="8"/>
      <c r="N438" s="8"/>
      <c r="O438" s="4"/>
    </row>
    <row r="439" spans="1:15" ht="14.25">
      <c r="A439" s="3"/>
      <c r="B439" s="4"/>
      <c r="C439" s="5"/>
      <c r="D439" s="6"/>
      <c r="E439" s="6"/>
      <c r="F439" s="7"/>
      <c r="G439" s="6"/>
      <c r="H439" s="6"/>
      <c r="I439" s="4"/>
      <c r="J439" s="4"/>
      <c r="K439" s="4"/>
      <c r="L439" s="8"/>
      <c r="M439" s="8"/>
      <c r="N439" s="8"/>
      <c r="O439" s="4"/>
    </row>
    <row r="440" spans="1:15" ht="14.25">
      <c r="A440" s="3"/>
      <c r="B440" s="4"/>
      <c r="C440" s="5"/>
      <c r="D440" s="6"/>
      <c r="E440" s="6"/>
      <c r="F440" s="7"/>
      <c r="G440" s="6"/>
      <c r="H440" s="6"/>
      <c r="I440" s="4"/>
      <c r="J440" s="4"/>
      <c r="K440" s="4"/>
      <c r="L440" s="8"/>
      <c r="M440" s="8"/>
      <c r="N440" s="8"/>
      <c r="O440" s="4"/>
    </row>
    <row r="441" spans="1:15" ht="14.25">
      <c r="A441" s="3"/>
      <c r="B441" s="4"/>
      <c r="C441" s="5"/>
      <c r="D441" s="6"/>
      <c r="E441" s="6"/>
      <c r="F441" s="7"/>
      <c r="G441" s="6"/>
      <c r="H441" s="6"/>
      <c r="I441" s="4"/>
      <c r="J441" s="4"/>
      <c r="K441" s="4"/>
      <c r="L441" s="8"/>
      <c r="M441" s="8"/>
      <c r="N441" s="8"/>
      <c r="O441" s="4"/>
    </row>
    <row r="442" spans="1:15" ht="14.25">
      <c r="A442" s="3"/>
      <c r="B442" s="4"/>
      <c r="C442" s="5"/>
      <c r="D442" s="6"/>
      <c r="E442" s="6"/>
      <c r="F442" s="7"/>
      <c r="G442" s="6"/>
      <c r="H442" s="6"/>
      <c r="I442" s="4"/>
      <c r="J442" s="4"/>
      <c r="K442" s="4"/>
      <c r="L442" s="8"/>
      <c r="M442" s="8"/>
      <c r="N442" s="8"/>
      <c r="O442" s="4"/>
    </row>
    <row r="443" spans="1:15" ht="14.25">
      <c r="A443" s="3"/>
      <c r="B443" s="4"/>
      <c r="C443" s="5"/>
      <c r="D443" s="6"/>
      <c r="E443" s="6"/>
      <c r="F443" s="7"/>
      <c r="G443" s="6"/>
      <c r="H443" s="6"/>
      <c r="I443" s="4"/>
      <c r="J443" s="4"/>
      <c r="K443" s="4"/>
      <c r="L443" s="8"/>
      <c r="M443" s="8"/>
      <c r="N443" s="8"/>
      <c r="O443" s="4"/>
    </row>
    <row r="444" spans="1:15" ht="14.25">
      <c r="A444" s="3"/>
      <c r="B444" s="4"/>
      <c r="C444" s="5"/>
      <c r="D444" s="6"/>
      <c r="E444" s="6"/>
      <c r="F444" s="7"/>
      <c r="G444" s="6"/>
      <c r="H444" s="6"/>
      <c r="I444" s="4"/>
      <c r="J444" s="4"/>
      <c r="K444" s="4"/>
      <c r="L444" s="8"/>
      <c r="M444" s="8"/>
      <c r="N444" s="8"/>
      <c r="O444" s="4"/>
    </row>
    <row r="445" spans="1:15" ht="14.25">
      <c r="A445" s="3"/>
      <c r="B445" s="4"/>
      <c r="C445" s="5"/>
      <c r="D445" s="6"/>
      <c r="E445" s="6"/>
      <c r="F445" s="7"/>
      <c r="G445" s="6"/>
      <c r="H445" s="6"/>
      <c r="I445" s="4"/>
      <c r="J445" s="4"/>
      <c r="K445" s="4"/>
      <c r="L445" s="8"/>
      <c r="M445" s="8"/>
      <c r="N445" s="8"/>
      <c r="O445" s="4"/>
    </row>
    <row r="446" spans="1:15" ht="14.25">
      <c r="A446" s="3"/>
      <c r="B446" s="4"/>
      <c r="C446" s="5"/>
      <c r="D446" s="6"/>
      <c r="E446" s="6"/>
      <c r="F446" s="7"/>
      <c r="G446" s="6"/>
      <c r="H446" s="6"/>
      <c r="I446" s="4"/>
      <c r="J446" s="4"/>
      <c r="K446" s="4"/>
      <c r="L446" s="8"/>
      <c r="M446" s="8"/>
      <c r="N446" s="8"/>
      <c r="O446" s="4"/>
    </row>
    <row r="447" spans="1:15" ht="14.25">
      <c r="A447" s="3"/>
      <c r="B447" s="4"/>
      <c r="C447" s="5"/>
      <c r="D447" s="6"/>
      <c r="E447" s="6"/>
      <c r="F447" s="7"/>
      <c r="G447" s="6"/>
      <c r="H447" s="6"/>
      <c r="I447" s="4"/>
      <c r="J447" s="4"/>
      <c r="K447" s="4"/>
      <c r="L447" s="8"/>
      <c r="M447" s="8"/>
      <c r="N447" s="8"/>
      <c r="O447" s="4"/>
    </row>
    <row r="448" spans="1:15" ht="14.25">
      <c r="A448" s="3"/>
      <c r="B448" s="4"/>
      <c r="C448" s="5"/>
      <c r="D448" s="6"/>
      <c r="E448" s="6"/>
      <c r="F448" s="7"/>
      <c r="G448" s="6"/>
      <c r="H448" s="6"/>
      <c r="I448" s="4"/>
      <c r="J448" s="4"/>
      <c r="K448" s="4"/>
      <c r="L448" s="8"/>
      <c r="M448" s="8"/>
      <c r="N448" s="8"/>
      <c r="O448" s="4"/>
    </row>
    <row r="449" spans="1:15" ht="14.25">
      <c r="A449" s="3"/>
      <c r="B449" s="4"/>
      <c r="C449" s="5"/>
      <c r="D449" s="6"/>
      <c r="E449" s="6"/>
      <c r="F449" s="7"/>
      <c r="G449" s="6"/>
      <c r="H449" s="6"/>
      <c r="I449" s="4"/>
      <c r="J449" s="4"/>
      <c r="K449" s="4"/>
      <c r="L449" s="8"/>
      <c r="M449" s="8"/>
      <c r="N449" s="8"/>
      <c r="O449" s="4"/>
    </row>
    <row r="450" spans="1:15" ht="14.25">
      <c r="A450" s="3"/>
      <c r="B450" s="4"/>
      <c r="C450" s="5"/>
      <c r="D450" s="6"/>
      <c r="E450" s="6"/>
      <c r="F450" s="7"/>
      <c r="G450" s="6"/>
      <c r="H450" s="6"/>
      <c r="I450" s="4"/>
      <c r="J450" s="4"/>
      <c r="K450" s="4"/>
      <c r="L450" s="8"/>
      <c r="M450" s="8"/>
      <c r="N450" s="8"/>
      <c r="O450" s="4"/>
    </row>
    <row r="451" spans="1:15" ht="14.25">
      <c r="A451" s="3"/>
      <c r="B451" s="4"/>
      <c r="C451" s="5"/>
      <c r="D451" s="6"/>
      <c r="E451" s="6"/>
      <c r="F451" s="7"/>
      <c r="G451" s="6"/>
      <c r="H451" s="6"/>
      <c r="I451" s="4"/>
      <c r="J451" s="4"/>
      <c r="K451" s="4"/>
      <c r="L451" s="8"/>
      <c r="M451" s="8"/>
      <c r="N451" s="8"/>
      <c r="O451" s="4"/>
    </row>
    <row r="452" spans="1:15" ht="14.25">
      <c r="A452" s="3"/>
      <c r="B452" s="4"/>
      <c r="C452" s="5"/>
      <c r="D452" s="6"/>
      <c r="E452" s="6"/>
      <c r="F452" s="7"/>
      <c r="G452" s="6"/>
      <c r="H452" s="6"/>
      <c r="I452" s="4"/>
      <c r="J452" s="4"/>
      <c r="K452" s="4"/>
      <c r="L452" s="8"/>
      <c r="M452" s="8"/>
      <c r="N452" s="8"/>
      <c r="O452" s="4"/>
    </row>
    <row r="453" spans="1:15" ht="14.25">
      <c r="A453" s="3"/>
      <c r="B453" s="4"/>
      <c r="C453" s="5"/>
      <c r="D453" s="6"/>
      <c r="E453" s="6"/>
      <c r="F453" s="7"/>
      <c r="G453" s="6"/>
      <c r="H453" s="6"/>
      <c r="I453" s="4"/>
      <c r="J453" s="4"/>
      <c r="K453" s="4"/>
      <c r="L453" s="8"/>
      <c r="M453" s="8"/>
      <c r="N453" s="8"/>
      <c r="O453" s="4"/>
    </row>
    <row r="454" spans="1:15" ht="14.25">
      <c r="A454" s="3"/>
      <c r="B454" s="4"/>
      <c r="C454" s="5"/>
      <c r="D454" s="6"/>
      <c r="E454" s="6"/>
      <c r="F454" s="7"/>
      <c r="G454" s="6"/>
      <c r="H454" s="6"/>
      <c r="I454" s="4"/>
      <c r="J454" s="4"/>
      <c r="K454" s="4"/>
      <c r="L454" s="8"/>
      <c r="M454" s="8"/>
      <c r="N454" s="8"/>
      <c r="O454" s="4"/>
    </row>
    <row r="455" spans="1:15" ht="14.25">
      <c r="A455" s="3"/>
      <c r="B455" s="4"/>
      <c r="C455" s="5"/>
      <c r="D455" s="6"/>
      <c r="E455" s="6"/>
      <c r="F455" s="7"/>
      <c r="G455" s="6"/>
      <c r="H455" s="6"/>
      <c r="I455" s="4"/>
      <c r="J455" s="4"/>
      <c r="K455" s="4"/>
      <c r="L455" s="8"/>
      <c r="M455" s="8"/>
      <c r="N455" s="8"/>
      <c r="O455" s="4"/>
    </row>
    <row r="456" spans="1:15" ht="14.25">
      <c r="A456" s="3"/>
      <c r="B456" s="4"/>
      <c r="C456" s="5"/>
      <c r="D456" s="6"/>
      <c r="E456" s="6"/>
      <c r="F456" s="7"/>
      <c r="G456" s="6"/>
      <c r="H456" s="6"/>
      <c r="I456" s="4"/>
      <c r="J456" s="4"/>
      <c r="K456" s="4"/>
      <c r="L456" s="8"/>
      <c r="M456" s="8"/>
      <c r="N456" s="8"/>
      <c r="O456" s="4"/>
    </row>
    <row r="457" spans="1:15" ht="14.25">
      <c r="A457" s="3"/>
      <c r="B457" s="4"/>
      <c r="C457" s="5"/>
      <c r="D457" s="6"/>
      <c r="E457" s="6"/>
      <c r="F457" s="7"/>
      <c r="G457" s="6"/>
      <c r="H457" s="6"/>
      <c r="I457" s="4"/>
      <c r="J457" s="4"/>
      <c r="K457" s="4"/>
      <c r="L457" s="8"/>
      <c r="M457" s="8"/>
      <c r="N457" s="8"/>
      <c r="O457" s="4"/>
    </row>
    <row r="458" spans="1:15" ht="14.25">
      <c r="A458" s="3"/>
      <c r="B458" s="4"/>
      <c r="C458" s="5"/>
      <c r="D458" s="6"/>
      <c r="E458" s="6"/>
      <c r="F458" s="7"/>
      <c r="G458" s="6"/>
      <c r="H458" s="6"/>
      <c r="I458" s="4"/>
      <c r="J458" s="4"/>
      <c r="K458" s="4"/>
      <c r="L458" s="8"/>
      <c r="M458" s="8"/>
      <c r="N458" s="8"/>
      <c r="O458" s="4"/>
    </row>
    <row r="459" spans="1:15" ht="14.25">
      <c r="A459" s="3"/>
      <c r="B459" s="4"/>
      <c r="C459" s="5"/>
      <c r="D459" s="6"/>
      <c r="E459" s="6"/>
      <c r="F459" s="7"/>
      <c r="G459" s="6"/>
      <c r="H459" s="6"/>
      <c r="I459" s="4"/>
      <c r="J459" s="4"/>
      <c r="K459" s="4"/>
      <c r="L459" s="8"/>
      <c r="M459" s="8"/>
      <c r="N459" s="8"/>
      <c r="O459" s="4"/>
    </row>
    <row r="460" spans="1:15" ht="14.25">
      <c r="A460" s="3"/>
      <c r="B460" s="4"/>
      <c r="C460" s="5"/>
      <c r="D460" s="6"/>
      <c r="E460" s="6"/>
      <c r="F460" s="7"/>
      <c r="G460" s="6"/>
      <c r="H460" s="6"/>
      <c r="I460" s="4"/>
      <c r="J460" s="4"/>
      <c r="K460" s="4"/>
      <c r="L460" s="8"/>
      <c r="M460" s="8"/>
      <c r="N460" s="8"/>
      <c r="O460" s="4"/>
    </row>
    <row r="461" spans="1:15" ht="14.25">
      <c r="A461" s="3"/>
      <c r="B461" s="4"/>
      <c r="C461" s="5"/>
      <c r="D461" s="6"/>
      <c r="E461" s="6"/>
      <c r="F461" s="7"/>
      <c r="G461" s="6"/>
      <c r="H461" s="6"/>
      <c r="I461" s="4"/>
      <c r="J461" s="4"/>
      <c r="K461" s="4"/>
      <c r="L461" s="8"/>
      <c r="M461" s="8"/>
      <c r="N461" s="8"/>
      <c r="O461" s="4"/>
    </row>
    <row r="462" spans="1:15" ht="14.25">
      <c r="A462" s="3"/>
      <c r="B462" s="4"/>
      <c r="C462" s="5"/>
      <c r="D462" s="6"/>
      <c r="E462" s="6"/>
      <c r="F462" s="7"/>
      <c r="G462" s="6"/>
      <c r="H462" s="6"/>
      <c r="I462" s="4"/>
      <c r="J462" s="4"/>
      <c r="K462" s="4"/>
      <c r="L462" s="8"/>
      <c r="M462" s="8"/>
      <c r="N462" s="8"/>
      <c r="O462" s="4"/>
    </row>
    <row r="463" spans="1:15" ht="14.25">
      <c r="A463" s="3"/>
      <c r="B463" s="4"/>
      <c r="C463" s="5"/>
      <c r="D463" s="6"/>
      <c r="E463" s="6"/>
      <c r="F463" s="7"/>
      <c r="G463" s="6"/>
      <c r="H463" s="6"/>
      <c r="I463" s="4"/>
      <c r="J463" s="4"/>
      <c r="K463" s="4"/>
      <c r="L463" s="8"/>
      <c r="M463" s="8"/>
      <c r="N463" s="8"/>
      <c r="O463" s="4"/>
    </row>
    <row r="464" spans="1:15" ht="14.25">
      <c r="A464" s="3"/>
      <c r="B464" s="4"/>
      <c r="C464" s="5"/>
      <c r="D464" s="6"/>
      <c r="E464" s="6"/>
      <c r="F464" s="7"/>
      <c r="G464" s="6"/>
      <c r="H464" s="6"/>
      <c r="I464" s="4"/>
      <c r="J464" s="4"/>
      <c r="K464" s="4"/>
      <c r="L464" s="8"/>
      <c r="M464" s="8"/>
      <c r="N464" s="8"/>
      <c r="O464" s="4"/>
    </row>
    <row r="465" spans="1:15" ht="14.25">
      <c r="A465" s="3"/>
      <c r="B465" s="4"/>
      <c r="C465" s="5"/>
      <c r="D465" s="6"/>
      <c r="E465" s="6"/>
      <c r="F465" s="7"/>
      <c r="G465" s="6"/>
      <c r="H465" s="6"/>
      <c r="I465" s="4"/>
      <c r="J465" s="4"/>
      <c r="K465" s="4"/>
      <c r="L465" s="8"/>
      <c r="M465" s="8"/>
      <c r="N465" s="8"/>
      <c r="O465" s="4"/>
    </row>
    <row r="466" spans="1:15" ht="14.25">
      <c r="A466" s="3"/>
      <c r="B466" s="4"/>
      <c r="C466" s="5"/>
      <c r="D466" s="6"/>
      <c r="E466" s="6"/>
      <c r="F466" s="7"/>
      <c r="G466" s="6"/>
      <c r="H466" s="6"/>
      <c r="I466" s="4"/>
      <c r="J466" s="4"/>
      <c r="K466" s="4"/>
      <c r="L466" s="8"/>
      <c r="M466" s="8"/>
      <c r="N466" s="8"/>
      <c r="O466" s="4"/>
    </row>
    <row r="467" spans="1:15" ht="14.25">
      <c r="A467" s="3"/>
      <c r="B467" s="4"/>
      <c r="C467" s="5"/>
      <c r="D467" s="6"/>
      <c r="E467" s="6"/>
      <c r="F467" s="7"/>
      <c r="G467" s="6"/>
      <c r="H467" s="6"/>
      <c r="I467" s="4"/>
      <c r="J467" s="4"/>
      <c r="K467" s="4"/>
      <c r="L467" s="8"/>
      <c r="M467" s="8"/>
      <c r="N467" s="8"/>
      <c r="O467" s="4"/>
    </row>
    <row r="468" spans="1:15" ht="14.25">
      <c r="A468" s="3"/>
      <c r="B468" s="4"/>
      <c r="C468" s="5"/>
      <c r="D468" s="6"/>
      <c r="E468" s="6"/>
      <c r="F468" s="7"/>
      <c r="G468" s="6"/>
      <c r="H468" s="6"/>
      <c r="I468" s="4"/>
      <c r="J468" s="4"/>
      <c r="K468" s="4"/>
      <c r="L468" s="8"/>
      <c r="M468" s="8"/>
      <c r="N468" s="8"/>
      <c r="O468" s="4"/>
    </row>
    <row r="469" spans="1:15" ht="14.25">
      <c r="A469" s="3"/>
      <c r="B469" s="4"/>
      <c r="C469" s="5"/>
      <c r="D469" s="6"/>
      <c r="E469" s="6"/>
      <c r="F469" s="7"/>
      <c r="G469" s="6"/>
      <c r="H469" s="6"/>
      <c r="I469" s="4"/>
      <c r="J469" s="4"/>
      <c r="K469" s="4"/>
      <c r="L469" s="8"/>
      <c r="M469" s="8"/>
      <c r="N469" s="8"/>
      <c r="O469" s="4"/>
    </row>
    <row r="470" spans="1:15" ht="14.25">
      <c r="A470" s="3"/>
      <c r="B470" s="4"/>
      <c r="C470" s="5"/>
      <c r="D470" s="6"/>
      <c r="E470" s="6"/>
      <c r="F470" s="7"/>
      <c r="G470" s="6"/>
      <c r="H470" s="6"/>
      <c r="I470" s="4"/>
      <c r="J470" s="4"/>
      <c r="K470" s="4"/>
      <c r="L470" s="8"/>
      <c r="M470" s="8"/>
      <c r="N470" s="8"/>
      <c r="O470" s="4"/>
    </row>
    <row r="471" spans="1:15" ht="14.25">
      <c r="A471" s="3"/>
      <c r="B471" s="4"/>
      <c r="C471" s="5"/>
      <c r="D471" s="6"/>
      <c r="E471" s="6"/>
      <c r="F471" s="7"/>
      <c r="G471" s="6"/>
      <c r="H471" s="6"/>
      <c r="I471" s="4"/>
      <c r="J471" s="4"/>
      <c r="K471" s="4"/>
      <c r="L471" s="8"/>
      <c r="M471" s="8"/>
      <c r="N471" s="8"/>
      <c r="O471" s="4"/>
    </row>
    <row r="472" spans="1:15" ht="14.25">
      <c r="A472" s="3"/>
      <c r="B472" s="4"/>
      <c r="C472" s="5"/>
      <c r="D472" s="6"/>
      <c r="E472" s="6"/>
      <c r="F472" s="7"/>
      <c r="G472" s="6"/>
      <c r="H472" s="6"/>
      <c r="I472" s="4"/>
      <c r="J472" s="4"/>
      <c r="K472" s="4"/>
      <c r="L472" s="8"/>
      <c r="M472" s="8"/>
      <c r="N472" s="8"/>
      <c r="O472" s="4"/>
    </row>
    <row r="473" spans="1:15" ht="14.25">
      <c r="A473" s="3"/>
      <c r="B473" s="4"/>
      <c r="C473" s="5"/>
      <c r="D473" s="6"/>
      <c r="E473" s="6"/>
      <c r="F473" s="7"/>
      <c r="G473" s="6"/>
      <c r="H473" s="6"/>
      <c r="I473" s="4"/>
      <c r="J473" s="4"/>
      <c r="K473" s="4"/>
      <c r="L473" s="8"/>
      <c r="M473" s="8"/>
      <c r="N473" s="8"/>
      <c r="O473" s="4"/>
    </row>
    <row r="474" spans="1:15" ht="14.25">
      <c r="A474" s="3"/>
      <c r="B474" s="4"/>
      <c r="C474" s="5"/>
      <c r="D474" s="6"/>
      <c r="E474" s="6"/>
      <c r="F474" s="7"/>
      <c r="G474" s="6"/>
      <c r="H474" s="6"/>
      <c r="I474" s="4"/>
      <c r="J474" s="4"/>
      <c r="K474" s="4"/>
      <c r="L474" s="8"/>
      <c r="M474" s="8"/>
      <c r="N474" s="8"/>
      <c r="O474" s="4"/>
    </row>
    <row r="475" spans="1:15" ht="14.25">
      <c r="A475" s="3"/>
      <c r="B475" s="4"/>
      <c r="C475" s="5"/>
      <c r="D475" s="6"/>
      <c r="E475" s="6"/>
      <c r="F475" s="7"/>
      <c r="G475" s="6"/>
      <c r="H475" s="6"/>
      <c r="I475" s="4"/>
      <c r="J475" s="4"/>
      <c r="K475" s="4"/>
      <c r="L475" s="8"/>
      <c r="M475" s="8"/>
      <c r="N475" s="8"/>
      <c r="O475" s="4"/>
    </row>
    <row r="476" spans="1:15" ht="14.25">
      <c r="A476" s="3"/>
      <c r="B476" s="4"/>
      <c r="C476" s="5"/>
      <c r="D476" s="6"/>
      <c r="E476" s="6"/>
      <c r="F476" s="7"/>
      <c r="G476" s="6"/>
      <c r="H476" s="6"/>
      <c r="I476" s="4"/>
      <c r="J476" s="4"/>
      <c r="K476" s="4"/>
      <c r="L476" s="8"/>
      <c r="M476" s="8"/>
      <c r="N476" s="8"/>
      <c r="O476" s="4"/>
    </row>
    <row r="477" spans="1:15" ht="14.25">
      <c r="A477" s="3"/>
      <c r="B477" s="4"/>
      <c r="C477" s="5"/>
      <c r="D477" s="6"/>
      <c r="E477" s="6"/>
      <c r="F477" s="7"/>
      <c r="G477" s="6"/>
      <c r="H477" s="6"/>
      <c r="I477" s="4"/>
      <c r="J477" s="4"/>
      <c r="K477" s="4"/>
      <c r="L477" s="8"/>
      <c r="M477" s="8"/>
      <c r="N477" s="8"/>
      <c r="O477" s="4"/>
    </row>
    <row r="478" spans="1:15" ht="14.25">
      <c r="A478" s="3"/>
      <c r="B478" s="4"/>
      <c r="C478" s="5"/>
      <c r="D478" s="6"/>
      <c r="E478" s="6"/>
      <c r="F478" s="7"/>
      <c r="G478" s="6"/>
      <c r="H478" s="6"/>
      <c r="I478" s="4"/>
      <c r="J478" s="4"/>
      <c r="K478" s="4"/>
      <c r="L478" s="8"/>
      <c r="M478" s="8"/>
      <c r="N478" s="8"/>
      <c r="O478" s="4"/>
    </row>
    <row r="479" spans="1:15" ht="14.25">
      <c r="A479" s="3"/>
      <c r="B479" s="4"/>
      <c r="C479" s="5"/>
      <c r="D479" s="6"/>
      <c r="E479" s="6"/>
      <c r="F479" s="7"/>
      <c r="G479" s="6"/>
      <c r="H479" s="6"/>
      <c r="I479" s="4"/>
      <c r="J479" s="4"/>
      <c r="K479" s="4"/>
      <c r="L479" s="8"/>
      <c r="M479" s="8"/>
      <c r="N479" s="8"/>
      <c r="O479" s="4"/>
    </row>
    <row r="480" spans="1:15" ht="14.25">
      <c r="A480" s="3"/>
      <c r="B480" s="4"/>
      <c r="C480" s="5"/>
      <c r="D480" s="6"/>
      <c r="E480" s="6"/>
      <c r="F480" s="7"/>
      <c r="G480" s="6"/>
      <c r="H480" s="6"/>
      <c r="I480" s="4"/>
      <c r="J480" s="4"/>
      <c r="K480" s="4"/>
      <c r="L480" s="8"/>
      <c r="M480" s="8"/>
      <c r="N480" s="8"/>
      <c r="O480" s="4"/>
    </row>
    <row r="481" spans="1:15" ht="14.25">
      <c r="A481" s="3"/>
      <c r="B481" s="4"/>
      <c r="C481" s="5"/>
      <c r="D481" s="6"/>
      <c r="E481" s="6"/>
      <c r="F481" s="7"/>
      <c r="G481" s="6"/>
      <c r="H481" s="6"/>
      <c r="I481" s="4"/>
      <c r="J481" s="4"/>
      <c r="K481" s="4"/>
      <c r="L481" s="8"/>
      <c r="M481" s="8"/>
      <c r="N481" s="8"/>
      <c r="O481" s="4"/>
    </row>
    <row r="482" spans="1:15" ht="14.25">
      <c r="A482" s="3"/>
      <c r="B482" s="4"/>
      <c r="C482" s="5"/>
      <c r="D482" s="6"/>
      <c r="E482" s="6"/>
      <c r="F482" s="7"/>
      <c r="G482" s="6"/>
      <c r="H482" s="6"/>
      <c r="I482" s="4"/>
      <c r="J482" s="4"/>
      <c r="K482" s="4"/>
      <c r="L482" s="8"/>
      <c r="M482" s="8"/>
      <c r="N482" s="8"/>
      <c r="O482" s="4"/>
    </row>
    <row r="483" spans="1:15" ht="14.25">
      <c r="A483" s="3"/>
      <c r="B483" s="4"/>
      <c r="C483" s="5"/>
      <c r="D483" s="6"/>
      <c r="E483" s="6"/>
      <c r="F483" s="7"/>
      <c r="G483" s="6"/>
      <c r="H483" s="6"/>
      <c r="I483" s="4"/>
      <c r="J483" s="4"/>
      <c r="K483" s="4"/>
      <c r="L483" s="8"/>
      <c r="M483" s="8"/>
      <c r="N483" s="8"/>
      <c r="O483" s="4"/>
    </row>
    <row r="484" spans="1:15" ht="14.25">
      <c r="A484" s="3"/>
      <c r="B484" s="4"/>
      <c r="C484" s="5"/>
      <c r="D484" s="6"/>
      <c r="E484" s="6"/>
      <c r="F484" s="7"/>
      <c r="G484" s="6"/>
      <c r="H484" s="6"/>
      <c r="I484" s="4"/>
      <c r="J484" s="4"/>
      <c r="K484" s="4"/>
      <c r="L484" s="8"/>
      <c r="M484" s="8"/>
      <c r="N484" s="8"/>
      <c r="O484" s="4"/>
    </row>
    <row r="485" spans="1:15" ht="14.25">
      <c r="A485" s="3"/>
      <c r="B485" s="4"/>
      <c r="C485" s="5"/>
      <c r="D485" s="6"/>
      <c r="E485" s="6"/>
      <c r="F485" s="7"/>
      <c r="G485" s="6"/>
      <c r="H485" s="6"/>
      <c r="I485" s="4"/>
      <c r="J485" s="4"/>
      <c r="K485" s="4"/>
      <c r="L485" s="8"/>
      <c r="M485" s="8"/>
      <c r="N485" s="8"/>
      <c r="O485" s="4"/>
    </row>
    <row r="486" spans="1:15" ht="14.25">
      <c r="A486" s="3"/>
      <c r="B486" s="4"/>
      <c r="C486" s="5"/>
      <c r="D486" s="6"/>
      <c r="E486" s="6"/>
      <c r="F486" s="7"/>
      <c r="G486" s="6"/>
      <c r="H486" s="6"/>
      <c r="I486" s="4"/>
      <c r="J486" s="4"/>
      <c r="K486" s="4"/>
      <c r="L486" s="8"/>
      <c r="M486" s="8"/>
      <c r="N486" s="8"/>
      <c r="O486" s="4"/>
    </row>
    <row r="487" spans="1:15" ht="14.25">
      <c r="A487" s="3"/>
      <c r="B487" s="4"/>
      <c r="C487" s="5"/>
      <c r="D487" s="6"/>
      <c r="E487" s="6"/>
      <c r="F487" s="7"/>
      <c r="G487" s="6"/>
      <c r="H487" s="6"/>
      <c r="I487" s="4"/>
      <c r="J487" s="4"/>
      <c r="K487" s="4"/>
      <c r="L487" s="8"/>
      <c r="M487" s="8"/>
      <c r="N487" s="8"/>
      <c r="O487" s="4"/>
    </row>
    <row r="488" spans="1:15" ht="14.25">
      <c r="A488" s="3"/>
      <c r="B488" s="4"/>
      <c r="C488" s="5"/>
      <c r="D488" s="6"/>
      <c r="E488" s="6"/>
      <c r="F488" s="7"/>
      <c r="G488" s="6"/>
      <c r="H488" s="6"/>
      <c r="I488" s="4"/>
      <c r="J488" s="4"/>
      <c r="K488" s="4"/>
      <c r="L488" s="8"/>
      <c r="M488" s="8"/>
      <c r="N488" s="8"/>
      <c r="O488" s="4"/>
    </row>
    <row r="489" spans="1:15" ht="14.25">
      <c r="A489" s="3"/>
      <c r="B489" s="4"/>
      <c r="C489" s="5"/>
      <c r="D489" s="6"/>
      <c r="E489" s="6"/>
      <c r="F489" s="7"/>
      <c r="G489" s="6"/>
      <c r="H489" s="6"/>
      <c r="I489" s="4"/>
      <c r="J489" s="4"/>
      <c r="K489" s="4"/>
      <c r="L489" s="8"/>
      <c r="M489" s="8"/>
      <c r="N489" s="8"/>
      <c r="O489" s="4"/>
    </row>
    <row r="490" spans="1:15" ht="14.25">
      <c r="A490" s="3"/>
      <c r="B490" s="4"/>
      <c r="C490" s="5"/>
      <c r="D490" s="6"/>
      <c r="E490" s="6"/>
      <c r="F490" s="7"/>
      <c r="G490" s="6"/>
      <c r="H490" s="6"/>
      <c r="I490" s="4"/>
      <c r="J490" s="4"/>
      <c r="K490" s="4"/>
      <c r="L490" s="8"/>
      <c r="M490" s="8"/>
      <c r="N490" s="8"/>
      <c r="O490" s="4"/>
    </row>
    <row r="491" spans="1:15" ht="14.25">
      <c r="A491" s="3"/>
      <c r="B491" s="4"/>
      <c r="C491" s="5"/>
      <c r="D491" s="6"/>
      <c r="E491" s="6"/>
      <c r="F491" s="7"/>
      <c r="G491" s="6"/>
      <c r="H491" s="6"/>
      <c r="I491" s="4"/>
      <c r="J491" s="4"/>
      <c r="K491" s="4"/>
      <c r="L491" s="8"/>
      <c r="M491" s="8"/>
      <c r="N491" s="8"/>
      <c r="O491" s="4"/>
    </row>
    <row r="492" spans="1:15" ht="14.25">
      <c r="A492" s="3"/>
      <c r="B492" s="4"/>
      <c r="C492" s="5"/>
      <c r="D492" s="6"/>
      <c r="E492" s="6"/>
      <c r="F492" s="7"/>
      <c r="G492" s="6"/>
      <c r="H492" s="6"/>
      <c r="I492" s="4"/>
      <c r="J492" s="4"/>
      <c r="K492" s="4"/>
      <c r="L492" s="8"/>
      <c r="M492" s="8"/>
      <c r="N492" s="8"/>
      <c r="O492" s="4"/>
    </row>
    <row r="493" spans="1:15" ht="14.25">
      <c r="A493" s="3"/>
      <c r="B493" s="4"/>
      <c r="C493" s="5"/>
      <c r="D493" s="6"/>
      <c r="E493" s="6"/>
      <c r="F493" s="7"/>
      <c r="G493" s="6"/>
      <c r="H493" s="6"/>
      <c r="I493" s="4"/>
      <c r="J493" s="4"/>
      <c r="K493" s="4"/>
      <c r="L493" s="8"/>
      <c r="M493" s="8"/>
      <c r="N493" s="8"/>
      <c r="O493" s="4"/>
    </row>
    <row r="494" spans="1:15" ht="14.25">
      <c r="A494" s="3"/>
      <c r="B494" s="4"/>
      <c r="C494" s="5"/>
      <c r="D494" s="6"/>
      <c r="E494" s="6"/>
      <c r="F494" s="7"/>
      <c r="G494" s="6"/>
      <c r="H494" s="6"/>
      <c r="I494" s="4"/>
      <c r="J494" s="4"/>
      <c r="K494" s="4"/>
      <c r="L494" s="8"/>
      <c r="M494" s="8"/>
      <c r="N494" s="8"/>
      <c r="O494" s="4"/>
    </row>
    <row r="495" spans="1:15" ht="14.25">
      <c r="A495" s="3"/>
      <c r="B495" s="4"/>
      <c r="C495" s="5"/>
      <c r="D495" s="6"/>
      <c r="E495" s="6"/>
      <c r="F495" s="7"/>
      <c r="G495" s="6"/>
      <c r="H495" s="6"/>
      <c r="I495" s="4"/>
      <c r="J495" s="4"/>
      <c r="K495" s="4"/>
      <c r="L495" s="8"/>
      <c r="M495" s="8"/>
      <c r="N495" s="8"/>
      <c r="O495" s="4"/>
    </row>
    <row r="496" spans="1:15" ht="14.25">
      <c r="A496" s="3"/>
      <c r="B496" s="4"/>
      <c r="C496" s="5"/>
      <c r="D496" s="6"/>
      <c r="E496" s="6"/>
      <c r="F496" s="7"/>
      <c r="G496" s="6"/>
      <c r="H496" s="6"/>
      <c r="I496" s="4"/>
      <c r="J496" s="4"/>
      <c r="K496" s="4"/>
      <c r="L496" s="8"/>
      <c r="M496" s="8"/>
      <c r="N496" s="8"/>
      <c r="O496" s="4"/>
    </row>
    <row r="497" spans="1:15" ht="14.25">
      <c r="A497" s="3"/>
      <c r="B497" s="4"/>
      <c r="C497" s="5"/>
      <c r="D497" s="6"/>
      <c r="E497" s="6"/>
      <c r="F497" s="7"/>
      <c r="G497" s="6"/>
      <c r="H497" s="6"/>
      <c r="I497" s="4"/>
      <c r="J497" s="4"/>
      <c r="K497" s="4"/>
      <c r="L497" s="8"/>
      <c r="M497" s="8"/>
      <c r="N497" s="8"/>
      <c r="O497" s="4"/>
    </row>
    <row r="498" spans="1:15" ht="14.25">
      <c r="A498" s="3"/>
      <c r="B498" s="4"/>
      <c r="C498" s="5"/>
      <c r="D498" s="6"/>
      <c r="E498" s="6"/>
      <c r="F498" s="7"/>
      <c r="G498" s="6"/>
      <c r="H498" s="6"/>
      <c r="I498" s="4"/>
      <c r="J498" s="4"/>
      <c r="K498" s="4"/>
      <c r="L498" s="8"/>
      <c r="M498" s="8"/>
      <c r="N498" s="8"/>
      <c r="O498" s="4"/>
    </row>
    <row r="499" spans="1:15" ht="14.25">
      <c r="A499" s="3"/>
      <c r="B499" s="4"/>
      <c r="C499" s="5"/>
      <c r="D499" s="6"/>
      <c r="E499" s="6"/>
      <c r="F499" s="7"/>
      <c r="G499" s="6"/>
      <c r="H499" s="6"/>
      <c r="I499" s="4"/>
      <c r="J499" s="4"/>
      <c r="K499" s="4"/>
      <c r="L499" s="8"/>
      <c r="M499" s="8"/>
      <c r="N499" s="8"/>
      <c r="O499" s="4"/>
    </row>
    <row r="500" spans="1:15" ht="14.25">
      <c r="A500" s="3"/>
      <c r="B500" s="4"/>
      <c r="C500" s="5"/>
      <c r="D500" s="6"/>
      <c r="E500" s="6"/>
      <c r="F500" s="7"/>
      <c r="G500" s="6"/>
      <c r="H500" s="6"/>
      <c r="I500" s="4"/>
      <c r="J500" s="4"/>
      <c r="K500" s="4"/>
      <c r="L500" s="8"/>
      <c r="M500" s="8"/>
      <c r="N500" s="8"/>
      <c r="O500" s="4"/>
    </row>
    <row r="501" spans="1:15" ht="14.25">
      <c r="A501" s="3"/>
      <c r="B501" s="4"/>
      <c r="C501" s="5"/>
      <c r="D501" s="6"/>
      <c r="E501" s="6"/>
      <c r="F501" s="7"/>
      <c r="G501" s="6"/>
      <c r="H501" s="6"/>
      <c r="I501" s="4"/>
      <c r="J501" s="4"/>
      <c r="K501" s="4"/>
      <c r="L501" s="8"/>
      <c r="M501" s="8"/>
      <c r="N501" s="8"/>
      <c r="O501" s="4"/>
    </row>
    <row r="502" spans="1:15" ht="14.25">
      <c r="A502" s="3"/>
      <c r="B502" s="4"/>
      <c r="C502" s="5"/>
      <c r="D502" s="6"/>
      <c r="E502" s="6"/>
      <c r="F502" s="7"/>
      <c r="G502" s="6"/>
      <c r="H502" s="6"/>
      <c r="I502" s="4"/>
      <c r="J502" s="4"/>
      <c r="K502" s="4"/>
      <c r="L502" s="8"/>
      <c r="M502" s="8"/>
      <c r="N502" s="8"/>
      <c r="O502" s="4"/>
    </row>
    <row r="503" spans="1:15" ht="14.25">
      <c r="A503" s="3"/>
      <c r="B503" s="4"/>
      <c r="C503" s="5"/>
      <c r="D503" s="6"/>
      <c r="E503" s="6"/>
      <c r="F503" s="7"/>
      <c r="G503" s="6"/>
      <c r="H503" s="6"/>
      <c r="I503" s="4"/>
      <c r="J503" s="4"/>
      <c r="K503" s="4"/>
      <c r="L503" s="8"/>
      <c r="M503" s="8"/>
      <c r="N503" s="8"/>
      <c r="O503" s="4"/>
    </row>
    <row r="504" spans="1:15" ht="14.25">
      <c r="A504" s="3"/>
      <c r="B504" s="4"/>
      <c r="C504" s="5"/>
      <c r="D504" s="6"/>
      <c r="E504" s="6"/>
      <c r="F504" s="7"/>
      <c r="G504" s="6"/>
      <c r="H504" s="6"/>
      <c r="I504" s="4"/>
      <c r="J504" s="4"/>
      <c r="K504" s="4"/>
      <c r="L504" s="8"/>
      <c r="M504" s="8"/>
      <c r="N504" s="8"/>
      <c r="O504" s="4"/>
    </row>
    <row r="505" spans="1:15" ht="14.25">
      <c r="A505" s="3"/>
      <c r="B505" s="4"/>
      <c r="C505" s="5"/>
      <c r="D505" s="6"/>
      <c r="E505" s="6"/>
      <c r="F505" s="7"/>
      <c r="G505" s="6"/>
      <c r="H505" s="6"/>
      <c r="I505" s="4"/>
      <c r="J505" s="4"/>
      <c r="K505" s="4"/>
      <c r="L505" s="8"/>
      <c r="M505" s="8"/>
      <c r="N505" s="8"/>
      <c r="O505" s="4"/>
    </row>
    <row r="506" spans="1:15" ht="14.25">
      <c r="A506" s="3"/>
      <c r="B506" s="4"/>
      <c r="C506" s="5"/>
      <c r="D506" s="6"/>
      <c r="E506" s="6"/>
      <c r="F506" s="7"/>
      <c r="G506" s="6"/>
      <c r="H506" s="6"/>
      <c r="I506" s="4"/>
      <c r="J506" s="4"/>
      <c r="K506" s="4"/>
      <c r="L506" s="8"/>
      <c r="M506" s="8"/>
      <c r="N506" s="8"/>
      <c r="O506" s="4"/>
    </row>
    <row r="507" spans="1:15" ht="14.25">
      <c r="A507" s="3"/>
      <c r="B507" s="4"/>
      <c r="C507" s="5"/>
      <c r="D507" s="6"/>
      <c r="E507" s="6"/>
      <c r="F507" s="7"/>
      <c r="G507" s="6"/>
      <c r="H507" s="6"/>
      <c r="I507" s="4"/>
      <c r="J507" s="4"/>
      <c r="K507" s="4"/>
      <c r="L507" s="8"/>
      <c r="M507" s="8"/>
      <c r="N507" s="8"/>
      <c r="O507" s="4"/>
    </row>
    <row r="508" spans="1:15" ht="14.25">
      <c r="A508" s="3"/>
      <c r="B508" s="4"/>
      <c r="C508" s="5"/>
      <c r="D508" s="6"/>
      <c r="E508" s="6"/>
      <c r="F508" s="7"/>
      <c r="G508" s="6"/>
      <c r="H508" s="6"/>
      <c r="I508" s="4"/>
      <c r="J508" s="4"/>
      <c r="K508" s="4"/>
      <c r="L508" s="8"/>
      <c r="M508" s="8"/>
      <c r="N508" s="8"/>
      <c r="O508" s="4"/>
    </row>
    <row r="509" spans="1:15" ht="14.25">
      <c r="A509" s="3"/>
      <c r="B509" s="4"/>
      <c r="C509" s="5"/>
      <c r="D509" s="6"/>
      <c r="E509" s="6"/>
      <c r="F509" s="7"/>
      <c r="G509" s="6"/>
      <c r="H509" s="6"/>
      <c r="I509" s="4"/>
      <c r="J509" s="4"/>
      <c r="K509" s="4"/>
      <c r="L509" s="8"/>
      <c r="M509" s="8"/>
      <c r="N509" s="8"/>
      <c r="O509" s="4"/>
    </row>
    <row r="510" spans="1:15" ht="14.25">
      <c r="A510" s="3"/>
      <c r="B510" s="4"/>
      <c r="C510" s="5"/>
      <c r="D510" s="6"/>
      <c r="E510" s="6"/>
      <c r="F510" s="7"/>
      <c r="G510" s="6"/>
      <c r="H510" s="6"/>
      <c r="I510" s="4"/>
      <c r="J510" s="4"/>
      <c r="K510" s="4"/>
      <c r="L510" s="8"/>
      <c r="M510" s="8"/>
      <c r="N510" s="8"/>
      <c r="O510" s="4"/>
    </row>
    <row r="511" spans="1:15" ht="14.25">
      <c r="A511" s="3"/>
      <c r="B511" s="4"/>
      <c r="C511" s="5"/>
      <c r="D511" s="6"/>
      <c r="E511" s="6"/>
      <c r="F511" s="7"/>
      <c r="G511" s="6"/>
      <c r="H511" s="6"/>
      <c r="I511" s="4"/>
      <c r="J511" s="4"/>
      <c r="K511" s="4"/>
      <c r="L511" s="8"/>
      <c r="M511" s="8"/>
      <c r="N511" s="8"/>
      <c r="O511" s="4"/>
    </row>
    <row r="512" spans="1:15" ht="14.25">
      <c r="A512" s="3"/>
      <c r="B512" s="4"/>
      <c r="C512" s="5"/>
      <c r="D512" s="6"/>
      <c r="E512" s="6"/>
      <c r="F512" s="7"/>
      <c r="G512" s="6"/>
      <c r="H512" s="6"/>
      <c r="I512" s="4"/>
      <c r="J512" s="4"/>
      <c r="K512" s="4"/>
      <c r="L512" s="8"/>
      <c r="M512" s="8"/>
      <c r="N512" s="8"/>
      <c r="O512" s="4"/>
    </row>
    <row r="513" spans="1:15" ht="14.25">
      <c r="A513" s="3"/>
      <c r="B513" s="4"/>
      <c r="C513" s="5"/>
      <c r="D513" s="6"/>
      <c r="E513" s="6"/>
      <c r="F513" s="7"/>
      <c r="G513" s="6"/>
      <c r="H513" s="6"/>
      <c r="I513" s="4"/>
      <c r="J513" s="4"/>
      <c r="K513" s="4"/>
      <c r="L513" s="8"/>
      <c r="M513" s="8"/>
      <c r="N513" s="8"/>
      <c r="O513" s="4"/>
    </row>
    <row r="514" spans="1:15" ht="14.25">
      <c r="A514" s="3"/>
      <c r="B514" s="4"/>
      <c r="C514" s="5"/>
      <c r="D514" s="6"/>
      <c r="E514" s="6"/>
      <c r="F514" s="7"/>
      <c r="G514" s="6"/>
      <c r="H514" s="6"/>
      <c r="I514" s="4"/>
      <c r="J514" s="4"/>
      <c r="K514" s="4"/>
      <c r="L514" s="8"/>
      <c r="M514" s="8"/>
      <c r="N514" s="8"/>
      <c r="O514" s="4"/>
    </row>
    <row r="515" spans="1:15" ht="14.25">
      <c r="A515" s="3"/>
      <c r="B515" s="4"/>
      <c r="C515" s="5"/>
      <c r="D515" s="6"/>
      <c r="E515" s="6"/>
      <c r="F515" s="7"/>
      <c r="G515" s="6"/>
      <c r="H515" s="6"/>
      <c r="I515" s="4"/>
      <c r="J515" s="4"/>
      <c r="K515" s="4"/>
      <c r="L515" s="8"/>
      <c r="M515" s="8"/>
      <c r="N515" s="8"/>
      <c r="O515" s="4"/>
    </row>
    <row r="516" spans="1:15" ht="14.25">
      <c r="A516" s="3"/>
      <c r="B516" s="4"/>
      <c r="C516" s="5"/>
      <c r="D516" s="6"/>
      <c r="E516" s="6"/>
      <c r="F516" s="7"/>
      <c r="G516" s="6"/>
      <c r="H516" s="6"/>
      <c r="I516" s="4"/>
      <c r="J516" s="4"/>
      <c r="K516" s="4"/>
      <c r="L516" s="8"/>
      <c r="M516" s="8"/>
      <c r="N516" s="8"/>
      <c r="O516" s="4"/>
    </row>
    <row r="517" spans="1:15" ht="14.25">
      <c r="A517" s="3"/>
      <c r="B517" s="4"/>
      <c r="C517" s="5"/>
      <c r="D517" s="6"/>
      <c r="E517" s="6"/>
      <c r="F517" s="7"/>
      <c r="G517" s="6"/>
      <c r="H517" s="6"/>
      <c r="I517" s="4"/>
      <c r="J517" s="4"/>
      <c r="K517" s="4"/>
      <c r="L517" s="8"/>
      <c r="M517" s="8"/>
      <c r="N517" s="8"/>
      <c r="O517" s="4"/>
    </row>
    <row r="518" spans="1:15" ht="14.25">
      <c r="A518" s="3"/>
      <c r="B518" s="4"/>
      <c r="C518" s="5"/>
      <c r="D518" s="6"/>
      <c r="E518" s="6"/>
      <c r="F518" s="7"/>
      <c r="G518" s="6"/>
      <c r="H518" s="6"/>
      <c r="I518" s="4"/>
      <c r="J518" s="4"/>
      <c r="K518" s="4"/>
      <c r="L518" s="8"/>
      <c r="M518" s="8"/>
      <c r="N518" s="8"/>
      <c r="O518" s="4"/>
    </row>
    <row r="519" spans="1:15" ht="14.25">
      <c r="A519" s="3"/>
      <c r="B519" s="4"/>
      <c r="C519" s="5"/>
      <c r="D519" s="6"/>
      <c r="E519" s="6"/>
      <c r="F519" s="7"/>
      <c r="G519" s="6"/>
      <c r="H519" s="6"/>
      <c r="I519" s="4"/>
      <c r="J519" s="4"/>
      <c r="K519" s="4"/>
      <c r="L519" s="8"/>
      <c r="M519" s="8"/>
      <c r="N519" s="8"/>
      <c r="O519" s="4"/>
    </row>
    <row r="520" spans="1:15" ht="14.25">
      <c r="A520" s="3"/>
      <c r="B520" s="4"/>
      <c r="C520" s="5"/>
      <c r="D520" s="6"/>
      <c r="E520" s="6"/>
      <c r="F520" s="7"/>
      <c r="G520" s="6"/>
      <c r="H520" s="6"/>
      <c r="I520" s="4"/>
      <c r="J520" s="4"/>
      <c r="K520" s="4"/>
      <c r="L520" s="8"/>
      <c r="M520" s="8"/>
      <c r="N520" s="8"/>
      <c r="O520" s="4"/>
    </row>
    <row r="521" spans="1:15" ht="14.25">
      <c r="A521" s="3"/>
      <c r="B521" s="4"/>
      <c r="C521" s="5"/>
      <c r="D521" s="6"/>
      <c r="E521" s="6"/>
      <c r="F521" s="7"/>
      <c r="G521" s="6"/>
      <c r="H521" s="6"/>
      <c r="I521" s="4"/>
      <c r="J521" s="4"/>
      <c r="K521" s="4"/>
      <c r="L521" s="8"/>
      <c r="M521" s="8"/>
      <c r="N521" s="8"/>
      <c r="O521" s="4"/>
    </row>
    <row r="522" spans="1:15" ht="14.25">
      <c r="A522" s="3"/>
      <c r="B522" s="4"/>
      <c r="C522" s="5"/>
      <c r="D522" s="6"/>
      <c r="E522" s="6"/>
      <c r="F522" s="7"/>
      <c r="G522" s="6"/>
      <c r="H522" s="6"/>
      <c r="I522" s="4"/>
      <c r="J522" s="4"/>
      <c r="K522" s="4"/>
      <c r="L522" s="8"/>
      <c r="M522" s="8"/>
      <c r="N522" s="8"/>
      <c r="O522" s="4"/>
    </row>
    <row r="523" spans="1:15" ht="14.25">
      <c r="A523" s="3"/>
      <c r="B523" s="4"/>
      <c r="C523" s="5"/>
      <c r="D523" s="6"/>
      <c r="E523" s="6"/>
      <c r="F523" s="7"/>
      <c r="G523" s="6"/>
      <c r="H523" s="6"/>
      <c r="I523" s="4"/>
      <c r="J523" s="4"/>
      <c r="K523" s="4"/>
      <c r="L523" s="8"/>
      <c r="M523" s="8"/>
      <c r="N523" s="8"/>
      <c r="O523" s="4"/>
    </row>
    <row r="524" spans="1:15" ht="14.25">
      <c r="A524" s="3"/>
      <c r="B524" s="4"/>
      <c r="C524" s="5"/>
      <c r="D524" s="6"/>
      <c r="E524" s="6"/>
      <c r="F524" s="7"/>
      <c r="G524" s="6"/>
      <c r="H524" s="6"/>
      <c r="I524" s="4"/>
      <c r="J524" s="4"/>
      <c r="K524" s="4"/>
      <c r="L524" s="8"/>
      <c r="M524" s="8"/>
      <c r="N524" s="8"/>
      <c r="O524" s="4"/>
    </row>
    <row r="525" spans="1:15" ht="14.25">
      <c r="A525" s="3"/>
      <c r="B525" s="4"/>
      <c r="C525" s="5"/>
      <c r="D525" s="6"/>
      <c r="E525" s="6"/>
      <c r="F525" s="7"/>
      <c r="G525" s="6"/>
      <c r="H525" s="6"/>
      <c r="I525" s="4"/>
      <c r="J525" s="4"/>
      <c r="K525" s="4"/>
      <c r="L525" s="8"/>
      <c r="M525" s="8"/>
      <c r="N525" s="8"/>
      <c r="O525" s="4"/>
    </row>
    <row r="526" spans="1:15" ht="14.25">
      <c r="A526" s="3"/>
      <c r="B526" s="4"/>
      <c r="C526" s="5"/>
      <c r="D526" s="6"/>
      <c r="E526" s="6"/>
      <c r="F526" s="7"/>
      <c r="G526" s="6"/>
      <c r="H526" s="6"/>
      <c r="I526" s="4"/>
      <c r="J526" s="4"/>
      <c r="K526" s="4"/>
      <c r="L526" s="8"/>
      <c r="M526" s="8"/>
      <c r="N526" s="8"/>
      <c r="O526" s="4"/>
    </row>
    <row r="527" spans="1:15" ht="14.25">
      <c r="A527" s="3"/>
      <c r="B527" s="4"/>
      <c r="C527" s="5"/>
      <c r="D527" s="6"/>
      <c r="E527" s="6"/>
      <c r="F527" s="7"/>
      <c r="G527" s="6"/>
      <c r="H527" s="6"/>
      <c r="I527" s="4"/>
      <c r="J527" s="4"/>
      <c r="K527" s="4"/>
      <c r="L527" s="8"/>
      <c r="M527" s="8"/>
      <c r="N527" s="8"/>
      <c r="O527" s="4"/>
    </row>
    <row r="528" spans="1:15" ht="14.25">
      <c r="A528" s="3"/>
      <c r="B528" s="4"/>
      <c r="C528" s="5"/>
      <c r="D528" s="6"/>
      <c r="E528" s="6"/>
      <c r="F528" s="7"/>
      <c r="G528" s="6"/>
      <c r="H528" s="6"/>
      <c r="I528" s="4"/>
      <c r="J528" s="4"/>
      <c r="K528" s="4"/>
      <c r="L528" s="8"/>
      <c r="M528" s="8"/>
      <c r="N528" s="8"/>
      <c r="O528" s="4"/>
    </row>
    <row r="529" spans="1:15" ht="14.25">
      <c r="A529" s="3"/>
      <c r="B529" s="4"/>
      <c r="C529" s="5"/>
      <c r="D529" s="6"/>
      <c r="E529" s="6"/>
      <c r="F529" s="7"/>
      <c r="G529" s="6"/>
      <c r="H529" s="6"/>
      <c r="I529" s="4"/>
      <c r="J529" s="4"/>
      <c r="K529" s="4"/>
      <c r="L529" s="8"/>
      <c r="M529" s="8"/>
      <c r="N529" s="8"/>
      <c r="O529" s="4"/>
    </row>
    <row r="530" spans="1:15" ht="14.25">
      <c r="A530" s="3"/>
      <c r="B530" s="4"/>
      <c r="C530" s="5"/>
      <c r="D530" s="6"/>
      <c r="E530" s="6"/>
      <c r="F530" s="7"/>
      <c r="G530" s="6"/>
      <c r="H530" s="6"/>
      <c r="I530" s="4"/>
      <c r="J530" s="4"/>
      <c r="K530" s="4"/>
      <c r="L530" s="8"/>
      <c r="M530" s="8"/>
      <c r="N530" s="8"/>
      <c r="O530" s="4"/>
    </row>
    <row r="531" spans="1:15" ht="14.25">
      <c r="A531" s="3"/>
      <c r="B531" s="4"/>
      <c r="C531" s="5"/>
      <c r="D531" s="6"/>
      <c r="E531" s="6"/>
      <c r="F531" s="7"/>
      <c r="G531" s="6"/>
      <c r="H531" s="6"/>
      <c r="I531" s="4"/>
      <c r="J531" s="4"/>
      <c r="K531" s="4"/>
      <c r="L531" s="8"/>
      <c r="M531" s="8"/>
      <c r="N531" s="8"/>
      <c r="O531" s="4"/>
    </row>
    <row r="532" spans="1:15" ht="14.25">
      <c r="A532" s="3"/>
      <c r="B532" s="4"/>
      <c r="C532" s="5"/>
      <c r="D532" s="6"/>
      <c r="E532" s="6"/>
      <c r="F532" s="7"/>
      <c r="G532" s="6"/>
      <c r="H532" s="6"/>
      <c r="I532" s="4"/>
      <c r="J532" s="4"/>
      <c r="K532" s="4"/>
      <c r="L532" s="8"/>
      <c r="M532" s="8"/>
      <c r="N532" s="8"/>
      <c r="O532" s="4"/>
    </row>
    <row r="533" spans="1:15" ht="14.25">
      <c r="A533" s="3"/>
      <c r="B533" s="4"/>
      <c r="C533" s="5"/>
      <c r="D533" s="6"/>
      <c r="E533" s="6"/>
      <c r="F533" s="7"/>
      <c r="G533" s="6"/>
      <c r="H533" s="6"/>
      <c r="I533" s="4"/>
      <c r="J533" s="4"/>
      <c r="K533" s="4"/>
      <c r="L533" s="8"/>
      <c r="M533" s="8"/>
      <c r="N533" s="8"/>
      <c r="O533" s="4"/>
    </row>
    <row r="534" spans="1:15" ht="14.25">
      <c r="A534" s="3"/>
      <c r="B534" s="4"/>
      <c r="C534" s="5"/>
      <c r="D534" s="6"/>
      <c r="E534" s="6"/>
      <c r="F534" s="7"/>
      <c r="G534" s="6"/>
      <c r="H534" s="6"/>
      <c r="I534" s="4"/>
      <c r="J534" s="4"/>
      <c r="K534" s="4"/>
      <c r="L534" s="8"/>
      <c r="M534" s="8"/>
      <c r="N534" s="8"/>
      <c r="O534" s="4"/>
    </row>
    <row r="535" spans="1:15" ht="14.25">
      <c r="A535" s="3"/>
      <c r="B535" s="4"/>
      <c r="C535" s="5"/>
      <c r="D535" s="6"/>
      <c r="E535" s="6"/>
      <c r="F535" s="7"/>
      <c r="G535" s="6"/>
      <c r="H535" s="6"/>
      <c r="I535" s="4"/>
      <c r="J535" s="4"/>
      <c r="K535" s="4"/>
      <c r="L535" s="8"/>
      <c r="M535" s="8"/>
      <c r="N535" s="8"/>
      <c r="O535" s="4"/>
    </row>
    <row r="536" spans="1:15" ht="14.25">
      <c r="A536" s="3"/>
      <c r="B536" s="4"/>
      <c r="C536" s="5"/>
      <c r="D536" s="6"/>
      <c r="E536" s="6"/>
      <c r="F536" s="7"/>
      <c r="G536" s="6"/>
      <c r="H536" s="6"/>
      <c r="I536" s="4"/>
      <c r="J536" s="4"/>
      <c r="K536" s="4"/>
      <c r="L536" s="8"/>
      <c r="M536" s="8"/>
      <c r="N536" s="8"/>
      <c r="O536" s="4"/>
    </row>
    <row r="537" spans="1:15" ht="14.25">
      <c r="A537" s="3"/>
      <c r="B537" s="4"/>
      <c r="C537" s="5"/>
      <c r="D537" s="6"/>
      <c r="E537" s="6"/>
      <c r="F537" s="7"/>
      <c r="G537" s="6"/>
      <c r="H537" s="6"/>
      <c r="I537" s="4"/>
      <c r="J537" s="4"/>
      <c r="K537" s="4"/>
      <c r="L537" s="8"/>
      <c r="M537" s="8"/>
      <c r="N537" s="8"/>
      <c r="O537" s="4"/>
    </row>
    <row r="538" spans="1:15" ht="14.25">
      <c r="A538" s="3"/>
      <c r="B538" s="4"/>
      <c r="C538" s="5"/>
      <c r="D538" s="6"/>
      <c r="E538" s="6"/>
      <c r="F538" s="7"/>
      <c r="G538" s="6"/>
      <c r="H538" s="6"/>
      <c r="I538" s="4"/>
      <c r="J538" s="4"/>
      <c r="K538" s="4"/>
      <c r="L538" s="8"/>
      <c r="M538" s="8"/>
      <c r="N538" s="8"/>
      <c r="O538" s="4"/>
    </row>
    <row r="539" spans="1:15" ht="14.25">
      <c r="A539" s="3"/>
      <c r="B539" s="4"/>
      <c r="C539" s="5"/>
      <c r="D539" s="6"/>
      <c r="E539" s="6"/>
      <c r="F539" s="7"/>
      <c r="G539" s="6"/>
      <c r="H539" s="6"/>
      <c r="I539" s="4"/>
      <c r="J539" s="4"/>
      <c r="K539" s="4"/>
      <c r="L539" s="8"/>
      <c r="M539" s="8"/>
      <c r="N539" s="8"/>
      <c r="O539" s="4"/>
    </row>
    <row r="540" spans="1:15" ht="14.25">
      <c r="A540" s="3"/>
      <c r="B540" s="4"/>
      <c r="C540" s="5"/>
      <c r="D540" s="6"/>
      <c r="E540" s="6"/>
      <c r="F540" s="7"/>
      <c r="G540" s="6"/>
      <c r="H540" s="6"/>
      <c r="I540" s="4"/>
      <c r="J540" s="4"/>
      <c r="K540" s="4"/>
      <c r="L540" s="8"/>
      <c r="M540" s="8"/>
      <c r="N540" s="8"/>
      <c r="O540" s="4"/>
    </row>
    <row r="541" spans="1:15" ht="14.25">
      <c r="A541" s="3"/>
      <c r="B541" s="4"/>
      <c r="C541" s="5"/>
      <c r="D541" s="6"/>
      <c r="E541" s="6"/>
      <c r="F541" s="7"/>
      <c r="G541" s="6"/>
      <c r="H541" s="6"/>
      <c r="I541" s="4"/>
      <c r="J541" s="4"/>
      <c r="K541" s="4"/>
      <c r="L541" s="8"/>
      <c r="M541" s="8"/>
      <c r="N541" s="8"/>
      <c r="O541" s="4"/>
    </row>
    <row r="542" spans="1:15" ht="14.25">
      <c r="A542" s="3"/>
      <c r="B542" s="4"/>
      <c r="C542" s="5"/>
      <c r="D542" s="6"/>
      <c r="E542" s="6"/>
      <c r="F542" s="7"/>
      <c r="G542" s="6"/>
      <c r="H542" s="6"/>
      <c r="I542" s="4"/>
      <c r="J542" s="4"/>
      <c r="K542" s="4"/>
      <c r="L542" s="8"/>
      <c r="M542" s="8"/>
      <c r="N542" s="8"/>
      <c r="O542" s="4"/>
    </row>
    <row r="543" spans="1:15" ht="14.25">
      <c r="A543" s="3"/>
      <c r="B543" s="4"/>
      <c r="C543" s="5"/>
      <c r="D543" s="6"/>
      <c r="E543" s="6"/>
      <c r="F543" s="7"/>
      <c r="G543" s="6"/>
      <c r="H543" s="6"/>
      <c r="I543" s="4"/>
      <c r="J543" s="4"/>
      <c r="K543" s="4"/>
      <c r="L543" s="8"/>
      <c r="M543" s="8"/>
      <c r="N543" s="8"/>
      <c r="O543" s="4"/>
    </row>
    <row r="544" spans="1:15" ht="14.25">
      <c r="A544" s="3"/>
      <c r="B544" s="4"/>
      <c r="C544" s="5"/>
      <c r="D544" s="6"/>
      <c r="E544" s="6"/>
      <c r="F544" s="7"/>
      <c r="G544" s="6"/>
      <c r="H544" s="6"/>
      <c r="I544" s="4"/>
      <c r="J544" s="4"/>
      <c r="K544" s="4"/>
      <c r="L544" s="8"/>
      <c r="M544" s="8"/>
      <c r="N544" s="8"/>
      <c r="O544" s="4"/>
    </row>
    <row r="545" spans="1:15" ht="14.25">
      <c r="A545" s="3"/>
      <c r="B545" s="4"/>
      <c r="C545" s="5"/>
      <c r="D545" s="6"/>
      <c r="E545" s="6"/>
      <c r="F545" s="7"/>
      <c r="G545" s="6"/>
      <c r="H545" s="6"/>
      <c r="I545" s="4"/>
      <c r="J545" s="4"/>
      <c r="K545" s="4"/>
      <c r="L545" s="8"/>
      <c r="M545" s="8"/>
      <c r="N545" s="8"/>
      <c r="O545" s="4"/>
    </row>
    <row r="546" spans="1:15" ht="14.25">
      <c r="A546" s="3"/>
      <c r="B546" s="4"/>
      <c r="C546" s="5"/>
      <c r="D546" s="6"/>
      <c r="E546" s="6"/>
      <c r="F546" s="7"/>
      <c r="G546" s="6"/>
      <c r="H546" s="6"/>
      <c r="I546" s="4"/>
      <c r="J546" s="4"/>
      <c r="K546" s="4"/>
      <c r="L546" s="8"/>
      <c r="M546" s="8"/>
      <c r="N546" s="8"/>
      <c r="O546" s="4"/>
    </row>
    <row r="547" spans="1:15" ht="14.25">
      <c r="A547" s="3"/>
      <c r="B547" s="4"/>
      <c r="C547" s="5"/>
      <c r="D547" s="6"/>
      <c r="E547" s="6"/>
      <c r="F547" s="7"/>
      <c r="G547" s="6"/>
      <c r="H547" s="6"/>
      <c r="I547" s="4"/>
      <c r="J547" s="4"/>
      <c r="K547" s="4"/>
      <c r="L547" s="8"/>
      <c r="M547" s="8"/>
      <c r="N547" s="8"/>
      <c r="O547" s="4"/>
    </row>
    <row r="548" spans="1:15" ht="14.25">
      <c r="A548" s="3"/>
      <c r="B548" s="4"/>
      <c r="C548" s="5"/>
      <c r="D548" s="6"/>
      <c r="E548" s="6"/>
      <c r="F548" s="7"/>
      <c r="G548" s="6"/>
      <c r="H548" s="6"/>
      <c r="I548" s="4"/>
      <c r="J548" s="4"/>
      <c r="K548" s="4"/>
      <c r="L548" s="8"/>
      <c r="M548" s="8"/>
      <c r="N548" s="8"/>
      <c r="O548" s="4"/>
    </row>
    <row r="549" spans="1:15" ht="14.25">
      <c r="A549" s="3"/>
      <c r="B549" s="4"/>
      <c r="C549" s="5"/>
      <c r="D549" s="6"/>
      <c r="E549" s="6"/>
      <c r="F549" s="7"/>
      <c r="G549" s="6"/>
      <c r="H549" s="6"/>
      <c r="I549" s="4"/>
      <c r="J549" s="4"/>
      <c r="K549" s="4"/>
      <c r="L549" s="8"/>
      <c r="M549" s="8"/>
      <c r="N549" s="8"/>
      <c r="O549" s="4"/>
    </row>
    <row r="550" spans="1:15" ht="14.25">
      <c r="A550" s="3"/>
      <c r="B550" s="4"/>
      <c r="C550" s="5"/>
      <c r="D550" s="6"/>
      <c r="E550" s="6"/>
      <c r="F550" s="7"/>
      <c r="G550" s="6"/>
      <c r="H550" s="6"/>
      <c r="I550" s="4"/>
      <c r="J550" s="4"/>
      <c r="K550" s="4"/>
      <c r="L550" s="8"/>
      <c r="M550" s="8"/>
      <c r="N550" s="8"/>
      <c r="O550" s="4"/>
    </row>
    <row r="551" spans="1:15" ht="14.25">
      <c r="A551" s="3"/>
      <c r="B551" s="4"/>
      <c r="C551" s="5"/>
      <c r="D551" s="6"/>
      <c r="E551" s="6"/>
      <c r="F551" s="7"/>
      <c r="G551" s="6"/>
      <c r="H551" s="6"/>
      <c r="I551" s="4"/>
      <c r="J551" s="4"/>
      <c r="K551" s="4"/>
      <c r="L551" s="8"/>
      <c r="M551" s="8"/>
      <c r="N551" s="8"/>
      <c r="O551" s="4"/>
    </row>
    <row r="552" spans="1:15" ht="14.25">
      <c r="A552" s="3"/>
      <c r="B552" s="4"/>
      <c r="C552" s="5"/>
      <c r="D552" s="6"/>
      <c r="E552" s="6"/>
      <c r="F552" s="7"/>
      <c r="G552" s="6"/>
      <c r="H552" s="6"/>
      <c r="I552" s="4"/>
      <c r="J552" s="4"/>
      <c r="K552" s="4"/>
      <c r="L552" s="8"/>
      <c r="M552" s="8"/>
      <c r="N552" s="8"/>
      <c r="O552" s="4"/>
    </row>
    <row r="553" spans="1:15" ht="14.25">
      <c r="A553" s="3"/>
      <c r="B553" s="4"/>
      <c r="C553" s="5"/>
      <c r="D553" s="6"/>
      <c r="E553" s="6"/>
      <c r="F553" s="7"/>
      <c r="G553" s="6"/>
      <c r="H553" s="6"/>
      <c r="I553" s="4"/>
      <c r="J553" s="4"/>
      <c r="K553" s="4"/>
      <c r="L553" s="8"/>
      <c r="M553" s="8"/>
      <c r="N553" s="8"/>
      <c r="O553" s="4"/>
    </row>
    <row r="554" spans="1:15" ht="14.25">
      <c r="A554" s="3"/>
      <c r="B554" s="4"/>
      <c r="C554" s="5"/>
      <c r="D554" s="6"/>
      <c r="E554" s="6"/>
      <c r="F554" s="7"/>
      <c r="G554" s="6"/>
      <c r="H554" s="6"/>
      <c r="I554" s="4"/>
      <c r="J554" s="4"/>
      <c r="K554" s="4"/>
      <c r="L554" s="8"/>
      <c r="M554" s="8"/>
      <c r="N554" s="8"/>
      <c r="O554" s="4"/>
    </row>
    <row r="555" spans="1:15" ht="14.25">
      <c r="A555" s="3"/>
      <c r="B555" s="4"/>
      <c r="C555" s="5"/>
      <c r="D555" s="6"/>
      <c r="E555" s="6"/>
      <c r="F555" s="7"/>
      <c r="G555" s="6"/>
      <c r="H555" s="6"/>
      <c r="I555" s="4"/>
      <c r="J555" s="4"/>
      <c r="K555" s="4"/>
      <c r="L555" s="8"/>
      <c r="M555" s="8"/>
      <c r="N555" s="8"/>
      <c r="O555" s="4"/>
    </row>
    <row r="556" spans="1:15" ht="14.25">
      <c r="A556" s="3"/>
      <c r="B556" s="4"/>
      <c r="C556" s="5"/>
      <c r="D556" s="6"/>
      <c r="E556" s="6"/>
      <c r="F556" s="7"/>
      <c r="G556" s="6"/>
      <c r="H556" s="6"/>
      <c r="I556" s="4"/>
      <c r="J556" s="4"/>
      <c r="K556" s="4"/>
      <c r="L556" s="8"/>
      <c r="M556" s="8"/>
      <c r="N556" s="8"/>
      <c r="O556" s="4"/>
    </row>
    <row r="557" spans="1:15" ht="14.25">
      <c r="A557" s="3"/>
      <c r="B557" s="4"/>
      <c r="C557" s="5"/>
      <c r="D557" s="6"/>
      <c r="E557" s="6"/>
      <c r="F557" s="7"/>
      <c r="G557" s="6"/>
      <c r="H557" s="6"/>
      <c r="I557" s="4"/>
      <c r="J557" s="4"/>
      <c r="K557" s="4"/>
      <c r="L557" s="8"/>
      <c r="M557" s="8"/>
      <c r="N557" s="8"/>
      <c r="O557" s="4"/>
    </row>
    <row r="558" spans="1:15" ht="14.25">
      <c r="A558" s="3"/>
      <c r="B558" s="4"/>
      <c r="C558" s="5"/>
      <c r="D558" s="6"/>
      <c r="E558" s="6"/>
      <c r="F558" s="7"/>
      <c r="G558" s="6"/>
      <c r="H558" s="6"/>
      <c r="I558" s="4"/>
      <c r="J558" s="4"/>
      <c r="K558" s="4"/>
      <c r="L558" s="8"/>
      <c r="M558" s="8"/>
      <c r="N558" s="8"/>
      <c r="O558" s="4"/>
    </row>
    <row r="559" spans="1:15" ht="14.25">
      <c r="A559" s="3"/>
      <c r="B559" s="4"/>
      <c r="C559" s="5"/>
      <c r="D559" s="6"/>
      <c r="E559" s="6"/>
      <c r="F559" s="7"/>
      <c r="G559" s="6"/>
      <c r="H559" s="6"/>
      <c r="I559" s="4"/>
      <c r="J559" s="4"/>
      <c r="K559" s="4"/>
      <c r="L559" s="8"/>
      <c r="M559" s="8"/>
      <c r="N559" s="8"/>
      <c r="O559" s="4"/>
    </row>
    <row r="560" spans="1:15" ht="14.25">
      <c r="A560" s="3"/>
      <c r="B560" s="4"/>
      <c r="C560" s="5"/>
      <c r="D560" s="6"/>
      <c r="E560" s="6"/>
      <c r="F560" s="7"/>
      <c r="G560" s="6"/>
      <c r="H560" s="6"/>
      <c r="I560" s="4"/>
      <c r="J560" s="4"/>
      <c r="K560" s="4"/>
      <c r="L560" s="8"/>
      <c r="M560" s="8"/>
      <c r="N560" s="8"/>
      <c r="O560" s="4"/>
    </row>
    <row r="561" spans="1:15" ht="14.25">
      <c r="A561" s="3"/>
      <c r="B561" s="4"/>
      <c r="C561" s="5"/>
      <c r="D561" s="6"/>
      <c r="E561" s="6"/>
      <c r="F561" s="7"/>
      <c r="G561" s="6"/>
      <c r="H561" s="6"/>
      <c r="I561" s="4"/>
      <c r="J561" s="4"/>
      <c r="K561" s="4"/>
      <c r="L561" s="8"/>
      <c r="M561" s="8"/>
      <c r="N561" s="8"/>
      <c r="O561" s="4"/>
    </row>
    <row r="562" spans="1:15" ht="14.25">
      <c r="A562" s="3"/>
      <c r="B562" s="4"/>
      <c r="C562" s="5"/>
      <c r="D562" s="6"/>
      <c r="E562" s="6"/>
      <c r="F562" s="7"/>
      <c r="G562" s="6"/>
      <c r="H562" s="6"/>
      <c r="I562" s="4"/>
      <c r="J562" s="4"/>
      <c r="K562" s="4"/>
      <c r="L562" s="8"/>
      <c r="M562" s="8"/>
      <c r="N562" s="8"/>
      <c r="O562" s="4"/>
    </row>
    <row r="563" spans="1:15" ht="14.25">
      <c r="A563" s="3"/>
      <c r="B563" s="4"/>
      <c r="C563" s="5"/>
      <c r="D563" s="6"/>
      <c r="E563" s="6"/>
      <c r="F563" s="7"/>
      <c r="G563" s="6"/>
      <c r="H563" s="6"/>
      <c r="I563" s="4"/>
      <c r="J563" s="4"/>
      <c r="K563" s="4"/>
      <c r="L563" s="8"/>
      <c r="M563" s="8"/>
      <c r="N563" s="8"/>
      <c r="O563" s="4"/>
    </row>
    <row r="564" spans="1:15" ht="14.25">
      <c r="A564" s="3"/>
      <c r="B564" s="4"/>
      <c r="C564" s="5"/>
      <c r="D564" s="6"/>
      <c r="E564" s="6"/>
      <c r="F564" s="7"/>
      <c r="G564" s="6"/>
      <c r="H564" s="6"/>
      <c r="I564" s="4"/>
      <c r="J564" s="4"/>
      <c r="K564" s="4"/>
      <c r="L564" s="8"/>
      <c r="M564" s="8"/>
      <c r="N564" s="8"/>
      <c r="O564" s="4"/>
    </row>
    <row r="565" spans="1:15" ht="14.25">
      <c r="A565" s="3"/>
      <c r="B565" s="4"/>
      <c r="C565" s="5"/>
      <c r="D565" s="6"/>
      <c r="E565" s="6"/>
      <c r="F565" s="7"/>
      <c r="G565" s="6"/>
      <c r="H565" s="6"/>
      <c r="I565" s="4"/>
      <c r="J565" s="4"/>
      <c r="K565" s="4"/>
      <c r="L565" s="8"/>
      <c r="M565" s="8"/>
      <c r="N565" s="8"/>
      <c r="O565" s="4"/>
    </row>
    <row r="566" spans="1:15" ht="14.25">
      <c r="A566" s="3"/>
      <c r="B566" s="4"/>
      <c r="C566" s="5"/>
      <c r="D566" s="6"/>
      <c r="E566" s="6"/>
      <c r="F566" s="7"/>
      <c r="G566" s="6"/>
      <c r="H566" s="6"/>
      <c r="I566" s="4"/>
      <c r="J566" s="4"/>
      <c r="K566" s="4"/>
      <c r="L566" s="8"/>
      <c r="M566" s="8"/>
      <c r="N566" s="8"/>
      <c r="O566" s="4"/>
    </row>
    <row r="567" spans="1:15" ht="14.25">
      <c r="A567" s="3"/>
      <c r="B567" s="4"/>
      <c r="C567" s="5"/>
      <c r="D567" s="6"/>
      <c r="E567" s="6"/>
      <c r="F567" s="7"/>
      <c r="G567" s="6"/>
      <c r="H567" s="6"/>
      <c r="I567" s="4"/>
      <c r="J567" s="4"/>
      <c r="K567" s="4"/>
      <c r="L567" s="8"/>
      <c r="M567" s="8"/>
      <c r="N567" s="8"/>
      <c r="O567" s="4"/>
    </row>
    <row r="568" spans="1:15" ht="14.25">
      <c r="A568" s="3"/>
      <c r="B568" s="4"/>
      <c r="C568" s="5"/>
      <c r="D568" s="6"/>
      <c r="E568" s="6"/>
      <c r="F568" s="7"/>
      <c r="G568" s="6"/>
      <c r="H568" s="6"/>
      <c r="I568" s="4"/>
      <c r="J568" s="4"/>
      <c r="K568" s="4"/>
      <c r="L568" s="8"/>
      <c r="M568" s="8"/>
      <c r="N568" s="8"/>
      <c r="O568" s="4"/>
    </row>
    <row r="569" spans="1:15" ht="14.25">
      <c r="A569" s="3"/>
      <c r="B569" s="4"/>
      <c r="C569" s="5"/>
      <c r="D569" s="6"/>
      <c r="E569" s="6"/>
      <c r="F569" s="7"/>
      <c r="G569" s="6"/>
      <c r="H569" s="6"/>
      <c r="I569" s="4"/>
      <c r="J569" s="4"/>
      <c r="K569" s="4"/>
      <c r="L569" s="8"/>
      <c r="M569" s="8"/>
      <c r="N569" s="8"/>
      <c r="O569" s="4"/>
    </row>
    <row r="570" spans="1:15" ht="14.25">
      <c r="A570" s="3"/>
      <c r="B570" s="4"/>
      <c r="C570" s="5"/>
      <c r="D570" s="6"/>
      <c r="E570" s="6"/>
      <c r="F570" s="7"/>
      <c r="G570" s="6"/>
      <c r="H570" s="6"/>
      <c r="I570" s="4"/>
      <c r="J570" s="4"/>
      <c r="K570" s="4"/>
      <c r="L570" s="8"/>
      <c r="M570" s="8"/>
      <c r="N570" s="8"/>
      <c r="O570" s="4"/>
    </row>
    <row r="571" spans="1:15" ht="14.25">
      <c r="A571" s="3"/>
      <c r="B571" s="4"/>
      <c r="C571" s="5"/>
      <c r="D571" s="6"/>
      <c r="E571" s="6"/>
      <c r="F571" s="7"/>
      <c r="G571" s="6"/>
      <c r="H571" s="6"/>
      <c r="I571" s="4"/>
      <c r="J571" s="4"/>
      <c r="K571" s="4"/>
      <c r="L571" s="8"/>
      <c r="M571" s="8"/>
      <c r="N571" s="8"/>
      <c r="O571" s="4"/>
    </row>
    <row r="572" spans="1:15" ht="14.25">
      <c r="A572" s="3"/>
      <c r="B572" s="4"/>
      <c r="C572" s="5"/>
      <c r="D572" s="6"/>
      <c r="E572" s="6"/>
      <c r="F572" s="7"/>
      <c r="G572" s="6"/>
      <c r="H572" s="6"/>
      <c r="I572" s="4"/>
      <c r="J572" s="4"/>
      <c r="K572" s="4"/>
      <c r="L572" s="8"/>
      <c r="M572" s="8"/>
      <c r="N572" s="8"/>
      <c r="O572" s="4"/>
    </row>
    <row r="573" spans="1:15" ht="14.25">
      <c r="A573" s="3"/>
      <c r="B573" s="4"/>
      <c r="C573" s="5"/>
      <c r="D573" s="6"/>
      <c r="E573" s="6"/>
      <c r="F573" s="7"/>
      <c r="G573" s="6"/>
      <c r="H573" s="6"/>
      <c r="I573" s="4"/>
      <c r="J573" s="4"/>
      <c r="K573" s="4"/>
      <c r="L573" s="8"/>
      <c r="M573" s="8"/>
      <c r="N573" s="8"/>
      <c r="O573" s="4"/>
    </row>
    <row r="574" spans="1:15" ht="14.25">
      <c r="A574" s="3"/>
      <c r="B574" s="4"/>
      <c r="C574" s="5"/>
      <c r="D574" s="6"/>
      <c r="E574" s="6"/>
      <c r="F574" s="7"/>
      <c r="G574" s="6"/>
      <c r="H574" s="6"/>
      <c r="I574" s="4"/>
      <c r="J574" s="4"/>
      <c r="K574" s="4"/>
      <c r="L574" s="8"/>
      <c r="M574" s="8"/>
      <c r="N574" s="8"/>
      <c r="O574" s="4"/>
    </row>
    <row r="575" spans="1:15" ht="14.25">
      <c r="A575" s="3"/>
      <c r="B575" s="4"/>
      <c r="C575" s="5"/>
      <c r="D575" s="6"/>
      <c r="E575" s="6"/>
      <c r="F575" s="7"/>
      <c r="G575" s="6"/>
      <c r="H575" s="6"/>
      <c r="I575" s="4"/>
      <c r="J575" s="4"/>
      <c r="K575" s="4"/>
      <c r="L575" s="8"/>
      <c r="M575" s="8"/>
      <c r="N575" s="8"/>
      <c r="O575" s="4"/>
    </row>
    <row r="576" spans="1:15" ht="14.25">
      <c r="A576" s="3"/>
      <c r="B576" s="4"/>
      <c r="C576" s="5"/>
      <c r="D576" s="6"/>
      <c r="E576" s="6"/>
      <c r="F576" s="7"/>
      <c r="G576" s="6"/>
      <c r="H576" s="6"/>
      <c r="I576" s="4"/>
      <c r="J576" s="4"/>
      <c r="K576" s="4"/>
      <c r="L576" s="8"/>
      <c r="M576" s="8"/>
      <c r="N576" s="8"/>
      <c r="O576" s="4"/>
    </row>
    <row r="577" spans="1:15" ht="14.25">
      <c r="A577" s="3"/>
      <c r="B577" s="4"/>
      <c r="C577" s="5"/>
      <c r="D577" s="6"/>
      <c r="E577" s="6"/>
      <c r="F577" s="7"/>
      <c r="G577" s="6"/>
      <c r="H577" s="6"/>
      <c r="I577" s="4"/>
      <c r="J577" s="4"/>
      <c r="K577" s="4"/>
      <c r="L577" s="8"/>
      <c r="M577" s="8"/>
      <c r="N577" s="8"/>
      <c r="O577" s="4"/>
    </row>
    <row r="578" spans="1:15" ht="14.25">
      <c r="A578" s="3"/>
      <c r="B578" s="4"/>
      <c r="C578" s="5"/>
      <c r="D578" s="6"/>
      <c r="E578" s="6"/>
      <c r="F578" s="7"/>
      <c r="G578" s="6"/>
      <c r="H578" s="6"/>
      <c r="I578" s="4"/>
      <c r="J578" s="4"/>
      <c r="K578" s="4"/>
      <c r="L578" s="8"/>
      <c r="M578" s="8"/>
      <c r="N578" s="8"/>
      <c r="O578" s="4"/>
    </row>
    <row r="579" spans="1:15" ht="14.25">
      <c r="A579" s="3"/>
      <c r="B579" s="4"/>
      <c r="C579" s="5"/>
      <c r="D579" s="6"/>
      <c r="E579" s="6"/>
      <c r="F579" s="7"/>
      <c r="G579" s="6"/>
      <c r="H579" s="6"/>
      <c r="I579" s="4"/>
      <c r="J579" s="4"/>
      <c r="K579" s="4"/>
      <c r="L579" s="8"/>
      <c r="M579" s="8"/>
      <c r="N579" s="8"/>
      <c r="O579" s="4"/>
    </row>
    <row r="580" spans="1:15" ht="14.25">
      <c r="A580" s="3"/>
      <c r="B580" s="4"/>
      <c r="C580" s="5"/>
      <c r="D580" s="6"/>
      <c r="E580" s="6"/>
      <c r="F580" s="7"/>
      <c r="G580" s="6"/>
      <c r="H580" s="6"/>
      <c r="I580" s="4"/>
      <c r="J580" s="4"/>
      <c r="K580" s="4"/>
      <c r="L580" s="8"/>
      <c r="M580" s="8"/>
      <c r="N580" s="8"/>
      <c r="O580" s="4"/>
    </row>
    <row r="581" spans="1:15" ht="14.25">
      <c r="A581" s="3"/>
      <c r="B581" s="4"/>
      <c r="C581" s="5"/>
      <c r="D581" s="6"/>
      <c r="E581" s="6"/>
      <c r="F581" s="7"/>
      <c r="G581" s="6"/>
      <c r="H581" s="6"/>
      <c r="I581" s="4"/>
      <c r="J581" s="4"/>
      <c r="K581" s="4"/>
      <c r="L581" s="8"/>
      <c r="M581" s="8"/>
      <c r="N581" s="8"/>
      <c r="O581" s="4"/>
    </row>
    <row r="582" spans="1:15" ht="14.25">
      <c r="A582" s="3"/>
      <c r="B582" s="4"/>
      <c r="C582" s="5"/>
      <c r="D582" s="6"/>
      <c r="E582" s="6"/>
      <c r="F582" s="7"/>
      <c r="G582" s="6"/>
      <c r="H582" s="6"/>
      <c r="I582" s="4"/>
      <c r="J582" s="4"/>
      <c r="K582" s="4"/>
      <c r="L582" s="8"/>
      <c r="M582" s="8"/>
      <c r="N582" s="8"/>
      <c r="O582" s="4"/>
    </row>
    <row r="583" spans="1:15" ht="14.25">
      <c r="A583" s="3"/>
      <c r="B583" s="4"/>
      <c r="C583" s="5"/>
      <c r="D583" s="6"/>
      <c r="E583" s="6"/>
      <c r="F583" s="7"/>
      <c r="G583" s="6"/>
      <c r="H583" s="6"/>
      <c r="I583" s="4"/>
      <c r="J583" s="4"/>
      <c r="K583" s="4"/>
      <c r="L583" s="8"/>
      <c r="M583" s="8"/>
      <c r="N583" s="8"/>
      <c r="O583" s="4"/>
    </row>
    <row r="584" spans="1:15" ht="14.25">
      <c r="A584" s="3"/>
      <c r="B584" s="4"/>
      <c r="C584" s="5"/>
      <c r="D584" s="6"/>
      <c r="E584" s="6"/>
      <c r="F584" s="7"/>
      <c r="G584" s="6"/>
      <c r="H584" s="6"/>
      <c r="I584" s="4"/>
      <c r="J584" s="4"/>
      <c r="K584" s="4"/>
      <c r="L584" s="8"/>
      <c r="M584" s="8"/>
      <c r="N584" s="8"/>
      <c r="O584" s="4"/>
    </row>
    <row r="585" spans="1:15" ht="14.25">
      <c r="A585" s="3"/>
      <c r="B585" s="4"/>
      <c r="C585" s="5"/>
      <c r="D585" s="6"/>
      <c r="E585" s="6"/>
      <c r="F585" s="7"/>
      <c r="G585" s="6"/>
      <c r="H585" s="6"/>
      <c r="I585" s="4"/>
      <c r="J585" s="4"/>
      <c r="K585" s="4"/>
      <c r="L585" s="8"/>
      <c r="M585" s="8"/>
      <c r="N585" s="8"/>
      <c r="O585" s="4"/>
    </row>
    <row r="586" spans="1:15" ht="14.25">
      <c r="A586" s="3"/>
      <c r="B586" s="4"/>
      <c r="C586" s="5"/>
      <c r="D586" s="6"/>
      <c r="E586" s="6"/>
      <c r="F586" s="7"/>
      <c r="G586" s="6"/>
      <c r="H586" s="6"/>
      <c r="I586" s="4"/>
      <c r="J586" s="4"/>
      <c r="K586" s="4"/>
      <c r="L586" s="8"/>
      <c r="M586" s="8"/>
      <c r="N586" s="8"/>
      <c r="O586" s="4"/>
    </row>
    <row r="587" spans="1:15" ht="14.25">
      <c r="A587" s="3"/>
      <c r="B587" s="4"/>
      <c r="C587" s="5"/>
      <c r="D587" s="6"/>
      <c r="E587" s="6"/>
      <c r="F587" s="7"/>
      <c r="G587" s="6"/>
      <c r="H587" s="6"/>
      <c r="I587" s="4"/>
      <c r="J587" s="4"/>
      <c r="K587" s="4"/>
      <c r="L587" s="8"/>
      <c r="M587" s="8"/>
      <c r="N587" s="8"/>
      <c r="O587" s="4"/>
    </row>
    <row r="588" spans="1:15" ht="14.25">
      <c r="A588" s="3"/>
      <c r="B588" s="4"/>
      <c r="C588" s="5"/>
      <c r="D588" s="6"/>
      <c r="E588" s="6"/>
      <c r="F588" s="7"/>
      <c r="G588" s="6"/>
      <c r="H588" s="6"/>
      <c r="I588" s="4"/>
      <c r="J588" s="4"/>
      <c r="K588" s="4"/>
      <c r="L588" s="8"/>
      <c r="M588" s="8"/>
      <c r="N588" s="8"/>
      <c r="O588" s="4"/>
    </row>
    <row r="589" spans="1:15" ht="14.25">
      <c r="A589" s="3"/>
      <c r="B589" s="4"/>
      <c r="C589" s="5"/>
      <c r="D589" s="6"/>
      <c r="E589" s="6"/>
      <c r="F589" s="7"/>
      <c r="G589" s="6"/>
      <c r="H589" s="6"/>
      <c r="I589" s="4"/>
      <c r="J589" s="4"/>
      <c r="K589" s="4"/>
      <c r="L589" s="8"/>
      <c r="M589" s="8"/>
      <c r="N589" s="8"/>
      <c r="O589" s="4"/>
    </row>
    <row r="590" spans="1:15" ht="14.25">
      <c r="A590" s="3"/>
      <c r="B590" s="4"/>
      <c r="C590" s="5"/>
      <c r="D590" s="6"/>
      <c r="E590" s="6"/>
      <c r="F590" s="7"/>
      <c r="G590" s="6"/>
      <c r="H590" s="6"/>
      <c r="I590" s="4"/>
      <c r="J590" s="4"/>
      <c r="K590" s="4"/>
      <c r="L590" s="8"/>
      <c r="M590" s="8"/>
      <c r="N590" s="8"/>
      <c r="O590" s="4"/>
    </row>
    <row r="591" spans="1:15" ht="14.25">
      <c r="A591" s="3"/>
      <c r="B591" s="4"/>
      <c r="C591" s="5"/>
      <c r="D591" s="6"/>
      <c r="E591" s="6"/>
      <c r="F591" s="7"/>
      <c r="G591" s="6"/>
      <c r="H591" s="6"/>
      <c r="I591" s="4"/>
      <c r="J591" s="4"/>
      <c r="K591" s="4"/>
      <c r="L591" s="8"/>
      <c r="M591" s="8"/>
      <c r="N591" s="8"/>
      <c r="O591" s="4"/>
    </row>
    <row r="592" spans="1:15" ht="14.25">
      <c r="A592" s="3"/>
      <c r="B592" s="4"/>
      <c r="C592" s="5"/>
      <c r="D592" s="6"/>
      <c r="E592" s="6"/>
      <c r="F592" s="7"/>
      <c r="G592" s="6"/>
      <c r="H592" s="6"/>
      <c r="I592" s="4"/>
      <c r="J592" s="4"/>
      <c r="K592" s="4"/>
      <c r="L592" s="8"/>
      <c r="M592" s="8"/>
      <c r="N592" s="8"/>
      <c r="O592" s="4"/>
    </row>
    <row r="593" spans="1:15" ht="14.25">
      <c r="A593" s="3"/>
      <c r="B593" s="4"/>
      <c r="C593" s="5"/>
      <c r="D593" s="6"/>
      <c r="E593" s="6"/>
      <c r="F593" s="7"/>
      <c r="G593" s="6"/>
      <c r="H593" s="6"/>
      <c r="I593" s="4"/>
      <c r="J593" s="4"/>
      <c r="K593" s="4"/>
      <c r="L593" s="8"/>
      <c r="M593" s="8"/>
      <c r="N593" s="8"/>
      <c r="O593" s="4"/>
    </row>
    <row r="594" spans="1:15" ht="14.25">
      <c r="A594" s="3"/>
      <c r="B594" s="4"/>
      <c r="C594" s="5"/>
      <c r="D594" s="6"/>
      <c r="E594" s="6"/>
      <c r="F594" s="7"/>
      <c r="G594" s="6"/>
      <c r="H594" s="6"/>
      <c r="I594" s="4"/>
      <c r="J594" s="4"/>
      <c r="K594" s="4"/>
      <c r="L594" s="8"/>
      <c r="M594" s="8"/>
      <c r="N594" s="8"/>
      <c r="O594" s="4"/>
    </row>
    <row r="595" spans="1:15" ht="14.25">
      <c r="A595" s="3"/>
      <c r="B595" s="4"/>
      <c r="C595" s="5"/>
      <c r="D595" s="6"/>
      <c r="E595" s="6"/>
      <c r="F595" s="7"/>
      <c r="G595" s="6"/>
      <c r="H595" s="6"/>
      <c r="I595" s="4"/>
      <c r="J595" s="4"/>
      <c r="K595" s="4"/>
      <c r="L595" s="8"/>
      <c r="M595" s="8"/>
      <c r="N595" s="8"/>
      <c r="O595" s="4"/>
    </row>
    <row r="596" spans="1:15" ht="14.25">
      <c r="A596" s="3"/>
      <c r="B596" s="4"/>
      <c r="C596" s="5"/>
      <c r="D596" s="6"/>
      <c r="E596" s="6"/>
      <c r="F596" s="7"/>
      <c r="G596" s="6"/>
      <c r="H596" s="6"/>
      <c r="I596" s="4"/>
      <c r="J596" s="4"/>
      <c r="K596" s="4"/>
      <c r="L596" s="8"/>
      <c r="M596" s="8"/>
      <c r="N596" s="8"/>
      <c r="O596" s="4"/>
    </row>
    <row r="597" spans="1:15" ht="14.25">
      <c r="A597" s="3"/>
      <c r="B597" s="4"/>
      <c r="C597" s="5"/>
      <c r="D597" s="6"/>
      <c r="E597" s="6"/>
      <c r="F597" s="7"/>
      <c r="G597" s="6"/>
      <c r="H597" s="6"/>
      <c r="I597" s="4"/>
      <c r="J597" s="4"/>
      <c r="K597" s="4"/>
      <c r="L597" s="8"/>
      <c r="M597" s="8"/>
      <c r="N597" s="8"/>
      <c r="O597" s="4"/>
    </row>
    <row r="598" spans="1:15" ht="14.25">
      <c r="A598" s="3"/>
      <c r="B598" s="4"/>
      <c r="C598" s="5"/>
      <c r="D598" s="6"/>
      <c r="E598" s="6"/>
      <c r="F598" s="7"/>
      <c r="G598" s="6"/>
      <c r="H598" s="6"/>
      <c r="I598" s="4"/>
      <c r="J598" s="4"/>
      <c r="K598" s="4"/>
      <c r="L598" s="8"/>
      <c r="M598" s="8"/>
      <c r="N598" s="8"/>
      <c r="O598" s="4"/>
    </row>
    <row r="599" spans="1:15" ht="14.25">
      <c r="A599" s="3"/>
      <c r="B599" s="4"/>
      <c r="C599" s="5"/>
      <c r="D599" s="6"/>
      <c r="E599" s="6"/>
      <c r="F599" s="7"/>
      <c r="G599" s="6"/>
      <c r="H599" s="6"/>
      <c r="I599" s="4"/>
      <c r="J599" s="4"/>
      <c r="K599" s="4"/>
      <c r="L599" s="8"/>
      <c r="M599" s="8"/>
      <c r="N599" s="8"/>
      <c r="O599" s="4"/>
    </row>
    <row r="600" spans="1:15" ht="14.25">
      <c r="A600" s="3"/>
      <c r="B600" s="4"/>
      <c r="C600" s="5"/>
      <c r="D600" s="6"/>
      <c r="E600" s="6"/>
      <c r="F600" s="7"/>
      <c r="G600" s="6"/>
      <c r="H600" s="6"/>
      <c r="I600" s="4"/>
      <c r="J600" s="4"/>
      <c r="K600" s="4"/>
      <c r="L600" s="8"/>
      <c r="M600" s="8"/>
      <c r="N600" s="8"/>
      <c r="O600" s="4"/>
    </row>
    <row r="601" spans="1:15" ht="14.25">
      <c r="A601" s="3"/>
      <c r="B601" s="4"/>
      <c r="C601" s="5"/>
      <c r="D601" s="6"/>
      <c r="E601" s="6"/>
      <c r="F601" s="7"/>
      <c r="G601" s="6"/>
      <c r="H601" s="6"/>
      <c r="I601" s="4"/>
      <c r="J601" s="4"/>
      <c r="K601" s="4"/>
      <c r="L601" s="8"/>
      <c r="M601" s="8"/>
      <c r="N601" s="8"/>
      <c r="O601" s="4"/>
    </row>
    <row r="602" spans="1:15" ht="14.25">
      <c r="A602" s="3"/>
      <c r="B602" s="4"/>
      <c r="C602" s="5"/>
      <c r="D602" s="6"/>
      <c r="E602" s="6"/>
      <c r="F602" s="7"/>
      <c r="G602" s="6"/>
      <c r="H602" s="6"/>
      <c r="I602" s="4"/>
      <c r="J602" s="4"/>
      <c r="K602" s="4"/>
      <c r="L602" s="8"/>
      <c r="M602" s="8"/>
      <c r="N602" s="8"/>
      <c r="O602" s="4"/>
    </row>
    <row r="603" spans="1:15" ht="14.25">
      <c r="A603" s="3"/>
      <c r="B603" s="4"/>
      <c r="C603" s="5"/>
      <c r="D603" s="6"/>
      <c r="E603" s="6"/>
      <c r="F603" s="7"/>
      <c r="G603" s="6"/>
      <c r="H603" s="6"/>
      <c r="I603" s="4"/>
      <c r="J603" s="4"/>
      <c r="K603" s="4"/>
      <c r="L603" s="8"/>
      <c r="M603" s="8"/>
      <c r="N603" s="8"/>
      <c r="O603" s="4"/>
    </row>
    <row r="604" spans="1:15" ht="14.25">
      <c r="A604" s="3"/>
      <c r="B604" s="4"/>
      <c r="C604" s="5"/>
      <c r="D604" s="6"/>
      <c r="E604" s="6"/>
      <c r="F604" s="7"/>
      <c r="G604" s="6"/>
      <c r="H604" s="6"/>
      <c r="I604" s="4"/>
      <c r="J604" s="4"/>
      <c r="K604" s="4"/>
      <c r="L604" s="8"/>
      <c r="M604" s="8"/>
      <c r="N604" s="8"/>
      <c r="O604" s="4"/>
    </row>
    <row r="605" spans="1:15" ht="14.25">
      <c r="A605" s="3"/>
      <c r="B605" s="4"/>
      <c r="C605" s="5"/>
      <c r="D605" s="6"/>
      <c r="E605" s="6"/>
      <c r="F605" s="7"/>
      <c r="G605" s="6"/>
      <c r="H605" s="6"/>
      <c r="I605" s="4"/>
      <c r="J605" s="4"/>
      <c r="K605" s="4"/>
      <c r="L605" s="8"/>
      <c r="M605" s="8"/>
      <c r="N605" s="8"/>
      <c r="O605" s="4"/>
    </row>
    <row r="606" spans="1:15" ht="14.25">
      <c r="A606" s="3"/>
      <c r="B606" s="4"/>
      <c r="C606" s="5"/>
      <c r="D606" s="6"/>
      <c r="E606" s="6"/>
      <c r="F606" s="7"/>
      <c r="G606" s="6"/>
      <c r="H606" s="6"/>
      <c r="I606" s="4"/>
      <c r="J606" s="4"/>
      <c r="K606" s="4"/>
      <c r="L606" s="8"/>
      <c r="M606" s="8"/>
      <c r="N606" s="8"/>
      <c r="O606" s="4"/>
    </row>
    <row r="607" spans="1:15" ht="14.25">
      <c r="A607" s="3"/>
      <c r="B607" s="4"/>
      <c r="C607" s="5"/>
      <c r="D607" s="6"/>
      <c r="E607" s="6"/>
      <c r="F607" s="7"/>
      <c r="G607" s="6"/>
      <c r="H607" s="6"/>
      <c r="I607" s="4"/>
      <c r="J607" s="4"/>
      <c r="K607" s="4"/>
      <c r="L607" s="8"/>
      <c r="M607" s="8"/>
      <c r="N607" s="8"/>
      <c r="O607" s="4"/>
    </row>
    <row r="608" spans="1:15" ht="14.25">
      <c r="A608" s="3"/>
      <c r="B608" s="4"/>
      <c r="C608" s="5"/>
      <c r="D608" s="6"/>
      <c r="E608" s="6"/>
      <c r="F608" s="7"/>
      <c r="G608" s="6"/>
      <c r="H608" s="6"/>
      <c r="I608" s="4"/>
      <c r="J608" s="4"/>
      <c r="K608" s="4"/>
      <c r="L608" s="8"/>
      <c r="M608" s="8"/>
      <c r="N608" s="8"/>
      <c r="O608" s="4"/>
    </row>
    <row r="609" spans="1:15" ht="14.25">
      <c r="A609" s="3"/>
      <c r="B609" s="4"/>
      <c r="C609" s="5"/>
      <c r="D609" s="6"/>
      <c r="E609" s="6"/>
      <c r="F609" s="7"/>
      <c r="G609" s="6"/>
      <c r="H609" s="6"/>
      <c r="I609" s="4"/>
      <c r="J609" s="4"/>
      <c r="K609" s="4"/>
      <c r="L609" s="8"/>
      <c r="M609" s="8"/>
      <c r="N609" s="8"/>
      <c r="O609" s="4"/>
    </row>
    <row r="610" spans="1:15" ht="14.25">
      <c r="A610" s="3"/>
      <c r="B610" s="4"/>
      <c r="C610" s="5"/>
      <c r="D610" s="6"/>
      <c r="E610" s="6"/>
      <c r="F610" s="7"/>
      <c r="G610" s="6"/>
      <c r="H610" s="6"/>
      <c r="I610" s="4"/>
      <c r="J610" s="4"/>
      <c r="K610" s="4"/>
      <c r="L610" s="8"/>
      <c r="M610" s="8"/>
      <c r="N610" s="8"/>
      <c r="O610" s="4"/>
    </row>
    <row r="611" spans="1:15" ht="14.25">
      <c r="A611" s="3"/>
      <c r="B611" s="4"/>
      <c r="C611" s="5"/>
      <c r="D611" s="6"/>
      <c r="E611" s="6"/>
      <c r="F611" s="7"/>
      <c r="G611" s="6"/>
      <c r="H611" s="6"/>
      <c r="I611" s="4"/>
      <c r="J611" s="4"/>
      <c r="K611" s="4"/>
      <c r="L611" s="8"/>
      <c r="M611" s="8"/>
      <c r="N611" s="8"/>
      <c r="O611" s="4"/>
    </row>
    <row r="612" spans="1:15" ht="14.25">
      <c r="A612" s="3"/>
      <c r="B612" s="4"/>
      <c r="C612" s="5"/>
      <c r="D612" s="6"/>
      <c r="E612" s="6"/>
      <c r="F612" s="7"/>
      <c r="G612" s="6"/>
      <c r="H612" s="6"/>
      <c r="I612" s="4"/>
      <c r="J612" s="4"/>
      <c r="K612" s="4"/>
      <c r="L612" s="8"/>
      <c r="M612" s="8"/>
      <c r="N612" s="8"/>
      <c r="O612" s="4"/>
    </row>
    <row r="613" spans="1:15" ht="14.25">
      <c r="A613" s="3"/>
      <c r="B613" s="4"/>
      <c r="C613" s="5"/>
      <c r="D613" s="6"/>
      <c r="E613" s="6"/>
      <c r="F613" s="7"/>
      <c r="G613" s="6"/>
      <c r="H613" s="6"/>
      <c r="I613" s="4"/>
      <c r="J613" s="4"/>
      <c r="K613" s="4"/>
      <c r="L613" s="8"/>
      <c r="M613" s="8"/>
      <c r="N613" s="8"/>
      <c r="O613" s="4"/>
    </row>
    <row r="614" spans="1:15" ht="14.25">
      <c r="A614" s="3"/>
      <c r="B614" s="4"/>
      <c r="C614" s="5"/>
      <c r="D614" s="6"/>
      <c r="E614" s="6"/>
      <c r="F614" s="7"/>
      <c r="G614" s="6"/>
      <c r="H614" s="6"/>
      <c r="I614" s="4"/>
      <c r="J614" s="4"/>
      <c r="K614" s="4"/>
      <c r="L614" s="8"/>
      <c r="M614" s="8"/>
      <c r="N614" s="8"/>
      <c r="O614" s="4"/>
    </row>
    <row r="615" spans="1:15" ht="14.25">
      <c r="A615" s="3"/>
      <c r="B615" s="4"/>
      <c r="C615" s="5"/>
      <c r="D615" s="6"/>
      <c r="E615" s="6"/>
      <c r="F615" s="7"/>
      <c r="G615" s="6"/>
      <c r="H615" s="6"/>
      <c r="I615" s="4"/>
      <c r="J615" s="4"/>
      <c r="K615" s="4"/>
      <c r="L615" s="8"/>
      <c r="M615" s="8"/>
      <c r="N615" s="8"/>
      <c r="O615" s="4"/>
    </row>
    <row r="616" spans="1:15" ht="14.25">
      <c r="A616" s="3"/>
      <c r="B616" s="4"/>
      <c r="C616" s="5"/>
      <c r="D616" s="6"/>
      <c r="E616" s="6"/>
      <c r="F616" s="7"/>
      <c r="G616" s="6"/>
      <c r="H616" s="6"/>
      <c r="I616" s="4"/>
      <c r="J616" s="4"/>
      <c r="K616" s="4"/>
      <c r="L616" s="8"/>
      <c r="M616" s="8"/>
      <c r="N616" s="8"/>
      <c r="O616" s="4"/>
    </row>
    <row r="617" spans="1:15" ht="14.25">
      <c r="A617" s="3"/>
      <c r="B617" s="4"/>
      <c r="C617" s="5"/>
      <c r="D617" s="6"/>
      <c r="E617" s="6"/>
      <c r="F617" s="7"/>
      <c r="G617" s="6"/>
      <c r="H617" s="6"/>
      <c r="I617" s="4"/>
      <c r="J617" s="4"/>
      <c r="K617" s="4"/>
      <c r="L617" s="8"/>
      <c r="M617" s="8"/>
      <c r="N617" s="8"/>
      <c r="O617" s="4"/>
    </row>
    <row r="618" spans="1:15" ht="14.25">
      <c r="A618" s="3"/>
      <c r="B618" s="4"/>
      <c r="C618" s="5"/>
      <c r="D618" s="6"/>
      <c r="E618" s="6"/>
      <c r="F618" s="7"/>
      <c r="G618" s="6"/>
      <c r="H618" s="6"/>
      <c r="I618" s="4"/>
      <c r="J618" s="4"/>
      <c r="K618" s="4"/>
      <c r="L618" s="8"/>
      <c r="M618" s="8"/>
      <c r="N618" s="8"/>
      <c r="O618" s="4"/>
    </row>
    <row r="619" spans="1:15" ht="14.25">
      <c r="A619" s="3"/>
      <c r="B619" s="4"/>
      <c r="C619" s="5"/>
      <c r="D619" s="6"/>
      <c r="E619" s="6"/>
      <c r="F619" s="7"/>
      <c r="G619" s="6"/>
      <c r="H619" s="6"/>
      <c r="I619" s="4"/>
      <c r="J619" s="4"/>
      <c r="K619" s="4"/>
      <c r="L619" s="8"/>
      <c r="M619" s="8"/>
      <c r="N619" s="8"/>
      <c r="O619" s="4"/>
    </row>
    <row r="620" spans="1:15" ht="14.25">
      <c r="A620" s="3"/>
      <c r="B620" s="4"/>
      <c r="C620" s="5"/>
      <c r="D620" s="6"/>
      <c r="E620" s="6"/>
      <c r="F620" s="7"/>
      <c r="G620" s="6"/>
      <c r="H620" s="6"/>
      <c r="I620" s="4"/>
      <c r="J620" s="4"/>
      <c r="K620" s="4"/>
      <c r="L620" s="8"/>
      <c r="M620" s="8"/>
      <c r="N620" s="8"/>
      <c r="O620" s="4"/>
    </row>
    <row r="621" spans="1:15" ht="14.25">
      <c r="A621" s="3"/>
      <c r="B621" s="4"/>
      <c r="C621" s="5"/>
      <c r="D621" s="6"/>
      <c r="E621" s="6"/>
      <c r="F621" s="7"/>
      <c r="G621" s="6"/>
      <c r="H621" s="6"/>
      <c r="I621" s="4"/>
      <c r="J621" s="4"/>
      <c r="K621" s="4"/>
      <c r="L621" s="8"/>
      <c r="M621" s="8"/>
      <c r="N621" s="8"/>
      <c r="O621" s="4"/>
    </row>
    <row r="622" spans="1:15" ht="14.25">
      <c r="A622" s="3"/>
      <c r="B622" s="4"/>
      <c r="C622" s="5"/>
      <c r="D622" s="6"/>
      <c r="E622" s="6"/>
      <c r="F622" s="7"/>
      <c r="G622" s="6"/>
      <c r="H622" s="6"/>
      <c r="I622" s="4"/>
      <c r="J622" s="4"/>
      <c r="K622" s="4"/>
      <c r="L622" s="8"/>
      <c r="M622" s="8"/>
      <c r="N622" s="8"/>
      <c r="O622" s="4"/>
    </row>
    <row r="623" spans="1:15" ht="14.25">
      <c r="A623" s="3"/>
      <c r="B623" s="4"/>
      <c r="C623" s="5"/>
      <c r="D623" s="6"/>
      <c r="E623" s="6"/>
      <c r="F623" s="7"/>
      <c r="G623" s="6"/>
      <c r="H623" s="6"/>
      <c r="I623" s="4"/>
      <c r="J623" s="4"/>
      <c r="K623" s="4"/>
      <c r="L623" s="8"/>
      <c r="M623" s="8"/>
      <c r="N623" s="8"/>
      <c r="O623" s="4"/>
    </row>
    <row r="624" spans="1:15" ht="14.25">
      <c r="A624" s="3"/>
      <c r="B624" s="4"/>
      <c r="C624" s="5"/>
      <c r="D624" s="6"/>
      <c r="E624" s="6"/>
      <c r="F624" s="7"/>
      <c r="G624" s="6"/>
      <c r="H624" s="6"/>
      <c r="I624" s="4"/>
      <c r="J624" s="4"/>
      <c r="K624" s="4"/>
      <c r="L624" s="8"/>
      <c r="M624" s="8"/>
      <c r="N624" s="8"/>
      <c r="O624" s="4"/>
    </row>
    <row r="625" spans="1:15" ht="14.25">
      <c r="A625" s="3"/>
      <c r="B625" s="4"/>
      <c r="C625" s="5"/>
      <c r="D625" s="6"/>
      <c r="E625" s="6"/>
      <c r="F625" s="7"/>
      <c r="G625" s="6"/>
      <c r="H625" s="6"/>
      <c r="I625" s="4"/>
      <c r="J625" s="4"/>
      <c r="K625" s="4"/>
      <c r="L625" s="8"/>
      <c r="M625" s="8"/>
      <c r="N625" s="8"/>
      <c r="O625" s="4"/>
    </row>
    <row r="626" spans="1:15" ht="14.25">
      <c r="A626" s="3"/>
      <c r="B626" s="4"/>
      <c r="C626" s="5"/>
      <c r="D626" s="6"/>
      <c r="E626" s="6"/>
      <c r="F626" s="7"/>
      <c r="G626" s="6"/>
      <c r="H626" s="6"/>
      <c r="I626" s="4"/>
      <c r="J626" s="4"/>
      <c r="K626" s="4"/>
      <c r="L626" s="8"/>
      <c r="M626" s="8"/>
      <c r="N626" s="8"/>
      <c r="O626" s="4"/>
    </row>
    <row r="627" spans="1:15" ht="14.25">
      <c r="A627" s="3"/>
      <c r="B627" s="4"/>
      <c r="C627" s="5"/>
      <c r="D627" s="6"/>
      <c r="E627" s="6"/>
      <c r="F627" s="7"/>
      <c r="G627" s="6"/>
      <c r="H627" s="6"/>
      <c r="I627" s="4"/>
      <c r="J627" s="4"/>
      <c r="K627" s="4"/>
      <c r="L627" s="8"/>
      <c r="M627" s="8"/>
      <c r="N627" s="8"/>
      <c r="O627" s="4"/>
    </row>
    <row r="628" spans="1:15" ht="14.25">
      <c r="A628" s="3"/>
      <c r="B628" s="4"/>
      <c r="C628" s="5"/>
      <c r="D628" s="6"/>
      <c r="E628" s="6"/>
      <c r="F628" s="7"/>
      <c r="G628" s="6"/>
      <c r="H628" s="6"/>
      <c r="I628" s="4"/>
      <c r="J628" s="4"/>
      <c r="K628" s="4"/>
      <c r="L628" s="8"/>
      <c r="M628" s="8"/>
      <c r="N628" s="8"/>
      <c r="O628" s="4"/>
    </row>
    <row r="629" spans="1:15" ht="14.25">
      <c r="A629" s="3"/>
      <c r="B629" s="4"/>
      <c r="C629" s="5"/>
      <c r="D629" s="6"/>
      <c r="E629" s="6"/>
      <c r="F629" s="7"/>
      <c r="G629" s="6"/>
      <c r="H629" s="6"/>
      <c r="I629" s="4"/>
      <c r="J629" s="4"/>
      <c r="K629" s="4"/>
      <c r="L629" s="8"/>
      <c r="M629" s="8"/>
      <c r="N629" s="8"/>
      <c r="O629" s="4"/>
    </row>
    <row r="630" spans="1:15" ht="14.25">
      <c r="A630" s="3"/>
      <c r="B630" s="4"/>
      <c r="C630" s="5"/>
      <c r="D630" s="6"/>
      <c r="E630" s="6"/>
      <c r="F630" s="7"/>
      <c r="G630" s="6"/>
      <c r="H630" s="6"/>
      <c r="I630" s="4"/>
      <c r="J630" s="4"/>
      <c r="K630" s="4"/>
      <c r="L630" s="8"/>
      <c r="M630" s="8"/>
      <c r="N630" s="8"/>
      <c r="O630" s="4"/>
    </row>
    <row r="631" spans="1:15" ht="14.25">
      <c r="A631" s="3"/>
      <c r="B631" s="4"/>
      <c r="C631" s="5"/>
      <c r="D631" s="6"/>
      <c r="E631" s="6"/>
      <c r="F631" s="7"/>
      <c r="G631" s="6"/>
      <c r="H631" s="6"/>
      <c r="I631" s="4"/>
      <c r="J631" s="4"/>
      <c r="K631" s="4"/>
      <c r="L631" s="8"/>
      <c r="M631" s="8"/>
      <c r="N631" s="8"/>
      <c r="O631" s="4"/>
    </row>
    <row r="632" spans="1:15" ht="14.25">
      <c r="A632" s="3"/>
      <c r="B632" s="4"/>
      <c r="C632" s="5"/>
      <c r="D632" s="6"/>
      <c r="E632" s="6"/>
      <c r="F632" s="7"/>
      <c r="G632" s="6"/>
      <c r="H632" s="6"/>
      <c r="I632" s="4"/>
      <c r="J632" s="4"/>
      <c r="K632" s="4"/>
      <c r="L632" s="8"/>
      <c r="M632" s="8"/>
      <c r="N632" s="8"/>
      <c r="O632" s="4"/>
    </row>
    <row r="633" spans="1:15" ht="14.25">
      <c r="A633" s="3"/>
      <c r="B633" s="4"/>
      <c r="C633" s="5"/>
      <c r="D633" s="6"/>
      <c r="E633" s="6"/>
      <c r="F633" s="7"/>
      <c r="G633" s="6"/>
      <c r="H633" s="6"/>
      <c r="I633" s="4"/>
      <c r="J633" s="4"/>
      <c r="K633" s="4"/>
      <c r="L633" s="8"/>
      <c r="M633" s="8"/>
      <c r="N633" s="8"/>
      <c r="O633" s="4"/>
    </row>
    <row r="634" spans="1:15" ht="14.25">
      <c r="A634" s="3"/>
      <c r="B634" s="4"/>
      <c r="C634" s="5"/>
      <c r="D634" s="6"/>
      <c r="E634" s="6"/>
      <c r="F634" s="7"/>
      <c r="G634" s="6"/>
      <c r="H634" s="6"/>
      <c r="I634" s="4"/>
      <c r="J634" s="4"/>
      <c r="K634" s="4"/>
      <c r="L634" s="8"/>
      <c r="M634" s="8"/>
      <c r="N634" s="8"/>
      <c r="O634" s="4"/>
    </row>
    <row r="635" spans="1:15" ht="14.25">
      <c r="A635" s="3"/>
      <c r="B635" s="4"/>
      <c r="C635" s="5"/>
      <c r="D635" s="6"/>
      <c r="E635" s="6"/>
      <c r="F635" s="7"/>
      <c r="G635" s="6"/>
      <c r="H635" s="6"/>
      <c r="I635" s="4"/>
      <c r="J635" s="4"/>
      <c r="K635" s="4"/>
      <c r="L635" s="8"/>
      <c r="M635" s="8"/>
      <c r="N635" s="8"/>
      <c r="O635" s="4"/>
    </row>
    <row r="636" spans="1:15" ht="14.25">
      <c r="A636" s="3"/>
      <c r="B636" s="4"/>
      <c r="C636" s="5"/>
      <c r="D636" s="6"/>
      <c r="E636" s="6"/>
      <c r="F636" s="7"/>
      <c r="G636" s="6"/>
      <c r="H636" s="6"/>
      <c r="I636" s="4"/>
      <c r="J636" s="4"/>
      <c r="K636" s="4"/>
      <c r="L636" s="8"/>
      <c r="M636" s="8"/>
      <c r="N636" s="8"/>
      <c r="O636" s="4"/>
    </row>
    <row r="637" spans="1:15" ht="14.25">
      <c r="A637" s="3"/>
      <c r="B637" s="4"/>
      <c r="C637" s="5"/>
      <c r="D637" s="6"/>
      <c r="E637" s="6"/>
      <c r="F637" s="7"/>
      <c r="G637" s="6"/>
      <c r="H637" s="6"/>
      <c r="I637" s="4"/>
      <c r="J637" s="4"/>
      <c r="K637" s="4"/>
      <c r="L637" s="8"/>
      <c r="M637" s="8"/>
      <c r="N637" s="8"/>
      <c r="O637" s="4"/>
    </row>
    <row r="638" spans="1:15" ht="14.25">
      <c r="A638" s="3"/>
      <c r="B638" s="4"/>
      <c r="C638" s="5"/>
      <c r="D638" s="6"/>
      <c r="E638" s="6"/>
      <c r="F638" s="7"/>
      <c r="G638" s="6"/>
      <c r="H638" s="6"/>
      <c r="I638" s="4"/>
      <c r="J638" s="4"/>
      <c r="K638" s="4"/>
      <c r="L638" s="8"/>
      <c r="M638" s="8"/>
      <c r="N638" s="8"/>
      <c r="O638" s="4"/>
    </row>
    <row r="639" spans="1:15" ht="14.25">
      <c r="A639" s="3"/>
      <c r="B639" s="4"/>
      <c r="C639" s="5"/>
      <c r="D639" s="6"/>
      <c r="E639" s="6"/>
      <c r="F639" s="7"/>
      <c r="G639" s="6"/>
      <c r="H639" s="6"/>
      <c r="I639" s="4"/>
      <c r="J639" s="4"/>
      <c r="K639" s="4"/>
      <c r="L639" s="8"/>
      <c r="M639" s="8"/>
      <c r="N639" s="8"/>
      <c r="O639" s="4"/>
    </row>
    <row r="640" spans="1:15" ht="14.25">
      <c r="A640" s="3"/>
      <c r="B640" s="4"/>
      <c r="C640" s="5"/>
      <c r="D640" s="6"/>
      <c r="E640" s="6"/>
      <c r="F640" s="7"/>
      <c r="G640" s="6"/>
      <c r="H640" s="6"/>
      <c r="I640" s="4"/>
      <c r="J640" s="4"/>
      <c r="K640" s="4"/>
      <c r="L640" s="8"/>
      <c r="M640" s="8"/>
      <c r="N640" s="8"/>
      <c r="O640" s="4"/>
    </row>
    <row r="641" spans="1:15" ht="14.25">
      <c r="A641" s="3"/>
      <c r="B641" s="4"/>
      <c r="C641" s="5"/>
      <c r="D641" s="6"/>
      <c r="E641" s="6"/>
      <c r="F641" s="7"/>
      <c r="G641" s="6"/>
      <c r="H641" s="6"/>
      <c r="I641" s="4"/>
      <c r="J641" s="4"/>
      <c r="K641" s="4"/>
      <c r="L641" s="8"/>
      <c r="M641" s="8"/>
      <c r="N641" s="8"/>
      <c r="O641" s="4"/>
    </row>
    <row r="642" spans="1:15" ht="14.25">
      <c r="A642" s="3"/>
      <c r="B642" s="4"/>
      <c r="C642" s="5"/>
      <c r="D642" s="6"/>
      <c r="E642" s="6"/>
      <c r="F642" s="7"/>
      <c r="G642" s="6"/>
      <c r="H642" s="6"/>
      <c r="I642" s="4"/>
      <c r="J642" s="4"/>
      <c r="K642" s="4"/>
      <c r="L642" s="8"/>
      <c r="M642" s="8"/>
      <c r="N642" s="8"/>
      <c r="O642" s="4"/>
    </row>
    <row r="643" spans="1:15" ht="14.25">
      <c r="A643" s="3"/>
      <c r="B643" s="4"/>
      <c r="C643" s="5"/>
      <c r="D643" s="6"/>
      <c r="E643" s="6"/>
      <c r="F643" s="7"/>
      <c r="G643" s="6"/>
      <c r="H643" s="6"/>
      <c r="I643" s="4"/>
      <c r="J643" s="4"/>
      <c r="K643" s="4"/>
      <c r="L643" s="8"/>
      <c r="M643" s="8"/>
      <c r="N643" s="8"/>
      <c r="O643" s="4"/>
    </row>
    <row r="644" spans="1:15" ht="14.25">
      <c r="A644" s="3"/>
      <c r="B644" s="4"/>
      <c r="C644" s="5"/>
      <c r="D644" s="6"/>
      <c r="E644" s="6"/>
      <c r="F644" s="7"/>
      <c r="G644" s="6"/>
      <c r="H644" s="6"/>
      <c r="I644" s="4"/>
      <c r="J644" s="4"/>
      <c r="K644" s="4"/>
      <c r="L644" s="8"/>
      <c r="M644" s="8"/>
      <c r="N644" s="8"/>
      <c r="O644" s="4"/>
    </row>
    <row r="645" spans="1:15" ht="14.25">
      <c r="A645" s="3"/>
      <c r="B645" s="4"/>
      <c r="C645" s="5"/>
      <c r="D645" s="6"/>
      <c r="E645" s="6"/>
      <c r="F645" s="7"/>
      <c r="G645" s="6"/>
      <c r="H645" s="6"/>
      <c r="I645" s="4"/>
      <c r="J645" s="4"/>
      <c r="K645" s="4"/>
      <c r="L645" s="8"/>
      <c r="M645" s="8"/>
      <c r="N645" s="8"/>
      <c r="O645" s="4"/>
    </row>
    <row r="646" spans="1:15" ht="14.25">
      <c r="A646" s="3"/>
      <c r="B646" s="4"/>
      <c r="C646" s="5"/>
      <c r="D646" s="6"/>
      <c r="E646" s="6"/>
      <c r="F646" s="7"/>
      <c r="G646" s="6"/>
      <c r="H646" s="6"/>
      <c r="I646" s="4"/>
      <c r="J646" s="4"/>
      <c r="K646" s="4"/>
      <c r="L646" s="8"/>
      <c r="M646" s="8"/>
      <c r="N646" s="8"/>
      <c r="O646" s="4"/>
    </row>
    <row r="647" spans="1:15" ht="14.25">
      <c r="A647" s="3"/>
      <c r="B647" s="4"/>
      <c r="C647" s="5"/>
      <c r="D647" s="6"/>
      <c r="E647" s="6"/>
      <c r="F647" s="7"/>
      <c r="G647" s="6"/>
      <c r="H647" s="6"/>
      <c r="I647" s="4"/>
      <c r="J647" s="4"/>
      <c r="K647" s="4"/>
      <c r="L647" s="8"/>
      <c r="M647" s="8"/>
      <c r="N647" s="8"/>
      <c r="O647" s="4"/>
    </row>
    <row r="648" spans="1:15" ht="14.25">
      <c r="A648" s="3"/>
      <c r="B648" s="4"/>
      <c r="C648" s="5"/>
      <c r="D648" s="6"/>
      <c r="E648" s="6"/>
      <c r="F648" s="7"/>
      <c r="G648" s="6"/>
      <c r="H648" s="6"/>
      <c r="I648" s="4"/>
      <c r="J648" s="4"/>
      <c r="K648" s="4"/>
      <c r="L648" s="8"/>
      <c r="M648" s="8"/>
      <c r="N648" s="8"/>
      <c r="O648" s="4"/>
    </row>
    <row r="649" spans="1:15" ht="14.25">
      <c r="A649" s="3"/>
      <c r="B649" s="4"/>
      <c r="C649" s="5"/>
      <c r="D649" s="6"/>
      <c r="E649" s="6"/>
      <c r="F649" s="7"/>
      <c r="G649" s="6"/>
      <c r="H649" s="6"/>
      <c r="I649" s="4"/>
      <c r="J649" s="4"/>
      <c r="K649" s="4"/>
      <c r="L649" s="8"/>
      <c r="M649" s="8"/>
      <c r="N649" s="8"/>
      <c r="O649" s="4"/>
    </row>
    <row r="650" spans="1:15" ht="14.25">
      <c r="A650" s="3"/>
      <c r="B650" s="4"/>
      <c r="C650" s="5"/>
      <c r="D650" s="6"/>
      <c r="E650" s="6"/>
      <c r="F650" s="7"/>
      <c r="G650" s="6"/>
      <c r="H650" s="6"/>
      <c r="I650" s="4"/>
      <c r="J650" s="4"/>
      <c r="K650" s="4"/>
      <c r="L650" s="8"/>
      <c r="M650" s="8"/>
      <c r="N650" s="8"/>
      <c r="O650" s="4"/>
    </row>
    <row r="651" spans="1:15" ht="14.25">
      <c r="A651" s="3"/>
      <c r="B651" s="4"/>
      <c r="C651" s="5"/>
      <c r="D651" s="6"/>
      <c r="E651" s="6"/>
      <c r="F651" s="7"/>
      <c r="G651" s="6"/>
      <c r="H651" s="6"/>
      <c r="I651" s="4"/>
      <c r="J651" s="4"/>
      <c r="K651" s="4"/>
      <c r="L651" s="8"/>
      <c r="M651" s="8"/>
      <c r="N651" s="8"/>
      <c r="O651" s="4"/>
    </row>
    <row r="652" spans="1:15" ht="14.25">
      <c r="A652" s="3"/>
      <c r="B652" s="4"/>
      <c r="C652" s="5"/>
      <c r="D652" s="6"/>
      <c r="E652" s="6"/>
      <c r="F652" s="7"/>
      <c r="G652" s="6"/>
      <c r="H652" s="6"/>
      <c r="I652" s="4"/>
      <c r="J652" s="4"/>
      <c r="K652" s="4"/>
      <c r="L652" s="8"/>
      <c r="M652" s="8"/>
      <c r="N652" s="8"/>
      <c r="O652" s="4"/>
    </row>
    <row r="653" spans="1:15" ht="14.25">
      <c r="A653" s="3"/>
      <c r="B653" s="4"/>
      <c r="C653" s="5"/>
      <c r="D653" s="6"/>
      <c r="E653" s="6"/>
      <c r="F653" s="7"/>
      <c r="G653" s="6"/>
      <c r="H653" s="6"/>
      <c r="I653" s="4"/>
      <c r="J653" s="4"/>
      <c r="K653" s="4"/>
      <c r="L653" s="8"/>
      <c r="M653" s="8"/>
      <c r="N653" s="8"/>
      <c r="O653" s="4"/>
    </row>
    <row r="654" spans="1:15" ht="14.25">
      <c r="A654" s="3"/>
      <c r="B654" s="4"/>
      <c r="C654" s="5"/>
      <c r="D654" s="6"/>
      <c r="E654" s="6"/>
      <c r="F654" s="7"/>
      <c r="G654" s="6"/>
      <c r="H654" s="6"/>
      <c r="I654" s="4"/>
      <c r="J654" s="4"/>
      <c r="K654" s="4"/>
      <c r="L654" s="8"/>
      <c r="M654" s="8"/>
      <c r="N654" s="8"/>
      <c r="O654" s="4"/>
    </row>
    <row r="655" spans="1:15" ht="14.25">
      <c r="A655" s="3"/>
      <c r="B655" s="4"/>
      <c r="C655" s="5"/>
      <c r="D655" s="6"/>
      <c r="E655" s="6"/>
      <c r="F655" s="7"/>
      <c r="G655" s="6"/>
      <c r="H655" s="6"/>
      <c r="I655" s="4"/>
      <c r="J655" s="4"/>
      <c r="K655" s="4"/>
      <c r="L655" s="8"/>
      <c r="M655" s="8"/>
      <c r="N655" s="8"/>
      <c r="O655" s="4"/>
    </row>
  </sheetData>
  <printOptions/>
  <pageMargins left="0.75" right="0.75" top="1" bottom="1" header="0.5" footer="0.5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alading</dc:creator>
  <cp:keywords/>
  <dc:description/>
  <cp:lastModifiedBy>alading</cp:lastModifiedBy>
  <cp:lastPrinted>2011-04-23T04:35:46Z</cp:lastPrinted>
  <dcterms:created xsi:type="dcterms:W3CDTF">2010-08-18T17:40:37Z</dcterms:created>
  <dcterms:modified xsi:type="dcterms:W3CDTF">2011-04-24T05:35:33Z</dcterms:modified>
  <cp:category/>
  <cp:version/>
  <cp:contentType/>
  <cp:contentStatus/>
</cp:coreProperties>
</file>