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4635" windowHeight="4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<sst xmlns="http://schemas.openxmlformats.org/spreadsheetml/2006/main" count="772" uniqueCount="17">
  <si>
    <t xml:space="preserve"> </t>
  </si>
  <si>
    <t>e</t>
  </si>
  <si>
    <t>n</t>
  </si>
  <si>
    <t>Table ST6. Consolidation data for Specimen MU-17, Sample 315-C0002B-48R-6,65 cm (916.31 mbsf)</t>
  </si>
  <si>
    <t>Time (s)</t>
  </si>
  <si>
    <t>ε (%)</t>
  </si>
  <si>
    <t>H (mm)</t>
  </si>
  <si>
    <r>
      <t>σ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</si>
  <si>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t>u (kPa)</t>
  </si>
  <si>
    <r>
      <t>u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>(kPa)</t>
    </r>
  </si>
  <si>
    <t>Δu (kPa)</t>
  </si>
  <si>
    <r>
      <t>σ'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</si>
  <si>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r>
      <t>Δu/σ</t>
    </r>
    <r>
      <rPr>
        <vertAlign val="subscript"/>
        <sz val="8"/>
        <rFont val="Arial"/>
        <family val="2"/>
      </rPr>
      <t>v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</si>
  <si>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(m/s)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</si>
  <si>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</si>
  <si>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C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/s)</t>
    </r>
  </si>
  <si>
    <r>
      <t>SED (kJ/m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</si>
</sst>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_ "/>
    <numFmt numFmtId="186" formatCode="0_ "/>
    <numFmt numFmtId="187" formatCode="0.0000_ "/>
    <numFmt numFmtId="188" formatCode="0.0E+00"/>
    <numFmt numFmtId="189" formatCode="0.0_);[Red]\(0.0\)"/>
    <numFmt numFmtId="190" formatCode="0.0_ "/>
    <numFmt numFmtId="191" formatCode="0.0"/>
    <numFmt numFmtId="192" formatCode="[$-409]h:mm\ AM/PM;@"/>
    <numFmt numFmtId="193" formatCode="mm/dd/yyyy\ hh:mm:ss\ AM/PM"/>
    <numFmt numFmtId="194" formatCode="0.00_);[Red]\(0.00\)"/>
    <numFmt numFmtId="195" formatCode="0.000"/>
    <numFmt numFmtId="196" formatCode="0.0000_);[Red]\(0.0000\)"/>
    <numFmt numFmtId="197" formatCode="0.0000000"/>
    <numFmt numFmtId="198" formatCode="m/dd/yyyy\ h:mm:ss\ AM/PM"/>
    <numFmt numFmtId="199" formatCode="0.00_ "/>
    <numFmt numFmtId="200" formatCode="0.00000"/>
    <numFmt numFmtId="201" formatCode="0.000000"/>
    <numFmt numFmtId="202" formatCode="0.000000_ "/>
    <numFmt numFmtId="203" formatCode="0.00000_ "/>
    <numFmt numFmtId="204" formatCode="0.000000000000_);[Red]\(0.000000000000\)"/>
    <numFmt numFmtId="205" formatCode="0.00000000000_);[Red]\(0.00000000000\)"/>
    <numFmt numFmtId="206" formatCode="0.0000000000_);[Red]\(0.0000000000\)"/>
    <numFmt numFmtId="207" formatCode="0.000000000_);[Red]\(0.000000000\)"/>
    <numFmt numFmtId="208" formatCode="0.00000000_);[Red]\(0.00000000\)"/>
    <numFmt numFmtId="209" formatCode="0.0000000_);[Red]\(0.0000000\)"/>
    <numFmt numFmtId="210" formatCode="0.000000_);[Red]\(0.000000\)"/>
    <numFmt numFmtId="211" formatCode="0.00000_);[Red]\(0.00000\)"/>
    <numFmt numFmtId="212" formatCode="0.000_);[Red]\(0.000\)"/>
    <numFmt numFmtId="213" formatCode="0.00000000"/>
    <numFmt numFmtId="214" formatCode="0.0000E+00"/>
    <numFmt numFmtId="215" formatCode="0.000E+00"/>
    <numFmt numFmtId="216" formatCode="0.E+00"/>
    <numFmt numFmtId="217" formatCode="0_);[Red]\(0\)"/>
    <numFmt numFmtId="218" formatCode="0E+00"/>
    <numFmt numFmtId="219" formatCode="[$-409]m/d/yy\ h:mm\ AM/PM;@"/>
    <numFmt numFmtId="220" formatCode="m/d/yyyy\ h:mm\ AM/PM"/>
    <numFmt numFmtId="221" formatCode="m/d/yyyy\ h:mm:ss\ AM/PM"/>
    <numFmt numFmtId="222" formatCode="m/d/yyyy\ h:mm:ss\ \Pm"/>
    <numFmt numFmtId="223" formatCode="m/d/yyyy\ h:mm:ss\ AM/PM"/>
    <numFmt numFmtId="224" formatCode="[$-409]h:mm:ss\ AM/PM;@"/>
    <numFmt numFmtId="225" formatCode="m/d/yyyy;@"/>
    <numFmt numFmtId="226" formatCode="[DBNum1][$-804]上午/下午h&quot;时&quot;mm&quot;分&quot;;@"/>
    <numFmt numFmtId="227" formatCode="0.0000000_ "/>
    <numFmt numFmtId="228" formatCode="0.00000000_ "/>
    <numFmt numFmtId="229" formatCode="0.000000000_ "/>
    <numFmt numFmtId="230" formatCode="0.0000000000_ "/>
    <numFmt numFmtId="231" formatCode="0.00000000000_ "/>
    <numFmt numFmtId="232" formatCode="0.000000000000_ "/>
    <numFmt numFmtId="233" formatCode="0.0000000000000_ "/>
    <numFmt numFmtId="234" formatCode="0.00000000000000_ "/>
    <numFmt numFmtId="235" formatCode="0.000000000000000_ "/>
  </numFmts>
  <fonts count="8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95" fontId="5" fillId="0" borderId="0" xfId="0" applyNumberFormat="1" applyFont="1" applyBorder="1" applyAlignment="1">
      <alignment horizontal="center" vertical="center"/>
    </xf>
    <xf numFmtId="191" fontId="5" fillId="0" borderId="0" xfId="0" applyNumberFormat="1" applyFont="1" applyBorder="1" applyAlignment="1">
      <alignment horizontal="center" vertical="center"/>
    </xf>
    <xf numFmtId="190" fontId="5" fillId="0" borderId="0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04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7.00390625" style="0" customWidth="1"/>
    <col min="2" max="2" width="6.875" style="0" customWidth="1"/>
    <col min="3" max="3" width="6.375" style="0" customWidth="1"/>
    <col min="4" max="4" width="7.625" style="0" customWidth="1"/>
    <col min="5" max="5" width="7.25390625" style="0" customWidth="1"/>
    <col min="6" max="6" width="7.125" style="0" customWidth="1"/>
    <col min="7" max="7" width="7.00390625" style="0" customWidth="1"/>
    <col min="8" max="8" width="6.625" style="0" customWidth="1"/>
    <col min="9" max="9" width="7.00390625" style="0" customWidth="1"/>
    <col min="10" max="10" width="6.125" style="0" customWidth="1"/>
    <col min="11" max="11" width="6.00390625" style="0" customWidth="1"/>
    <col min="12" max="12" width="8.00390625" style="0" customWidth="1"/>
    <col min="13" max="13" width="8.375" style="0" customWidth="1"/>
    <col min="14" max="14" width="7.75390625" style="0" customWidth="1"/>
    <col min="15" max="15" width="8.375" style="0" customWidth="1"/>
    <col min="18" max="19" width="9.00390625" style="1" customWidth="1"/>
  </cols>
  <sheetData>
    <row r="2" spans="1:15" ht="14.25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</v>
      </c>
      <c r="K4" s="3" t="s">
        <v>2</v>
      </c>
      <c r="L4" s="3" t="s">
        <v>13</v>
      </c>
      <c r="M4" s="3" t="s">
        <v>14</v>
      </c>
      <c r="N4" s="3" t="s">
        <v>15</v>
      </c>
      <c r="O4" s="3" t="s">
        <v>16</v>
      </c>
    </row>
    <row r="5" spans="1:19" ht="14.25">
      <c r="A5" s="5">
        <v>193234</v>
      </c>
      <c r="B5" s="6">
        <v>0.21870546606745844</v>
      </c>
      <c r="C5" s="7">
        <v>25.24466751708493</v>
      </c>
      <c r="D5" s="8">
        <v>30.801375824554675</v>
      </c>
      <c r="E5" s="8">
        <v>412.607988967082</v>
      </c>
      <c r="F5" s="9">
        <v>413.12629669904794</v>
      </c>
      <c r="G5" s="8">
        <v>-0.5183077319659333</v>
      </c>
      <c r="H5" s="8">
        <v>31.146914312531965</v>
      </c>
      <c r="I5" s="6">
        <v>-0.08810854228359936</v>
      </c>
      <c r="J5" s="6">
        <v>0.7597953910589555</v>
      </c>
      <c r="K5" s="6">
        <f aca="true" t="shared" si="0" ref="K5:K68">J5/(1+J5)</f>
        <v>0.4317521201153671</v>
      </c>
      <c r="L5" s="10" t="s">
        <v>0</v>
      </c>
      <c r="M5" s="10" t="str">
        <f aca="true" t="shared" si="1" ref="M5:M68">IF(L5=" "," ",L5*0.001/1000/9.81)</f>
        <v> </v>
      </c>
      <c r="N5" s="10" t="s">
        <v>0</v>
      </c>
      <c r="O5" s="6">
        <v>-0.088609645397745</v>
      </c>
      <c r="R5" s="2"/>
      <c r="S5" s="2"/>
    </row>
    <row r="6" spans="1:19" ht="14.25">
      <c r="A6" s="5">
        <v>193594</v>
      </c>
      <c r="B6" s="6">
        <v>0.22977734041797707</v>
      </c>
      <c r="C6" s="7">
        <v>25.24186633287425</v>
      </c>
      <c r="D6" s="8">
        <v>27.04355499357451</v>
      </c>
      <c r="E6" s="8">
        <v>410.4066457500575</v>
      </c>
      <c r="F6" s="9">
        <v>414.1474027633659</v>
      </c>
      <c r="G6" s="8">
        <v>-3.7407570133083823</v>
      </c>
      <c r="H6" s="8">
        <v>29.537393002446766</v>
      </c>
      <c r="I6" s="6">
        <v>-0.13832341991269928</v>
      </c>
      <c r="J6" s="6">
        <v>0.7596001216595812</v>
      </c>
      <c r="K6" s="6">
        <f t="shared" si="0"/>
        <v>0.4316890595251597</v>
      </c>
      <c r="L6" s="10" t="s">
        <v>0</v>
      </c>
      <c r="M6" s="10" t="str">
        <f t="shared" si="1"/>
        <v> </v>
      </c>
      <c r="N6" s="10" t="s">
        <v>0</v>
      </c>
      <c r="O6" s="6">
        <v>-0.09214443312211575</v>
      </c>
      <c r="R6" s="2"/>
      <c r="S6" s="2"/>
    </row>
    <row r="7" spans="1:19" ht="14.25">
      <c r="A7" s="5">
        <v>193955</v>
      </c>
      <c r="B7" s="6">
        <v>0.22104206292701367</v>
      </c>
      <c r="C7" s="7">
        <v>25.244076358079464</v>
      </c>
      <c r="D7" s="8">
        <v>36.884268468693605</v>
      </c>
      <c r="E7" s="8">
        <v>412.70871843292497</v>
      </c>
      <c r="F7" s="9">
        <v>414.4262897372239</v>
      </c>
      <c r="G7" s="8">
        <v>-1.7175713042989287</v>
      </c>
      <c r="H7" s="8">
        <v>38.02931600489289</v>
      </c>
      <c r="I7" s="6">
        <v>-0.046566500451452844</v>
      </c>
      <c r="J7" s="6">
        <v>0.7597541816077912</v>
      </c>
      <c r="K7" s="6">
        <f t="shared" si="0"/>
        <v>0.4317388130390151</v>
      </c>
      <c r="L7" s="10" t="s">
        <v>0</v>
      </c>
      <c r="M7" s="10" t="str">
        <f t="shared" si="1"/>
        <v> </v>
      </c>
      <c r="N7" s="10" t="s">
        <v>0</v>
      </c>
      <c r="O7" s="6">
        <v>-0.0954663994030585</v>
      </c>
      <c r="R7" s="2"/>
      <c r="S7" s="2"/>
    </row>
    <row r="8" spans="1:19" ht="14.25">
      <c r="A8" s="5">
        <v>194315</v>
      </c>
      <c r="B8" s="6">
        <v>0.3130680315551612</v>
      </c>
      <c r="C8" s="7">
        <v>25.220793788016543</v>
      </c>
      <c r="D8" s="8">
        <v>24.665285423828724</v>
      </c>
      <c r="E8" s="8">
        <v>410.43213447134053</v>
      </c>
      <c r="F8" s="9">
        <v>414.1451835036268</v>
      </c>
      <c r="G8" s="8">
        <v>-3.7130490322862784</v>
      </c>
      <c r="H8" s="8">
        <v>27.14065144535291</v>
      </c>
      <c r="I8" s="6">
        <v>-0.15053744436701968</v>
      </c>
      <c r="J8" s="6">
        <v>0.7581311632233737</v>
      </c>
      <c r="K8" s="6">
        <f t="shared" si="0"/>
        <v>0.43121422285320804</v>
      </c>
      <c r="L8" s="10" t="s">
        <v>0</v>
      </c>
      <c r="M8" s="10" t="str">
        <f t="shared" si="1"/>
        <v> </v>
      </c>
      <c r="N8" s="10" t="s">
        <v>0</v>
      </c>
      <c r="O8" s="6">
        <v>-0.07048995201848315</v>
      </c>
      <c r="R8" s="2"/>
      <c r="S8" s="2"/>
    </row>
    <row r="9" spans="1:19" ht="14.25">
      <c r="A9" s="5">
        <v>194675</v>
      </c>
      <c r="B9" s="6">
        <v>0.32485885878550114</v>
      </c>
      <c r="C9" s="7">
        <v>25.217810708727267</v>
      </c>
      <c r="D9" s="8">
        <v>38.06637617487659</v>
      </c>
      <c r="E9" s="8">
        <v>410.2725848794592</v>
      </c>
      <c r="F9" s="9">
        <v>414.0396453738219</v>
      </c>
      <c r="G9" s="8">
        <v>-3.7670604943626813</v>
      </c>
      <c r="H9" s="8">
        <v>40.57774983778504</v>
      </c>
      <c r="I9" s="6">
        <v>-0.0989603128245473</v>
      </c>
      <c r="J9" s="6">
        <v>0.7579232139928727</v>
      </c>
      <c r="K9" s="6">
        <f t="shared" si="0"/>
        <v>0.4311469397297268</v>
      </c>
      <c r="L9" s="10" t="s">
        <v>0</v>
      </c>
      <c r="M9" s="10" t="str">
        <f t="shared" si="1"/>
        <v> </v>
      </c>
      <c r="N9" s="10" t="s">
        <v>0</v>
      </c>
      <c r="O9" s="6">
        <v>-0.06570549964115038</v>
      </c>
      <c r="R9" s="2"/>
      <c r="S9" s="2"/>
    </row>
    <row r="10" spans="1:19" ht="14.25">
      <c r="A10" s="5">
        <v>195035</v>
      </c>
      <c r="B10" s="6">
        <v>0.3799306493863693</v>
      </c>
      <c r="C10" s="7">
        <v>25.203877545705247</v>
      </c>
      <c r="D10" s="8">
        <v>31.735003003600973</v>
      </c>
      <c r="E10" s="8">
        <v>410.9196062658932</v>
      </c>
      <c r="F10" s="9">
        <v>413.351428270339</v>
      </c>
      <c r="G10" s="8">
        <v>-2.4318220044457917</v>
      </c>
      <c r="H10" s="8">
        <v>33.3562176732315</v>
      </c>
      <c r="I10" s="6">
        <v>-0.07662901447243767</v>
      </c>
      <c r="J10" s="6">
        <v>0.7569519389284486</v>
      </c>
      <c r="K10" s="6">
        <f t="shared" si="0"/>
        <v>0.43083246738673325</v>
      </c>
      <c r="L10" s="10" t="s">
        <v>0</v>
      </c>
      <c r="M10" s="10" t="str">
        <f t="shared" si="1"/>
        <v> </v>
      </c>
      <c r="N10" s="10" t="s">
        <v>0</v>
      </c>
      <c r="O10" s="6">
        <v>-0.04733563329177856</v>
      </c>
      <c r="R10" s="2"/>
      <c r="S10" s="2"/>
    </row>
    <row r="11" spans="1:19" ht="14.25">
      <c r="A11" s="5">
        <v>195395</v>
      </c>
      <c r="B11" s="6">
        <v>0.4213063876250876</v>
      </c>
      <c r="C11" s="7">
        <v>25.19340948393085</v>
      </c>
      <c r="D11" s="8">
        <v>46.41469349464927</v>
      </c>
      <c r="E11" s="8">
        <v>412.47637893506834</v>
      </c>
      <c r="F11" s="9">
        <v>414.29214781522813</v>
      </c>
      <c r="G11" s="8">
        <v>-1.8157688801597942</v>
      </c>
      <c r="H11" s="8">
        <v>47.62520608142247</v>
      </c>
      <c r="I11" s="6">
        <v>-0.0391205616895675</v>
      </c>
      <c r="J11" s="6">
        <v>0.7562222146470162</v>
      </c>
      <c r="K11" s="6">
        <f t="shared" si="0"/>
        <v>0.4305959737555248</v>
      </c>
      <c r="L11" s="10" t="s">
        <v>0</v>
      </c>
      <c r="M11" s="10" t="str">
        <f t="shared" si="1"/>
        <v> </v>
      </c>
      <c r="N11" s="10" t="s">
        <v>0</v>
      </c>
      <c r="O11" s="6">
        <v>-0.027630352687879042</v>
      </c>
      <c r="R11" s="2"/>
      <c r="S11" s="2"/>
    </row>
    <row r="12" spans="1:19" ht="14.25">
      <c r="A12" s="5">
        <v>195755</v>
      </c>
      <c r="B12" s="6">
        <v>0.4888879583360994</v>
      </c>
      <c r="C12" s="7">
        <v>25.176311346540963</v>
      </c>
      <c r="D12" s="8">
        <v>44.1708730305084</v>
      </c>
      <c r="E12" s="8">
        <v>412.56142303396695</v>
      </c>
      <c r="F12" s="9">
        <v>414.2213780879982</v>
      </c>
      <c r="G12" s="8">
        <v>-1.6599550540312293</v>
      </c>
      <c r="H12" s="8">
        <v>45.27750973319589</v>
      </c>
      <c r="I12" s="6">
        <v>-0.03758030892630793</v>
      </c>
      <c r="J12" s="6">
        <v>0.7550303105209647</v>
      </c>
      <c r="K12" s="6">
        <f t="shared" si="0"/>
        <v>0.4302092710278268</v>
      </c>
      <c r="L12" s="10" t="s">
        <v>0</v>
      </c>
      <c r="M12" s="10" t="str">
        <f t="shared" si="1"/>
        <v> </v>
      </c>
      <c r="N12" s="10" t="s">
        <v>0</v>
      </c>
      <c r="O12" s="6">
        <v>0.002968899568645985</v>
      </c>
      <c r="R12" s="2"/>
      <c r="S12" s="2"/>
    </row>
    <row r="13" spans="1:19" ht="14.25">
      <c r="A13" s="5">
        <v>196115</v>
      </c>
      <c r="B13" s="6">
        <v>0.5485610473682344</v>
      </c>
      <c r="C13" s="7">
        <v>25.161214055015833</v>
      </c>
      <c r="D13" s="8">
        <v>37.34456186510763</v>
      </c>
      <c r="E13" s="8">
        <v>411.16861146612644</v>
      </c>
      <c r="F13" s="9">
        <v>413.4540073871621</v>
      </c>
      <c r="G13" s="8">
        <v>-2.285395921035672</v>
      </c>
      <c r="H13" s="8">
        <v>38.868159145798074</v>
      </c>
      <c r="I13" s="6">
        <v>-0.061197556133895895</v>
      </c>
      <c r="J13" s="6">
        <v>0.7539778845373221</v>
      </c>
      <c r="K13" s="6">
        <f t="shared" si="0"/>
        <v>0.4298673838388859</v>
      </c>
      <c r="L13" s="10" t="s">
        <v>0</v>
      </c>
      <c r="M13" s="10" t="str">
        <f t="shared" si="1"/>
        <v> </v>
      </c>
      <c r="N13" s="10" t="s">
        <v>0</v>
      </c>
      <c r="O13" s="6">
        <v>0.026162730780870006</v>
      </c>
      <c r="R13" s="2"/>
      <c r="S13" s="2"/>
    </row>
    <row r="14" spans="1:19" ht="14.25">
      <c r="A14" s="5">
        <v>196475</v>
      </c>
      <c r="B14" s="6">
        <v>0.6121164819520785</v>
      </c>
      <c r="C14" s="7">
        <v>25.145134530066123</v>
      </c>
      <c r="D14" s="8">
        <v>40.17601939637721</v>
      </c>
      <c r="E14" s="8">
        <v>411.4355077880297</v>
      </c>
      <c r="F14" s="9">
        <v>413.28534364700346</v>
      </c>
      <c r="G14" s="8">
        <v>-1.8498358589737336</v>
      </c>
      <c r="H14" s="8">
        <v>41.4092433023597</v>
      </c>
      <c r="I14" s="6">
        <v>-0.0460432836992442</v>
      </c>
      <c r="J14" s="6">
        <v>0.7528569874655833</v>
      </c>
      <c r="K14" s="6">
        <f t="shared" si="0"/>
        <v>0.4295028019109091</v>
      </c>
      <c r="L14" s="10" t="s">
        <v>0</v>
      </c>
      <c r="M14" s="10" t="str">
        <f t="shared" si="1"/>
        <v> </v>
      </c>
      <c r="N14" s="10" t="s">
        <v>0</v>
      </c>
      <c r="O14" s="6">
        <v>0.052480555319566045</v>
      </c>
      <c r="R14" s="2"/>
      <c r="S14" s="2"/>
    </row>
    <row r="15" spans="1:19" ht="14.25">
      <c r="A15" s="5">
        <v>196835</v>
      </c>
      <c r="B15" s="6">
        <v>0.6476327542194169</v>
      </c>
      <c r="C15" s="7">
        <v>25.136148913182485</v>
      </c>
      <c r="D15" s="8">
        <v>51.15617610436539</v>
      </c>
      <c r="E15" s="8">
        <v>412.32418185894096</v>
      </c>
      <c r="F15" s="9">
        <v>413.6779060363776</v>
      </c>
      <c r="G15" s="8">
        <v>-1.353724177436618</v>
      </c>
      <c r="H15" s="8">
        <v>52.05865888932314</v>
      </c>
      <c r="I15" s="6">
        <v>-0.0264625755974184</v>
      </c>
      <c r="J15" s="6">
        <v>0.7522306038078487</v>
      </c>
      <c r="K15" s="6">
        <f t="shared" si="0"/>
        <v>0.42929886178973453</v>
      </c>
      <c r="L15" s="10" t="s">
        <v>0</v>
      </c>
      <c r="M15" s="10" t="str">
        <f t="shared" si="1"/>
        <v> </v>
      </c>
      <c r="N15" s="10" t="s">
        <v>0</v>
      </c>
      <c r="O15" s="6">
        <v>0.07096985034942305</v>
      </c>
      <c r="R15" s="2"/>
      <c r="S15" s="2"/>
    </row>
    <row r="16" spans="1:19" ht="14.25">
      <c r="A16" s="5">
        <v>197195</v>
      </c>
      <c r="B16" s="6">
        <v>0.6712144086804127</v>
      </c>
      <c r="C16" s="7">
        <v>25.130182754603855</v>
      </c>
      <c r="D16" s="8">
        <v>46.8909986898712</v>
      </c>
      <c r="E16" s="8">
        <v>412.41265713185857</v>
      </c>
      <c r="F16" s="9">
        <v>414.52492350339963</v>
      </c>
      <c r="G16" s="8">
        <v>-2.112266371541068</v>
      </c>
      <c r="H16" s="8">
        <v>48.299176270898585</v>
      </c>
      <c r="I16" s="6">
        <v>-0.04504630804541455</v>
      </c>
      <c r="J16" s="6">
        <v>0.751814705346841</v>
      </c>
      <c r="K16" s="6">
        <f t="shared" si="0"/>
        <v>0.42916337158957096</v>
      </c>
      <c r="L16" s="10" t="s">
        <v>0</v>
      </c>
      <c r="M16" s="10" t="str">
        <f t="shared" si="1"/>
        <v> </v>
      </c>
      <c r="N16" s="10" t="s">
        <v>0</v>
      </c>
      <c r="O16" s="6">
        <v>0.08235959520513363</v>
      </c>
      <c r="R16" s="2"/>
      <c r="S16" s="2"/>
    </row>
    <row r="17" spans="1:19" ht="14.25">
      <c r="A17" s="5">
        <v>197555</v>
      </c>
      <c r="B17" s="6">
        <v>0.7213973196976746</v>
      </c>
      <c r="C17" s="7">
        <v>25.117486478116486</v>
      </c>
      <c r="D17" s="8">
        <v>47.934742904028404</v>
      </c>
      <c r="E17" s="8">
        <v>412.58887242611854</v>
      </c>
      <c r="F17" s="9">
        <v>413.0505952835072</v>
      </c>
      <c r="G17" s="8">
        <v>-0.46172285738867913</v>
      </c>
      <c r="H17" s="8">
        <v>48.24255814228752</v>
      </c>
      <c r="I17" s="6">
        <v>-0.009632321556686106</v>
      </c>
      <c r="J17" s="6">
        <v>0.7509296531340932</v>
      </c>
      <c r="K17" s="6">
        <f t="shared" si="0"/>
        <v>0.42887482760370155</v>
      </c>
      <c r="L17" s="10" t="s">
        <v>0</v>
      </c>
      <c r="M17" s="10" t="str">
        <f t="shared" si="1"/>
        <v> </v>
      </c>
      <c r="N17" s="10" t="s">
        <v>0</v>
      </c>
      <c r="O17" s="6">
        <v>0.10656911523012862</v>
      </c>
      <c r="R17" s="2"/>
      <c r="S17" s="2"/>
    </row>
    <row r="18" spans="1:19" ht="14.25">
      <c r="A18" s="5">
        <v>197915</v>
      </c>
      <c r="B18" s="6">
        <v>0.7497600108099935</v>
      </c>
      <c r="C18" s="7">
        <v>25.11031071726507</v>
      </c>
      <c r="D18" s="8">
        <v>63.8864433108015</v>
      </c>
      <c r="E18" s="8">
        <v>411.8864620876652</v>
      </c>
      <c r="F18" s="9">
        <v>413.4577061533931</v>
      </c>
      <c r="G18" s="8">
        <v>-1.5712440657278535</v>
      </c>
      <c r="H18" s="8">
        <v>64.93393935462007</v>
      </c>
      <c r="I18" s="6">
        <v>-0.024594326813341286</v>
      </c>
      <c r="J18" s="6">
        <v>0.7504294337960838</v>
      </c>
      <c r="K18" s="6">
        <f t="shared" si="0"/>
        <v>0.42871161745072955</v>
      </c>
      <c r="L18" s="10" t="s">
        <v>0</v>
      </c>
      <c r="M18" s="10" t="str">
        <f t="shared" si="1"/>
        <v> </v>
      </c>
      <c r="N18" s="10" t="s">
        <v>0</v>
      </c>
      <c r="O18" s="6">
        <v>0.12498612787634</v>
      </c>
      <c r="R18" s="2"/>
      <c r="S18" s="2"/>
    </row>
    <row r="19" spans="1:19" ht="14.25">
      <c r="A19" s="5">
        <v>198275</v>
      </c>
      <c r="B19" s="6">
        <v>0.8033579480071482</v>
      </c>
      <c r="C19" s="7">
        <v>25.09675043915419</v>
      </c>
      <c r="D19" s="8">
        <v>65.46358027278706</v>
      </c>
      <c r="E19" s="8">
        <v>410.57722411557097</v>
      </c>
      <c r="F19" s="9">
        <v>414.12249773740814</v>
      </c>
      <c r="G19" s="8">
        <v>-3.5452736218371683</v>
      </c>
      <c r="H19" s="8">
        <v>67.8270960206785</v>
      </c>
      <c r="I19" s="6">
        <v>-0.054156427238840225</v>
      </c>
      <c r="J19" s="6">
        <v>0.7494841523854708</v>
      </c>
      <c r="K19" s="6">
        <f t="shared" si="0"/>
        <v>0.4284029388683105</v>
      </c>
      <c r="L19" s="10" t="s">
        <v>0</v>
      </c>
      <c r="M19" s="10" t="str">
        <f t="shared" si="1"/>
        <v> </v>
      </c>
      <c r="N19" s="10" t="s">
        <v>0</v>
      </c>
      <c r="O19" s="6">
        <v>0.16134005220415706</v>
      </c>
      <c r="R19" s="2"/>
      <c r="S19" s="2"/>
    </row>
    <row r="20" spans="1:19" ht="14.25">
      <c r="A20" s="5">
        <v>198635</v>
      </c>
      <c r="B20" s="6">
        <v>0.8641813616471483</v>
      </c>
      <c r="C20" s="7">
        <v>25.081362115503268</v>
      </c>
      <c r="D20" s="8">
        <v>65.80615505526535</v>
      </c>
      <c r="E20" s="8">
        <v>411.5987336377891</v>
      </c>
      <c r="F20" s="9">
        <v>414.12077164649975</v>
      </c>
      <c r="G20" s="8">
        <v>-2.5220380087106378</v>
      </c>
      <c r="H20" s="8">
        <v>67.48751372773911</v>
      </c>
      <c r="I20" s="6">
        <v>-0.03832526010055714</v>
      </c>
      <c r="J20" s="6">
        <v>0.7484114386720229</v>
      </c>
      <c r="K20" s="6">
        <f t="shared" si="0"/>
        <v>0.42805224337840436</v>
      </c>
      <c r="L20" s="10" t="s">
        <v>0</v>
      </c>
      <c r="M20" s="10" t="str">
        <f t="shared" si="1"/>
        <v> </v>
      </c>
      <c r="N20" s="10" t="s">
        <v>0</v>
      </c>
      <c r="O20" s="6">
        <v>0.20238826183413167</v>
      </c>
      <c r="R20" s="2"/>
      <c r="S20" s="2"/>
    </row>
    <row r="21" spans="1:19" ht="14.25">
      <c r="A21" s="5">
        <v>198995</v>
      </c>
      <c r="B21" s="6">
        <v>0.9040113511940112</v>
      </c>
      <c r="C21" s="7">
        <v>25.071285128147913</v>
      </c>
      <c r="D21" s="8">
        <v>73.07088491768859</v>
      </c>
      <c r="E21" s="8">
        <v>412.0499330212838</v>
      </c>
      <c r="F21" s="9">
        <v>413.056266725063</v>
      </c>
      <c r="G21" s="8">
        <v>-1.0063337037792053</v>
      </c>
      <c r="H21" s="8">
        <v>73.74177405354139</v>
      </c>
      <c r="I21" s="6">
        <v>-0.013772020209044953</v>
      </c>
      <c r="J21" s="6">
        <v>0.7477089760275173</v>
      </c>
      <c r="K21" s="6">
        <f t="shared" si="0"/>
        <v>0.42782235846098027</v>
      </c>
      <c r="L21" s="10" t="s">
        <v>0</v>
      </c>
      <c r="M21" s="10" t="str">
        <f t="shared" si="1"/>
        <v> </v>
      </c>
      <c r="N21" s="10" t="s">
        <v>0</v>
      </c>
      <c r="O21" s="6">
        <v>0.23175960273132845</v>
      </c>
      <c r="R21" s="2"/>
      <c r="S21" s="2"/>
    </row>
    <row r="22" spans="1:19" ht="14.25">
      <c r="A22" s="5">
        <v>199355</v>
      </c>
      <c r="B22" s="6">
        <v>0.9482269533082246</v>
      </c>
      <c r="C22" s="7">
        <v>25.06009858081302</v>
      </c>
      <c r="D22" s="8">
        <v>67.35382063901255</v>
      </c>
      <c r="E22" s="8">
        <v>411.67054320832807</v>
      </c>
      <c r="F22" s="9">
        <v>413.98860239982673</v>
      </c>
      <c r="G22" s="8">
        <v>-2.318059191498662</v>
      </c>
      <c r="H22" s="8">
        <v>68.89919343334499</v>
      </c>
      <c r="I22" s="6">
        <v>-0.0344161499601108</v>
      </c>
      <c r="J22" s="6">
        <v>0.7469291664131308</v>
      </c>
      <c r="K22" s="6">
        <f t="shared" si="0"/>
        <v>0.427566944770152</v>
      </c>
      <c r="L22" s="10" t="s">
        <v>0</v>
      </c>
      <c r="M22" s="10" t="str">
        <f t="shared" si="1"/>
        <v> </v>
      </c>
      <c r="N22" s="10" t="s">
        <v>0</v>
      </c>
      <c r="O22" s="6">
        <v>0.2622237959597185</v>
      </c>
      <c r="R22" s="2"/>
      <c r="S22" s="2"/>
    </row>
    <row r="23" spans="1:19" ht="14.25">
      <c r="A23" s="5">
        <v>199715</v>
      </c>
      <c r="B23" s="6">
        <v>0.9813706810719195</v>
      </c>
      <c r="C23" s="7">
        <v>25.051713217688803</v>
      </c>
      <c r="D23" s="8">
        <v>80.95786295102685</v>
      </c>
      <c r="E23" s="8">
        <v>412.5834805812311</v>
      </c>
      <c r="F23" s="9">
        <v>413.99254775047194</v>
      </c>
      <c r="G23" s="8">
        <v>-1.4090671692408705</v>
      </c>
      <c r="H23" s="8">
        <v>81.8972410638541</v>
      </c>
      <c r="I23" s="6">
        <v>-0.017404945213206104</v>
      </c>
      <c r="J23" s="6">
        <v>0.7463446261981186</v>
      </c>
      <c r="K23" s="6">
        <f t="shared" si="0"/>
        <v>0.4273753387514061</v>
      </c>
      <c r="L23" s="10" t="s">
        <v>0</v>
      </c>
      <c r="M23" s="10" t="str">
        <f t="shared" si="1"/>
        <v> </v>
      </c>
      <c r="N23" s="10" t="s">
        <v>0</v>
      </c>
      <c r="O23" s="6">
        <v>0.28936759458389927</v>
      </c>
      <c r="R23" s="2"/>
      <c r="S23" s="2"/>
    </row>
    <row r="24" spans="1:19" ht="14.25">
      <c r="A24" s="5">
        <v>200075</v>
      </c>
      <c r="B24" s="6">
        <v>1.0075765135445287</v>
      </c>
      <c r="C24" s="7">
        <v>25.04508314207323</v>
      </c>
      <c r="D24" s="8">
        <v>83.90441988900673</v>
      </c>
      <c r="E24" s="8">
        <v>412.2599698880152</v>
      </c>
      <c r="F24" s="9">
        <v>413.61773943900994</v>
      </c>
      <c r="G24" s="8">
        <v>-1.3577695509947603</v>
      </c>
      <c r="H24" s="8">
        <v>84.8095995896699</v>
      </c>
      <c r="I24" s="6">
        <v>-0.016182336434610842</v>
      </c>
      <c r="J24" s="6">
        <v>0.7458824463534938</v>
      </c>
      <c r="K24" s="6">
        <f t="shared" si="0"/>
        <v>0.42722375032257637</v>
      </c>
      <c r="L24" s="10" t="s">
        <v>0</v>
      </c>
      <c r="M24" s="10" t="str">
        <f t="shared" si="1"/>
        <v> </v>
      </c>
      <c r="N24" s="10" t="s">
        <v>0</v>
      </c>
      <c r="O24" s="6">
        <v>0.3115926561730588</v>
      </c>
      <c r="R24" s="2"/>
      <c r="S24" s="2"/>
    </row>
    <row r="25" spans="1:19" ht="14.25">
      <c r="A25" s="5">
        <v>200435</v>
      </c>
      <c r="B25" s="6">
        <v>1.0602038643535763</v>
      </c>
      <c r="C25" s="7">
        <v>25.031768422318542</v>
      </c>
      <c r="D25" s="8">
        <v>91.95405044587214</v>
      </c>
      <c r="E25" s="8">
        <v>411.17718940117385</v>
      </c>
      <c r="F25" s="9">
        <v>414.25294089317293</v>
      </c>
      <c r="G25" s="8">
        <v>-3.0757514919990854</v>
      </c>
      <c r="H25" s="8">
        <v>94.0045514405382</v>
      </c>
      <c r="I25" s="6">
        <v>-0.033448787487720254</v>
      </c>
      <c r="J25" s="6">
        <v>0.744954282714908</v>
      </c>
      <c r="K25" s="6">
        <f t="shared" si="0"/>
        <v>0.42691908326438327</v>
      </c>
      <c r="L25" s="10" t="s">
        <v>0</v>
      </c>
      <c r="M25" s="10" t="str">
        <f t="shared" si="1"/>
        <v> </v>
      </c>
      <c r="N25" s="10" t="s">
        <v>0</v>
      </c>
      <c r="O25" s="6">
        <v>0.36106476123614245</v>
      </c>
      <c r="R25" s="2"/>
      <c r="S25" s="2"/>
    </row>
    <row r="26" spans="1:19" ht="14.25">
      <c r="A26" s="5">
        <v>200796</v>
      </c>
      <c r="B26" s="6">
        <v>1.1401154769549386</v>
      </c>
      <c r="C26" s="7">
        <v>25.0115507843304</v>
      </c>
      <c r="D26" s="8">
        <v>88.93028866729566</v>
      </c>
      <c r="E26" s="8">
        <v>411.18895342638115</v>
      </c>
      <c r="F26" s="9">
        <v>414.22433710098215</v>
      </c>
      <c r="G26" s="8">
        <v>-3.0353836746010074</v>
      </c>
      <c r="H26" s="8">
        <v>90.95387778369633</v>
      </c>
      <c r="I26" s="6">
        <v>-0.034132169366467804</v>
      </c>
      <c r="J26" s="6">
        <v>0.7435449194850079</v>
      </c>
      <c r="K26" s="6">
        <f t="shared" si="0"/>
        <v>0.4264558435951448</v>
      </c>
      <c r="L26" s="10" t="s">
        <v>0</v>
      </c>
      <c r="M26" s="10" t="str">
        <f t="shared" si="1"/>
        <v> </v>
      </c>
      <c r="N26" s="10" t="s">
        <v>0</v>
      </c>
      <c r="O26" s="6">
        <v>0.43374747169656647</v>
      </c>
      <c r="R26" s="2"/>
      <c r="S26" s="2"/>
    </row>
    <row r="27" spans="1:19" ht="14.25">
      <c r="A27" s="5">
        <v>201156</v>
      </c>
      <c r="B27" s="6">
        <v>1.195043476979804</v>
      </c>
      <c r="C27" s="7">
        <v>24.997654000324108</v>
      </c>
      <c r="D27" s="8">
        <v>94.78102354234606</v>
      </c>
      <c r="E27" s="8">
        <v>410.1841096065416</v>
      </c>
      <c r="F27" s="9">
        <v>413.526996374131</v>
      </c>
      <c r="G27" s="8">
        <v>-3.342886767589391</v>
      </c>
      <c r="H27" s="8">
        <v>97.009614720739</v>
      </c>
      <c r="I27" s="6">
        <v>-0.03526957868413252</v>
      </c>
      <c r="J27" s="6">
        <v>0.7425761803868097</v>
      </c>
      <c r="K27" s="6">
        <f t="shared" si="0"/>
        <v>0.4261369969041903</v>
      </c>
      <c r="L27" s="10" t="s">
        <v>0</v>
      </c>
      <c r="M27" s="10" t="str">
        <f t="shared" si="1"/>
        <v> </v>
      </c>
      <c r="N27" s="10" t="s">
        <v>0</v>
      </c>
      <c r="O27" s="6">
        <v>0.48703291289449574</v>
      </c>
      <c r="R27" s="2"/>
      <c r="S27" s="2"/>
    </row>
    <row r="28" spans="1:19" ht="14.25">
      <c r="A28" s="5">
        <v>201516</v>
      </c>
      <c r="B28" s="6">
        <v>1.2657884403627209</v>
      </c>
      <c r="C28" s="7">
        <v>24.979755524588228</v>
      </c>
      <c r="D28" s="8">
        <v>105.09823616766839</v>
      </c>
      <c r="E28" s="8">
        <v>412.00679826218766</v>
      </c>
      <c r="F28" s="9">
        <v>414.18562334775976</v>
      </c>
      <c r="G28" s="8">
        <v>-2.1788250855721003</v>
      </c>
      <c r="H28" s="8">
        <v>106.55078622471646</v>
      </c>
      <c r="I28" s="6">
        <v>-0.020731319240183187</v>
      </c>
      <c r="J28" s="6">
        <v>0.7413284850037882</v>
      </c>
      <c r="K28" s="6">
        <f t="shared" si="0"/>
        <v>0.4257258130146395</v>
      </c>
      <c r="L28" s="10" t="s">
        <v>0</v>
      </c>
      <c r="M28" s="10" t="str">
        <f t="shared" si="1"/>
        <v> </v>
      </c>
      <c r="N28" s="10" t="s">
        <v>0</v>
      </c>
      <c r="O28" s="6">
        <v>0.5624122275933815</v>
      </c>
      <c r="R28" s="2"/>
      <c r="S28" s="2"/>
    </row>
    <row r="29" spans="1:19" ht="14.25">
      <c r="A29" s="5">
        <v>201876</v>
      </c>
      <c r="B29" s="6">
        <v>1.320141278083487</v>
      </c>
      <c r="C29" s="7">
        <v>24.966004256644876</v>
      </c>
      <c r="D29" s="8">
        <v>117.4454936227044</v>
      </c>
      <c r="E29" s="8">
        <v>410.52330566670196</v>
      </c>
      <c r="F29" s="9">
        <v>414.0033974647528</v>
      </c>
      <c r="G29" s="8">
        <v>-3.4800917980508643</v>
      </c>
      <c r="H29" s="8">
        <v>119.76555482140498</v>
      </c>
      <c r="I29" s="6">
        <v>-0.02963154813952008</v>
      </c>
      <c r="J29" s="6">
        <v>0.7403698897704958</v>
      </c>
      <c r="K29" s="6">
        <f t="shared" si="0"/>
        <v>0.4254095029580919</v>
      </c>
      <c r="L29" s="10" t="s">
        <v>0</v>
      </c>
      <c r="M29" s="10" t="str">
        <f t="shared" si="1"/>
        <v> </v>
      </c>
      <c r="N29" s="10" t="s">
        <v>0</v>
      </c>
      <c r="O29" s="6">
        <v>0.6275082052508348</v>
      </c>
      <c r="R29" s="2"/>
      <c r="S29" s="2"/>
    </row>
    <row r="30" spans="1:19" ht="14.25">
      <c r="A30" s="5">
        <v>202236</v>
      </c>
      <c r="B30" s="6">
        <v>1.3440464613405767</v>
      </c>
      <c r="C30" s="7">
        <v>24.959956245280832</v>
      </c>
      <c r="D30" s="8">
        <v>124.09722338116309</v>
      </c>
      <c r="E30" s="8">
        <v>411.9055786286285</v>
      </c>
      <c r="F30" s="9">
        <v>413.68456381559463</v>
      </c>
      <c r="G30" s="8">
        <v>-1.7789851869661106</v>
      </c>
      <c r="H30" s="8">
        <v>125.28321350580717</v>
      </c>
      <c r="I30" s="6">
        <v>-0.014335414914981455</v>
      </c>
      <c r="J30" s="6">
        <v>0.7399482853854781</v>
      </c>
      <c r="K30" s="6">
        <f t="shared" si="0"/>
        <v>0.4252702747550602</v>
      </c>
      <c r="L30" s="10" t="s">
        <v>0</v>
      </c>
      <c r="M30" s="10" t="str">
        <f t="shared" si="1"/>
        <v> </v>
      </c>
      <c r="N30" s="10" t="s">
        <v>0</v>
      </c>
      <c r="O30" s="6">
        <v>0.6574573870297691</v>
      </c>
      <c r="R30" s="2"/>
      <c r="S30" s="2"/>
    </row>
    <row r="31" spans="1:19" ht="14.25">
      <c r="A31" s="5">
        <v>202596</v>
      </c>
      <c r="B31" s="6">
        <v>1.378556199576071</v>
      </c>
      <c r="C31" s="7">
        <v>24.951225281507252</v>
      </c>
      <c r="D31" s="8">
        <v>140.7529762218923</v>
      </c>
      <c r="E31" s="8">
        <v>413.1074698706989</v>
      </c>
      <c r="F31" s="9">
        <v>413.63524693250565</v>
      </c>
      <c r="G31" s="8">
        <v>-0.5277770618067734</v>
      </c>
      <c r="H31" s="8">
        <v>141.10482759643017</v>
      </c>
      <c r="I31" s="6">
        <v>-0.0037496689304441473</v>
      </c>
      <c r="J31" s="6">
        <v>0.7393396534913227</v>
      </c>
      <c r="K31" s="6">
        <f t="shared" si="0"/>
        <v>0.42506916461501304</v>
      </c>
      <c r="L31" s="10" t="s">
        <v>0</v>
      </c>
      <c r="M31" s="10" t="str">
        <f t="shared" si="1"/>
        <v> </v>
      </c>
      <c r="N31" s="10" t="s">
        <v>0</v>
      </c>
      <c r="O31" s="6">
        <v>0.7061522936709425</v>
      </c>
      <c r="R31" s="2"/>
      <c r="S31" s="2"/>
    </row>
    <row r="32" spans="1:19" ht="14.25">
      <c r="A32" s="5">
        <v>202956</v>
      </c>
      <c r="B32" s="6">
        <v>1.4157979587550928</v>
      </c>
      <c r="C32" s="7">
        <v>24.94180311643496</v>
      </c>
      <c r="D32" s="8">
        <v>156.15738211659885</v>
      </c>
      <c r="E32" s="8">
        <v>411.8222501167394</v>
      </c>
      <c r="F32" s="9">
        <v>415.1376857757561</v>
      </c>
      <c r="G32" s="8">
        <v>-3.315435659016714</v>
      </c>
      <c r="H32" s="8">
        <v>158.36767255594333</v>
      </c>
      <c r="I32" s="6">
        <v>-0.021231373208736044</v>
      </c>
      <c r="J32" s="6">
        <v>0.7386828382388819</v>
      </c>
      <c r="K32" s="6">
        <f t="shared" si="0"/>
        <v>0.4248519752959064</v>
      </c>
      <c r="L32" s="10" t="s">
        <v>0</v>
      </c>
      <c r="M32" s="10" t="str">
        <f t="shared" si="1"/>
        <v> </v>
      </c>
      <c r="N32" s="10" t="s">
        <v>0</v>
      </c>
      <c r="O32" s="6">
        <v>0.7651312009016489</v>
      </c>
      <c r="R32" s="2"/>
      <c r="S32" s="2"/>
    </row>
    <row r="33" spans="1:19" ht="14.25">
      <c r="A33" s="5">
        <v>203316</v>
      </c>
      <c r="B33" s="6">
        <v>1.4821932572144143</v>
      </c>
      <c r="C33" s="7">
        <v>24.92500510592475</v>
      </c>
      <c r="D33" s="8">
        <v>172.14063924369108</v>
      </c>
      <c r="E33" s="8">
        <v>412.2266384832599</v>
      </c>
      <c r="F33" s="9">
        <v>414.0961132049564</v>
      </c>
      <c r="G33" s="8">
        <v>-1.8694747216965197</v>
      </c>
      <c r="H33" s="8">
        <v>173.3869557248221</v>
      </c>
      <c r="I33" s="6">
        <v>-0.010860159053144887</v>
      </c>
      <c r="J33" s="6">
        <v>0.7375118558341891</v>
      </c>
      <c r="K33" s="6">
        <f t="shared" si="0"/>
        <v>0.4244643588230974</v>
      </c>
      <c r="L33" s="10" t="s">
        <v>0</v>
      </c>
      <c r="M33" s="10" t="str">
        <f t="shared" si="1"/>
        <v> </v>
      </c>
      <c r="N33" s="10" t="s">
        <v>0</v>
      </c>
      <c r="O33" s="6">
        <v>0.880251987644676</v>
      </c>
      <c r="R33" s="2"/>
      <c r="S33" s="2"/>
    </row>
    <row r="34" spans="1:19" ht="14.25">
      <c r="A34" s="5">
        <v>203676</v>
      </c>
      <c r="B34" s="6">
        <v>1.5268042834126356</v>
      </c>
      <c r="C34" s="7">
        <v>24.9137185162966</v>
      </c>
      <c r="D34" s="8">
        <v>187.10417201446776</v>
      </c>
      <c r="E34" s="8">
        <v>410.93896789071357</v>
      </c>
      <c r="F34" s="9">
        <v>413.1423246860496</v>
      </c>
      <c r="G34" s="8">
        <v>-2.203356795336049</v>
      </c>
      <c r="H34" s="8">
        <v>188.5730765446918</v>
      </c>
      <c r="I34" s="6">
        <v>-0.011776096554200166</v>
      </c>
      <c r="J34" s="6">
        <v>0.7367250723126811</v>
      </c>
      <c r="K34" s="6">
        <f t="shared" si="0"/>
        <v>0.42420362558112523</v>
      </c>
      <c r="L34" s="10" t="s">
        <v>0</v>
      </c>
      <c r="M34" s="10" t="str">
        <f t="shared" si="1"/>
        <v> </v>
      </c>
      <c r="N34" s="10" t="s">
        <v>0</v>
      </c>
      <c r="O34" s="6">
        <v>0.9643763722248204</v>
      </c>
      <c r="R34" s="2"/>
      <c r="S34" s="2"/>
    </row>
    <row r="35" spans="1:19" ht="14.25">
      <c r="A35" s="5">
        <v>204036</v>
      </c>
      <c r="B35" s="6">
        <v>1.5694741368349936</v>
      </c>
      <c r="C35" s="7">
        <v>24.902923043380746</v>
      </c>
      <c r="D35" s="8">
        <v>195.99351673701366</v>
      </c>
      <c r="E35" s="8">
        <v>410.8049070201153</v>
      </c>
      <c r="F35" s="9">
        <v>412.7968599200253</v>
      </c>
      <c r="G35" s="8">
        <v>-1.991952899910018</v>
      </c>
      <c r="H35" s="8">
        <v>197.32148533695369</v>
      </c>
      <c r="I35" s="6">
        <v>-0.010163361181905028</v>
      </c>
      <c r="J35" s="6">
        <v>0.7359725243352213</v>
      </c>
      <c r="K35" s="6">
        <f t="shared" si="0"/>
        <v>0.42395401656316933</v>
      </c>
      <c r="L35" s="10" t="s">
        <v>0</v>
      </c>
      <c r="M35" s="10" t="str">
        <f t="shared" si="1"/>
        <v> </v>
      </c>
      <c r="N35" s="10" t="s">
        <v>0</v>
      </c>
      <c r="O35" s="6">
        <v>1.0485731607889182</v>
      </c>
      <c r="R35" s="2"/>
      <c r="S35" s="2"/>
    </row>
    <row r="36" spans="1:19" ht="14.25">
      <c r="A36" s="5">
        <v>204396</v>
      </c>
      <c r="B36" s="6">
        <v>1.6198008384282585</v>
      </c>
      <c r="C36" s="7">
        <v>24.89019038787765</v>
      </c>
      <c r="D36" s="8">
        <v>222.358489478906</v>
      </c>
      <c r="E36" s="8">
        <v>413.8253204922376</v>
      </c>
      <c r="F36" s="9">
        <v>414.8533739447587</v>
      </c>
      <c r="G36" s="8">
        <v>-1.0280534525210783</v>
      </c>
      <c r="H36" s="8">
        <v>223.04385844725337</v>
      </c>
      <c r="I36" s="6">
        <v>-0.004623405451846282</v>
      </c>
      <c r="J36" s="6">
        <v>0.7350849361562475</v>
      </c>
      <c r="K36" s="6">
        <f t="shared" si="0"/>
        <v>0.42365933842102804</v>
      </c>
      <c r="L36" s="10" t="s">
        <v>0</v>
      </c>
      <c r="M36" s="10" t="str">
        <f t="shared" si="1"/>
        <v> </v>
      </c>
      <c r="N36" s="10" t="s">
        <v>0</v>
      </c>
      <c r="O36" s="6">
        <v>1.1608237778517716</v>
      </c>
      <c r="R36" s="2"/>
      <c r="S36" s="2"/>
    </row>
    <row r="37" spans="1:19" ht="14.25">
      <c r="A37" s="5">
        <v>204756</v>
      </c>
      <c r="B37" s="6">
        <v>1.661931477190904</v>
      </c>
      <c r="C37" s="7">
        <v>24.8795313362707</v>
      </c>
      <c r="D37" s="8">
        <v>249.0594235458589</v>
      </c>
      <c r="E37" s="8">
        <v>412.09478336738715</v>
      </c>
      <c r="F37" s="9">
        <v>413.2486025691037</v>
      </c>
      <c r="G37" s="8">
        <v>-1.1538192017165443</v>
      </c>
      <c r="H37" s="8">
        <v>249.82863634700325</v>
      </c>
      <c r="I37" s="6">
        <v>-0.004632706465347188</v>
      </c>
      <c r="J37" s="6">
        <v>0.7343418980521301</v>
      </c>
      <c r="K37" s="6">
        <f t="shared" si="0"/>
        <v>0.4234124187836795</v>
      </c>
      <c r="L37" s="10" t="s">
        <v>0</v>
      </c>
      <c r="M37" s="10" t="str">
        <f t="shared" si="1"/>
        <v> </v>
      </c>
      <c r="N37" s="10" t="s">
        <v>0</v>
      </c>
      <c r="O37" s="6">
        <v>1.2660781781567707</v>
      </c>
      <c r="R37" s="2"/>
      <c r="S37" s="2"/>
    </row>
    <row r="38" spans="1:19" ht="14.25">
      <c r="A38" s="5">
        <v>205116</v>
      </c>
      <c r="B38" s="6">
        <v>1.6973039588822045</v>
      </c>
      <c r="C38" s="7">
        <v>24.8705820984028</v>
      </c>
      <c r="D38" s="8">
        <v>279.6940463204699</v>
      </c>
      <c r="E38" s="8">
        <v>412.335210632573</v>
      </c>
      <c r="F38" s="9">
        <v>413.9755334258069</v>
      </c>
      <c r="G38" s="8">
        <v>-1.6403227932338496</v>
      </c>
      <c r="H38" s="8">
        <v>280.7875948492925</v>
      </c>
      <c r="I38" s="6">
        <v>-0.005864704003582502</v>
      </c>
      <c r="J38" s="6">
        <v>0.7337180503606221</v>
      </c>
      <c r="K38" s="6">
        <f t="shared" si="0"/>
        <v>0.4232049439688334</v>
      </c>
      <c r="L38" s="10" t="s">
        <v>0</v>
      </c>
      <c r="M38" s="10" t="str">
        <f t="shared" si="1"/>
        <v> </v>
      </c>
      <c r="N38" s="10" t="s">
        <v>0</v>
      </c>
      <c r="O38" s="6">
        <v>1.3653997187362799</v>
      </c>
      <c r="R38" s="2"/>
      <c r="S38" s="2"/>
    </row>
    <row r="39" spans="1:19" ht="14.25">
      <c r="A39" s="5">
        <v>205477</v>
      </c>
      <c r="B39" s="6">
        <v>1.7607515505341342</v>
      </c>
      <c r="C39" s="7">
        <v>24.854529857714862</v>
      </c>
      <c r="D39" s="8">
        <v>296.7066845617098</v>
      </c>
      <c r="E39" s="8">
        <v>409.76060469905775</v>
      </c>
      <c r="F39" s="9">
        <v>413.95506691932724</v>
      </c>
      <c r="G39" s="8">
        <v>-4.194462220269486</v>
      </c>
      <c r="H39" s="8">
        <v>299.5029927085561</v>
      </c>
      <c r="I39" s="6">
        <v>-0.014136729768880928</v>
      </c>
      <c r="J39" s="6">
        <v>0.7325990552635513</v>
      </c>
      <c r="K39" s="6">
        <f t="shared" si="0"/>
        <v>0.4228324222144478</v>
      </c>
      <c r="L39" s="10" t="s">
        <v>0</v>
      </c>
      <c r="M39" s="10" t="str">
        <f t="shared" si="1"/>
        <v> </v>
      </c>
      <c r="N39" s="10" t="s">
        <v>0</v>
      </c>
      <c r="O39" s="6">
        <v>1.5554271545353133</v>
      </c>
      <c r="R39" s="2"/>
      <c r="S39" s="2"/>
    </row>
    <row r="40" spans="1:19" ht="14.25">
      <c r="A40" s="5">
        <v>205837</v>
      </c>
      <c r="B40" s="6">
        <v>1.8416696971673763</v>
      </c>
      <c r="C40" s="7">
        <v>24.83405756661665</v>
      </c>
      <c r="D40" s="8">
        <v>336.0709912502181</v>
      </c>
      <c r="E40" s="8">
        <v>410.7507434873872</v>
      </c>
      <c r="F40" s="9">
        <v>414.31581991911025</v>
      </c>
      <c r="G40" s="8">
        <v>-3.565076431723071</v>
      </c>
      <c r="H40" s="8">
        <v>338.44770887136684</v>
      </c>
      <c r="I40" s="6">
        <v>-0.010608105205571672</v>
      </c>
      <c r="J40" s="6">
        <v>0.7311719402700714</v>
      </c>
      <c r="K40" s="6">
        <f t="shared" si="0"/>
        <v>0.42235662631870347</v>
      </c>
      <c r="L40" s="10" t="s">
        <v>0</v>
      </c>
      <c r="M40" s="10" t="str">
        <f t="shared" si="1"/>
        <v> </v>
      </c>
      <c r="N40" s="10" t="s">
        <v>0</v>
      </c>
      <c r="O40" s="6">
        <v>1.8292927678766941</v>
      </c>
      <c r="R40" s="2"/>
      <c r="S40" s="2"/>
    </row>
    <row r="41" spans="1:19" ht="14.25">
      <c r="A41" s="5">
        <v>206197</v>
      </c>
      <c r="B41" s="6">
        <v>1.8978918123761095</v>
      </c>
      <c r="C41" s="7">
        <v>24.819833371468842</v>
      </c>
      <c r="D41" s="8">
        <v>373.41915128751043</v>
      </c>
      <c r="E41" s="8">
        <v>410.22479352705295</v>
      </c>
      <c r="F41" s="9">
        <v>413.4715148806578</v>
      </c>
      <c r="G41" s="8">
        <v>-3.246721353604869</v>
      </c>
      <c r="H41" s="8">
        <v>375.58363218991366</v>
      </c>
      <c r="I41" s="6">
        <v>-0.008694576436185748</v>
      </c>
      <c r="J41" s="6">
        <v>0.7301803774758417</v>
      </c>
      <c r="K41" s="6">
        <f t="shared" si="0"/>
        <v>0.4220255800965106</v>
      </c>
      <c r="L41" s="10" t="s">
        <v>0</v>
      </c>
      <c r="M41" s="10" t="str">
        <f t="shared" si="1"/>
        <v> </v>
      </c>
      <c r="N41" s="10" t="s">
        <v>0</v>
      </c>
      <c r="O41" s="6">
        <v>2.040453830271652</v>
      </c>
      <c r="R41" s="2"/>
      <c r="S41" s="2"/>
    </row>
    <row r="42" spans="1:19" ht="14.25">
      <c r="A42" s="5">
        <v>206557</v>
      </c>
      <c r="B42" s="6">
        <v>1.9347381474711587</v>
      </c>
      <c r="C42" s="7">
        <v>24.810511248689796</v>
      </c>
      <c r="D42" s="8">
        <v>405.7944933906562</v>
      </c>
      <c r="E42" s="8">
        <v>410.45786827648277</v>
      </c>
      <c r="F42" s="9">
        <v>413.66311097145154</v>
      </c>
      <c r="G42" s="8">
        <v>-3.2052426949687742</v>
      </c>
      <c r="H42" s="8">
        <v>407.9313218539687</v>
      </c>
      <c r="I42" s="6">
        <v>-0.007898684548888405</v>
      </c>
      <c r="J42" s="6">
        <v>0.7295305361305219</v>
      </c>
      <c r="K42" s="6">
        <f t="shared" si="0"/>
        <v>0.4218084161512987</v>
      </c>
      <c r="L42" s="10" t="s">
        <v>0</v>
      </c>
      <c r="M42" s="10" t="str">
        <f t="shared" si="1"/>
        <v> </v>
      </c>
      <c r="N42" s="10" t="s">
        <v>0</v>
      </c>
      <c r="O42" s="6">
        <v>2.190761572079629</v>
      </c>
      <c r="R42" s="2"/>
      <c r="S42" s="2"/>
    </row>
    <row r="43" spans="1:19" ht="14.25">
      <c r="A43" s="5">
        <v>206917</v>
      </c>
      <c r="B43" s="6">
        <v>1.9499799485251637</v>
      </c>
      <c r="C43" s="7">
        <v>24.80665507302313</v>
      </c>
      <c r="D43" s="8">
        <v>443.2482085380845</v>
      </c>
      <c r="E43" s="8">
        <v>412.13987879735174</v>
      </c>
      <c r="F43" s="9">
        <v>413.8798586726193</v>
      </c>
      <c r="G43" s="8">
        <v>-1.7399798752675792</v>
      </c>
      <c r="H43" s="8">
        <v>444.40819512159624</v>
      </c>
      <c r="I43" s="6">
        <v>-0.0039255203783143495</v>
      </c>
      <c r="J43" s="6">
        <v>0.7292617237106034</v>
      </c>
      <c r="K43" s="6">
        <f t="shared" si="0"/>
        <v>0.4217185367092803</v>
      </c>
      <c r="L43" s="10" t="s">
        <v>0</v>
      </c>
      <c r="M43" s="10" t="str">
        <f t="shared" si="1"/>
        <v> </v>
      </c>
      <c r="N43" s="10" t="s">
        <v>0</v>
      </c>
      <c r="O43" s="6">
        <v>2.258497385047757</v>
      </c>
      <c r="R43" s="2"/>
      <c r="S43" s="2"/>
    </row>
    <row r="44" spans="1:19" ht="14.25">
      <c r="A44" s="5">
        <v>207277</v>
      </c>
      <c r="B44" s="6">
        <v>1.9843818438287082</v>
      </c>
      <c r="C44" s="7">
        <v>24.797951393511333</v>
      </c>
      <c r="D44" s="8">
        <v>498.6064921967174</v>
      </c>
      <c r="E44" s="8">
        <v>410.778437963398</v>
      </c>
      <c r="F44" s="9">
        <v>413.8534741401675</v>
      </c>
      <c r="G44" s="8">
        <v>-3.0750361767695154</v>
      </c>
      <c r="H44" s="8">
        <v>500.65651631456376</v>
      </c>
      <c r="I44" s="6">
        <v>-0.006167260605095186</v>
      </c>
      <c r="J44" s="6">
        <v>0.7286549937911164</v>
      </c>
      <c r="K44" s="6">
        <f t="shared" si="0"/>
        <v>0.421515569276841</v>
      </c>
      <c r="L44" s="10" t="s">
        <v>0</v>
      </c>
      <c r="M44" s="10" t="str">
        <f t="shared" si="1"/>
        <v> </v>
      </c>
      <c r="N44" s="10" t="s">
        <v>0</v>
      </c>
      <c r="O44" s="6">
        <v>2.4307327156206666</v>
      </c>
      <c r="R44" s="2"/>
      <c r="S44" s="2"/>
    </row>
    <row r="45" spans="1:19" ht="14.25">
      <c r="A45" s="5">
        <v>207637</v>
      </c>
      <c r="B45" s="6">
        <v>2.01004846164157</v>
      </c>
      <c r="C45" s="7">
        <v>24.79145773920468</v>
      </c>
      <c r="D45" s="8">
        <v>542.9037646118294</v>
      </c>
      <c r="E45" s="8">
        <v>410.80686769098384</v>
      </c>
      <c r="F45" s="9">
        <v>413.3583326339724</v>
      </c>
      <c r="G45" s="8">
        <v>-2.5514649429885594</v>
      </c>
      <c r="H45" s="8">
        <v>544.6047412404885</v>
      </c>
      <c r="I45" s="6">
        <v>-0.00469966338290697</v>
      </c>
      <c r="J45" s="6">
        <v>0.7282023238198345</v>
      </c>
      <c r="K45" s="6">
        <f t="shared" si="0"/>
        <v>0.4213640462016586</v>
      </c>
      <c r="L45" s="10" t="s">
        <v>0</v>
      </c>
      <c r="M45" s="10" t="str">
        <f t="shared" si="1"/>
        <v> </v>
      </c>
      <c r="N45" s="10" t="s">
        <v>0</v>
      </c>
      <c r="O45" s="6">
        <v>2.5705143331455886</v>
      </c>
      <c r="R45" s="2"/>
      <c r="S45" s="2"/>
    </row>
    <row r="46" spans="1:19" ht="14.25">
      <c r="A46" s="5">
        <v>207997</v>
      </c>
      <c r="B46" s="6">
        <v>2.0544797496196825</v>
      </c>
      <c r="C46" s="7">
        <v>24.78021662334622</v>
      </c>
      <c r="D46" s="8">
        <v>580.0148324474059</v>
      </c>
      <c r="E46" s="8">
        <v>408.7167925457185</v>
      </c>
      <c r="F46" s="9">
        <v>412.83458733558643</v>
      </c>
      <c r="G46" s="8">
        <v>-4.117794789867958</v>
      </c>
      <c r="H46" s="8">
        <v>582.7600289739845</v>
      </c>
      <c r="I46" s="6">
        <v>-0.007099464633503744</v>
      </c>
      <c r="J46" s="6">
        <v>0.7274187102561109</v>
      </c>
      <c r="K46" s="6">
        <f t="shared" si="0"/>
        <v>0.4211015580283151</v>
      </c>
      <c r="L46" s="10" t="s">
        <v>0</v>
      </c>
      <c r="M46" s="10" t="str">
        <f t="shared" si="1"/>
        <v> </v>
      </c>
      <c r="N46" s="10" t="s">
        <v>0</v>
      </c>
      <c r="O46" s="6">
        <v>2.8294421198403508</v>
      </c>
      <c r="R46" s="2"/>
      <c r="S46" s="2"/>
    </row>
    <row r="47" spans="1:19" ht="14.25">
      <c r="A47" s="5">
        <v>208358</v>
      </c>
      <c r="B47" s="6">
        <v>2.066881686797894</v>
      </c>
      <c r="C47" s="7">
        <v>24.77707893324013</v>
      </c>
      <c r="D47" s="8">
        <v>647.2687988486421</v>
      </c>
      <c r="E47" s="8">
        <v>410.5870274699116</v>
      </c>
      <c r="F47" s="9">
        <v>413.3778128027908</v>
      </c>
      <c r="G47" s="8">
        <v>-2.7907853328791816</v>
      </c>
      <c r="H47" s="8">
        <v>649.1293224038949</v>
      </c>
      <c r="I47" s="6">
        <v>-0.004311632721743137</v>
      </c>
      <c r="J47" s="6">
        <v>0.7271999831691517</v>
      </c>
      <c r="K47" s="6">
        <f t="shared" si="0"/>
        <v>0.42102824817937373</v>
      </c>
      <c r="L47" s="10" t="s">
        <v>0</v>
      </c>
      <c r="M47" s="10" t="str">
        <f t="shared" si="1"/>
        <v> </v>
      </c>
      <c r="N47" s="10" t="s">
        <v>0</v>
      </c>
      <c r="O47" s="6">
        <v>2.9099467306102325</v>
      </c>
      <c r="R47" s="2"/>
      <c r="S47" s="2"/>
    </row>
    <row r="48" spans="1:19" ht="14.25">
      <c r="A48" s="5">
        <v>208718</v>
      </c>
      <c r="B48" s="6">
        <v>2.1073946815807885</v>
      </c>
      <c r="C48" s="7">
        <v>24.76682914556006</v>
      </c>
      <c r="D48" s="8">
        <v>702.2501849456346</v>
      </c>
      <c r="E48" s="8">
        <v>411.61074274685546</v>
      </c>
      <c r="F48" s="9">
        <v>414.6760797500605</v>
      </c>
      <c r="G48" s="8">
        <v>-3.065337003205059</v>
      </c>
      <c r="H48" s="8">
        <v>704.2937429477713</v>
      </c>
      <c r="I48" s="6">
        <v>-0.004365021282895589</v>
      </c>
      <c r="J48" s="6">
        <v>0.7264854746850722</v>
      </c>
      <c r="K48" s="6">
        <f t="shared" si="0"/>
        <v>0.4207886398914478</v>
      </c>
      <c r="L48" s="10" t="s">
        <v>0</v>
      </c>
      <c r="M48" s="10" t="str">
        <f t="shared" si="1"/>
        <v> </v>
      </c>
      <c r="N48" s="10" t="s">
        <v>0</v>
      </c>
      <c r="O48" s="6">
        <v>3.1952772179469147</v>
      </c>
      <c r="R48" s="2"/>
      <c r="S48" s="2"/>
    </row>
    <row r="49" spans="1:19" ht="14.25">
      <c r="A49" s="5">
        <v>209078</v>
      </c>
      <c r="B49" s="6">
        <v>2.1557083151103114</v>
      </c>
      <c r="C49" s="7">
        <v>24.75460579627709</v>
      </c>
      <c r="D49" s="8">
        <v>763.035100778941</v>
      </c>
      <c r="E49" s="8">
        <v>412.5775985686275</v>
      </c>
      <c r="F49" s="9">
        <v>414.0320012569435</v>
      </c>
      <c r="G49" s="8">
        <v>-1.4544026883160086</v>
      </c>
      <c r="H49" s="8">
        <v>764.0047025711517</v>
      </c>
      <c r="I49" s="6">
        <v>-0.001906075732074826</v>
      </c>
      <c r="J49" s="6">
        <v>0.7256333900332576</v>
      </c>
      <c r="K49" s="6">
        <f t="shared" si="0"/>
        <v>0.42050263643732155</v>
      </c>
      <c r="L49" s="10" t="s">
        <v>0</v>
      </c>
      <c r="M49" s="10" t="str">
        <f t="shared" si="1"/>
        <v> </v>
      </c>
      <c r="N49" s="10" t="s">
        <v>0</v>
      </c>
      <c r="O49" s="6">
        <v>3.564395650095462</v>
      </c>
      <c r="R49" s="2"/>
      <c r="S49" s="2"/>
    </row>
    <row r="50" spans="1:19" ht="14.25">
      <c r="A50" s="5">
        <v>209438</v>
      </c>
      <c r="B50" s="6">
        <v>2.2109238962872175</v>
      </c>
      <c r="C50" s="7">
        <v>24.740636254239334</v>
      </c>
      <c r="D50" s="8">
        <v>820.5407981102769</v>
      </c>
      <c r="E50" s="8">
        <v>411.50094517824897</v>
      </c>
      <c r="F50" s="9">
        <v>414.1284157633782</v>
      </c>
      <c r="G50" s="8">
        <v>-2.627470585129231</v>
      </c>
      <c r="H50" s="8">
        <v>822.2924451670298</v>
      </c>
      <c r="I50" s="6">
        <v>-0.003202120590688912</v>
      </c>
      <c r="J50" s="6">
        <v>0.7246595790026067</v>
      </c>
      <c r="K50" s="6">
        <f t="shared" si="0"/>
        <v>0.4201754292993211</v>
      </c>
      <c r="L50" s="10" t="s">
        <v>0</v>
      </c>
      <c r="M50" s="10" t="str">
        <f t="shared" si="1"/>
        <v> </v>
      </c>
      <c r="N50" s="10" t="s">
        <v>0</v>
      </c>
      <c r="O50" s="6">
        <v>4.01842920266823</v>
      </c>
      <c r="R50" s="2"/>
      <c r="S50" s="2"/>
    </row>
    <row r="51" spans="1:19" ht="14.25">
      <c r="A51" s="5">
        <v>209798</v>
      </c>
      <c r="B51" s="6">
        <v>2.22990425231663</v>
      </c>
      <c r="C51" s="7">
        <v>24.73583422416389</v>
      </c>
      <c r="D51" s="8">
        <v>894.2683211915927</v>
      </c>
      <c r="E51" s="8">
        <v>411.34727759897123</v>
      </c>
      <c r="F51" s="9">
        <v>414.1875960230824</v>
      </c>
      <c r="G51" s="8">
        <v>-2.8403184241111603</v>
      </c>
      <c r="H51" s="8">
        <v>896.1618668076668</v>
      </c>
      <c r="I51" s="6">
        <v>-0.0031761366882889232</v>
      </c>
      <c r="J51" s="6">
        <v>0.7243248314608232</v>
      </c>
      <c r="K51" s="6">
        <f t="shared" si="0"/>
        <v>0.4200628664885523</v>
      </c>
      <c r="L51" s="10" t="s">
        <v>0</v>
      </c>
      <c r="M51" s="10" t="str">
        <f t="shared" si="1"/>
        <v> </v>
      </c>
      <c r="N51" s="10" t="s">
        <v>0</v>
      </c>
      <c r="O51" s="6">
        <v>4.1885239155881555</v>
      </c>
      <c r="R51" s="2"/>
      <c r="S51" s="2"/>
    </row>
    <row r="52" spans="1:19" ht="14.25">
      <c r="A52" s="5">
        <v>210158</v>
      </c>
      <c r="B52" s="6">
        <v>2.270345351811365</v>
      </c>
      <c r="C52" s="7">
        <v>24.725602625991723</v>
      </c>
      <c r="D52" s="8">
        <v>958.7135339592853</v>
      </c>
      <c r="E52" s="8">
        <v>408.9677584168182</v>
      </c>
      <c r="F52" s="9">
        <v>413.5237907767286</v>
      </c>
      <c r="G52" s="8">
        <v>-4.556032359910432</v>
      </c>
      <c r="H52" s="8">
        <v>961.7508888658923</v>
      </c>
      <c r="I52" s="6">
        <v>-0.004752235363878693</v>
      </c>
      <c r="J52" s="6">
        <v>0.7236115909598594</v>
      </c>
      <c r="K52" s="6">
        <f t="shared" si="0"/>
        <v>0.4198228851297574</v>
      </c>
      <c r="L52" s="10" t="s">
        <v>0</v>
      </c>
      <c r="M52" s="10" t="str">
        <f t="shared" si="1"/>
        <v> </v>
      </c>
      <c r="N52" s="10" t="s">
        <v>0</v>
      </c>
      <c r="O52" s="6">
        <v>4.57746654944591</v>
      </c>
      <c r="R52" s="2"/>
      <c r="S52" s="2"/>
    </row>
    <row r="53" spans="1:19" ht="14.25">
      <c r="A53" s="5">
        <v>210518</v>
      </c>
      <c r="B53" s="6">
        <v>2.3076949539226175</v>
      </c>
      <c r="C53" s="7">
        <v>24.716153176657578</v>
      </c>
      <c r="D53" s="8">
        <v>1037.5222278447795</v>
      </c>
      <c r="E53" s="8">
        <v>410.45370185088865</v>
      </c>
      <c r="F53" s="9">
        <v>413.13936567306564</v>
      </c>
      <c r="G53" s="8">
        <v>-2.6856638221769913</v>
      </c>
      <c r="H53" s="8">
        <v>1039.3126703928974</v>
      </c>
      <c r="I53" s="6">
        <v>-0.002588536177924455</v>
      </c>
      <c r="J53" s="6">
        <v>0.7229528737327451</v>
      </c>
      <c r="K53" s="6">
        <f t="shared" si="0"/>
        <v>0.4196010725275853</v>
      </c>
      <c r="L53" s="10" t="s">
        <v>0</v>
      </c>
      <c r="M53" s="10" t="str">
        <f t="shared" si="1"/>
        <v> </v>
      </c>
      <c r="N53" s="10" t="s">
        <v>0</v>
      </c>
      <c r="O53" s="6">
        <v>4.965645696529489</v>
      </c>
      <c r="R53" s="2"/>
      <c r="S53" s="2"/>
    </row>
    <row r="54" spans="1:19" ht="14.25">
      <c r="A54" s="5">
        <v>210878</v>
      </c>
      <c r="B54" s="6">
        <v>2.3244106083803535</v>
      </c>
      <c r="C54" s="7">
        <v>24.711924116079768</v>
      </c>
      <c r="D54" s="8">
        <v>1107.2226807987183</v>
      </c>
      <c r="E54" s="8">
        <v>410.34733545630104</v>
      </c>
      <c r="F54" s="9">
        <v>414.31088823080154</v>
      </c>
      <c r="G54" s="8">
        <v>-3.9635527745004993</v>
      </c>
      <c r="H54" s="8">
        <v>1109.865049315052</v>
      </c>
      <c r="I54" s="6">
        <v>-0.003579725057331112</v>
      </c>
      <c r="J54" s="6">
        <v>0.722658067659015</v>
      </c>
      <c r="K54" s="6">
        <f t="shared" si="0"/>
        <v>0.41950174629899845</v>
      </c>
      <c r="L54" s="10" t="s">
        <v>0</v>
      </c>
      <c r="M54" s="10" t="str">
        <f t="shared" si="1"/>
        <v> </v>
      </c>
      <c r="N54" s="10" t="s">
        <v>0</v>
      </c>
      <c r="O54" s="6">
        <v>5.151166903120174</v>
      </c>
      <c r="R54" s="2"/>
      <c r="S54" s="2"/>
    </row>
    <row r="55" spans="1:19" ht="14.25">
      <c r="A55" s="5">
        <v>211238</v>
      </c>
      <c r="B55" s="6">
        <v>2.3823582105007874</v>
      </c>
      <c r="C55" s="7">
        <v>24.6972633727433</v>
      </c>
      <c r="D55" s="8">
        <v>1191.7818863367866</v>
      </c>
      <c r="E55" s="8">
        <v>410.61178093961956</v>
      </c>
      <c r="F55" s="9">
        <v>414.35256099701</v>
      </c>
      <c r="G55" s="8">
        <v>-3.7407800573904524</v>
      </c>
      <c r="H55" s="8">
        <v>1194.2757397083801</v>
      </c>
      <c r="I55" s="6">
        <v>-0.0031388126470763816</v>
      </c>
      <c r="J55" s="6">
        <v>0.7216360732700788</v>
      </c>
      <c r="K55" s="6">
        <f t="shared" si="0"/>
        <v>0.4191571520102979</v>
      </c>
      <c r="L55" s="10" t="s">
        <v>0</v>
      </c>
      <c r="M55" s="10" t="str">
        <f t="shared" si="1"/>
        <v> </v>
      </c>
      <c r="N55" s="10" t="s">
        <v>0</v>
      </c>
      <c r="O55" s="6">
        <v>5.843221056987256</v>
      </c>
      <c r="R55" s="2"/>
      <c r="S55" s="2"/>
    </row>
    <row r="56" spans="1:19" ht="14.25">
      <c r="A56" s="5">
        <v>211598</v>
      </c>
      <c r="B56" s="6">
        <v>2.435165299529944</v>
      </c>
      <c r="C56" s="7">
        <v>24.683903179218923</v>
      </c>
      <c r="D56" s="8">
        <v>1281.440927178992</v>
      </c>
      <c r="E56" s="8">
        <v>412.1430648875116</v>
      </c>
      <c r="F56" s="9">
        <v>413.2024912834171</v>
      </c>
      <c r="G56" s="8">
        <v>-1.0594263959054615</v>
      </c>
      <c r="H56" s="8">
        <v>1282.1472114429291</v>
      </c>
      <c r="I56" s="6">
        <v>-0.0008267461834840246</v>
      </c>
      <c r="J56" s="6">
        <v>0.7207047396737087</v>
      </c>
      <c r="K56" s="6">
        <f t="shared" si="0"/>
        <v>0.4188427700910346</v>
      </c>
      <c r="L56" s="10" t="s">
        <v>0</v>
      </c>
      <c r="M56" s="10" t="str">
        <f t="shared" si="1"/>
        <v> </v>
      </c>
      <c r="N56" s="10" t="s">
        <v>0</v>
      </c>
      <c r="O56" s="6">
        <v>6.520285676418771</v>
      </c>
      <c r="R56" s="2"/>
      <c r="S56" s="2"/>
    </row>
    <row r="57" spans="1:19" ht="14.25">
      <c r="A57" s="5">
        <v>211958</v>
      </c>
      <c r="B57" s="6">
        <v>2.497498514217746</v>
      </c>
      <c r="C57" s="7">
        <v>24.66813287590291</v>
      </c>
      <c r="D57" s="8">
        <v>1355.698839476687</v>
      </c>
      <c r="E57" s="8">
        <v>411.60584106968616</v>
      </c>
      <c r="F57" s="9">
        <v>414.6827375292775</v>
      </c>
      <c r="G57" s="8">
        <v>-3.076896459591353</v>
      </c>
      <c r="H57" s="8">
        <v>1357.7501037830812</v>
      </c>
      <c r="I57" s="6">
        <v>-0.0022696017507686773</v>
      </c>
      <c r="J57" s="6">
        <v>0.7196053983148915</v>
      </c>
      <c r="K57" s="6">
        <f t="shared" si="0"/>
        <v>0.4184712370757041</v>
      </c>
      <c r="L57" s="10" t="s">
        <v>0</v>
      </c>
      <c r="M57" s="10" t="str">
        <f t="shared" si="1"/>
        <v> </v>
      </c>
      <c r="N57" s="10" t="s">
        <v>0</v>
      </c>
      <c r="O57" s="6">
        <v>7.366614963533733</v>
      </c>
      <c r="R57" s="2"/>
      <c r="S57" s="2"/>
    </row>
    <row r="58" spans="1:19" ht="14.25">
      <c r="A58" s="5">
        <v>212319</v>
      </c>
      <c r="B58" s="6">
        <v>2.5031422943249635</v>
      </c>
      <c r="C58" s="7">
        <v>24.66670499953578</v>
      </c>
      <c r="D58" s="8">
        <v>1448.1307178086688</v>
      </c>
      <c r="E58" s="8">
        <v>412.27124374550624</v>
      </c>
      <c r="F58" s="9">
        <v>413.84730952978117</v>
      </c>
      <c r="G58" s="8">
        <v>-1.576065784274931</v>
      </c>
      <c r="H58" s="8">
        <v>1449.1814283315189</v>
      </c>
      <c r="I58" s="6">
        <v>-0.0010883449711362075</v>
      </c>
      <c r="J58" s="6">
        <v>0.7195058616405356</v>
      </c>
      <c r="K58" s="6">
        <f t="shared" si="0"/>
        <v>0.4184375742424477</v>
      </c>
      <c r="L58" s="10" t="s">
        <v>0</v>
      </c>
      <c r="M58" s="10" t="str">
        <f t="shared" si="1"/>
        <v> </v>
      </c>
      <c r="N58" s="10" t="s">
        <v>0</v>
      </c>
      <c r="O58" s="6">
        <v>7.448403576703399</v>
      </c>
      <c r="R58" s="2"/>
      <c r="S58" s="2"/>
    </row>
    <row r="59" spans="1:19" ht="14.25">
      <c r="A59" s="5">
        <v>212679</v>
      </c>
      <c r="B59" s="6">
        <v>2.543978817903671</v>
      </c>
      <c r="C59" s="7">
        <v>24.65637335907037</v>
      </c>
      <c r="D59" s="8">
        <v>1538.2733442479218</v>
      </c>
      <c r="E59" s="8">
        <v>411.3685998946602</v>
      </c>
      <c r="F59" s="9">
        <v>413.6128077507012</v>
      </c>
      <c r="G59" s="8">
        <v>-2.2442078560410437</v>
      </c>
      <c r="H59" s="8">
        <v>1539.7694828186159</v>
      </c>
      <c r="I59" s="6">
        <v>-0.001458913569836485</v>
      </c>
      <c r="J59" s="6">
        <v>0.718785647232451</v>
      </c>
      <c r="K59" s="6">
        <f t="shared" si="0"/>
        <v>0.41819388496164317</v>
      </c>
      <c r="L59" s="10" t="s">
        <v>0</v>
      </c>
      <c r="M59" s="10" t="str">
        <f t="shared" si="1"/>
        <v> </v>
      </c>
      <c r="N59" s="10" t="s">
        <v>0</v>
      </c>
      <c r="O59" s="6">
        <v>8.077191904612366</v>
      </c>
      <c r="R59" s="2"/>
      <c r="S59" s="2"/>
    </row>
    <row r="60" spans="1:19" ht="14.25">
      <c r="A60" s="5">
        <v>213039</v>
      </c>
      <c r="B60" s="6">
        <v>2.594053885989001</v>
      </c>
      <c r="C60" s="7">
        <v>24.64370436684478</v>
      </c>
      <c r="D60" s="8">
        <v>1632.2275976561848</v>
      </c>
      <c r="E60" s="8">
        <v>411.24189153981587</v>
      </c>
      <c r="F60" s="9">
        <v>413.893667399884</v>
      </c>
      <c r="G60" s="8">
        <v>-2.651775860068142</v>
      </c>
      <c r="H60" s="8">
        <v>1633.9954482295636</v>
      </c>
      <c r="I60" s="6">
        <v>-0.0016246360886655689</v>
      </c>
      <c r="J60" s="6">
        <v>0.7179024969943714</v>
      </c>
      <c r="K60" s="6">
        <f t="shared" si="0"/>
        <v>0.4178947863749007</v>
      </c>
      <c r="L60" s="10" t="s">
        <v>0</v>
      </c>
      <c r="M60" s="10" t="str">
        <f t="shared" si="1"/>
        <v> </v>
      </c>
      <c r="N60" s="10" t="s">
        <v>0</v>
      </c>
      <c r="O60" s="6">
        <v>8.895416237824511</v>
      </c>
      <c r="R60" s="2"/>
      <c r="S60" s="2"/>
    </row>
    <row r="61" spans="1:19" ht="14.25">
      <c r="A61" s="5">
        <v>213399</v>
      </c>
      <c r="B61" s="6">
        <v>2.6284917289365985</v>
      </c>
      <c r="C61" s="7">
        <v>24.634991592579038</v>
      </c>
      <c r="D61" s="8">
        <v>1720.8652511003188</v>
      </c>
      <c r="E61" s="8">
        <v>408.9236433222899</v>
      </c>
      <c r="F61" s="9">
        <v>413.8850369453422</v>
      </c>
      <c r="G61" s="8">
        <v>-4.961393623052345</v>
      </c>
      <c r="H61" s="8">
        <v>1724.1728468490203</v>
      </c>
      <c r="I61" s="6">
        <v>-0.002883080833830561</v>
      </c>
      <c r="J61" s="6">
        <v>0.717295133083327</v>
      </c>
      <c r="K61" s="6">
        <f t="shared" si="0"/>
        <v>0.41768891046436235</v>
      </c>
      <c r="L61" s="10" t="s">
        <v>0</v>
      </c>
      <c r="M61" s="10" t="str">
        <f t="shared" si="1"/>
        <v> </v>
      </c>
      <c r="N61" s="10" t="s">
        <v>0</v>
      </c>
      <c r="O61" s="6">
        <v>9.489184174967498</v>
      </c>
      <c r="R61" s="2"/>
      <c r="S61" s="2"/>
    </row>
    <row r="62" spans="1:19" ht="14.25">
      <c r="A62" s="5">
        <v>213759</v>
      </c>
      <c r="B62" s="6">
        <v>2.6563871006771014</v>
      </c>
      <c r="C62" s="7">
        <v>24.62793406352869</v>
      </c>
      <c r="D62" s="8">
        <v>1827.945090925407</v>
      </c>
      <c r="E62" s="8">
        <v>411.7820563639462</v>
      </c>
      <c r="F62" s="9">
        <v>413.0634176731106</v>
      </c>
      <c r="G62" s="8">
        <v>-1.2813613091644243</v>
      </c>
      <c r="H62" s="8">
        <v>1828.7993317981832</v>
      </c>
      <c r="I62" s="6">
        <v>-0.000700984573073652</v>
      </c>
      <c r="J62" s="6">
        <v>0.7168031556355489</v>
      </c>
      <c r="K62" s="6">
        <f t="shared" si="0"/>
        <v>0.4175220398929155</v>
      </c>
      <c r="L62" s="10" t="s">
        <v>0</v>
      </c>
      <c r="M62" s="10" t="str">
        <f t="shared" si="1"/>
        <v> </v>
      </c>
      <c r="N62" s="10" t="s">
        <v>0</v>
      </c>
      <c r="O62" s="6">
        <v>9.999334546960434</v>
      </c>
      <c r="R62" s="2"/>
      <c r="S62" s="2"/>
    </row>
    <row r="63" spans="1:19" ht="14.25">
      <c r="A63" s="5">
        <v>214119</v>
      </c>
      <c r="B63" s="6">
        <v>2.6780994776500777</v>
      </c>
      <c r="C63" s="7">
        <v>24.622440832154528</v>
      </c>
      <c r="D63" s="8">
        <v>1924.3315365670835</v>
      </c>
      <c r="E63" s="8">
        <v>412.03302223504596</v>
      </c>
      <c r="F63" s="9">
        <v>413.49617332220123</v>
      </c>
      <c r="G63" s="8">
        <v>-1.4631510871552678</v>
      </c>
      <c r="H63" s="8">
        <v>1925.306970625187</v>
      </c>
      <c r="I63" s="6">
        <v>-0.0007603425186106236</v>
      </c>
      <c r="J63" s="6">
        <v>0.7164202247354793</v>
      </c>
      <c r="K63" s="6">
        <f t="shared" si="0"/>
        <v>0.41739208989214055</v>
      </c>
      <c r="L63" s="10" t="s">
        <v>0</v>
      </c>
      <c r="M63" s="10" t="str">
        <f t="shared" si="1"/>
        <v> </v>
      </c>
      <c r="N63" s="10" t="s">
        <v>0</v>
      </c>
      <c r="O63" s="6">
        <v>10.417364454309565</v>
      </c>
      <c r="R63" s="2"/>
      <c r="S63" s="2"/>
    </row>
    <row r="64" spans="1:19" ht="14.25">
      <c r="A64" s="5">
        <v>214480</v>
      </c>
      <c r="B64" s="6">
        <v>2.700422964571206</v>
      </c>
      <c r="C64" s="7">
        <v>24.616792989963482</v>
      </c>
      <c r="D64" s="8">
        <v>2025.6446038145186</v>
      </c>
      <c r="E64" s="8">
        <v>411.2823303764681</v>
      </c>
      <c r="F64" s="9">
        <v>414.3138472437855</v>
      </c>
      <c r="G64" s="8">
        <v>-3.031516867317407</v>
      </c>
      <c r="H64" s="8">
        <v>2027.665615059397</v>
      </c>
      <c r="I64" s="6">
        <v>-0.0014965689744433535</v>
      </c>
      <c r="J64" s="6">
        <v>0.7160265159789467</v>
      </c>
      <c r="K64" s="6">
        <f t="shared" si="0"/>
        <v>0.41725842189010287</v>
      </c>
      <c r="L64" s="10" t="s">
        <v>0</v>
      </c>
      <c r="M64" s="10" t="str">
        <f t="shared" si="1"/>
        <v> </v>
      </c>
      <c r="N64" s="10" t="s">
        <v>0</v>
      </c>
      <c r="O64" s="6">
        <v>10.870010122691568</v>
      </c>
      <c r="R64" s="2"/>
      <c r="S64" s="2"/>
    </row>
    <row r="65" spans="1:19" ht="14.25">
      <c r="A65" s="5">
        <v>214840</v>
      </c>
      <c r="B65" s="6">
        <v>2.777494713297091</v>
      </c>
      <c r="C65" s="7">
        <v>24.597293837535833</v>
      </c>
      <c r="D65" s="8">
        <v>2133.0253998387893</v>
      </c>
      <c r="E65" s="8">
        <v>411.1188594428516</v>
      </c>
      <c r="F65" s="9">
        <v>414.2793254256247</v>
      </c>
      <c r="G65" s="8">
        <v>-3.1604659827730757</v>
      </c>
      <c r="H65" s="8">
        <v>2135.132377160638</v>
      </c>
      <c r="I65" s="6">
        <v>-0.001481682301116498</v>
      </c>
      <c r="J65" s="6">
        <v>0.7146672380820004</v>
      </c>
      <c r="K65" s="6">
        <f t="shared" si="0"/>
        <v>0.41679646184959823</v>
      </c>
      <c r="L65" s="10" t="s">
        <v>0</v>
      </c>
      <c r="M65" s="10" t="str">
        <f t="shared" si="1"/>
        <v> </v>
      </c>
      <c r="N65" s="10" t="s">
        <v>0</v>
      </c>
      <c r="O65" s="6">
        <v>12.51559398338183</v>
      </c>
      <c r="R65" s="2"/>
      <c r="S65" s="2"/>
    </row>
    <row r="66" spans="1:19" ht="14.25">
      <c r="A66" s="5">
        <v>215200</v>
      </c>
      <c r="B66" s="6">
        <v>2.8341482002339204</v>
      </c>
      <c r="C66" s="7">
        <v>24.582960505340814</v>
      </c>
      <c r="D66" s="8">
        <v>2235.587394158628</v>
      </c>
      <c r="E66" s="8">
        <v>410.750008235812</v>
      </c>
      <c r="F66" s="9">
        <v>412.67381429672264</v>
      </c>
      <c r="G66" s="8">
        <v>-1.9238060609106356</v>
      </c>
      <c r="H66" s="8">
        <v>2236.8699315325684</v>
      </c>
      <c r="I66" s="6">
        <v>-0.0008605371751233494</v>
      </c>
      <c r="J66" s="6">
        <v>0.7136680673890912</v>
      </c>
      <c r="K66" s="6">
        <f t="shared" si="0"/>
        <v>0.41645641940239975</v>
      </c>
      <c r="L66" s="10" t="s">
        <v>0</v>
      </c>
      <c r="M66" s="10" t="str">
        <f t="shared" si="1"/>
        <v> </v>
      </c>
      <c r="N66" s="10" t="s">
        <v>0</v>
      </c>
      <c r="O66" s="6">
        <v>13.782858797836498</v>
      </c>
      <c r="R66" s="2"/>
      <c r="S66" s="2"/>
    </row>
    <row r="67" spans="1:19" ht="14.25">
      <c r="A67" s="5">
        <v>215560</v>
      </c>
      <c r="B67" s="6">
        <v>2.8718213311407053</v>
      </c>
      <c r="C67" s="7">
        <v>24.5734292032214</v>
      </c>
      <c r="D67" s="8">
        <v>2334.4003929962937</v>
      </c>
      <c r="E67" s="8">
        <v>411.1225357007277</v>
      </c>
      <c r="F67" s="9">
        <v>413.75064843893017</v>
      </c>
      <c r="G67" s="8">
        <v>-2.6281127382024465</v>
      </c>
      <c r="H67" s="8">
        <v>2336.1524681550954</v>
      </c>
      <c r="I67" s="6">
        <v>-0.0011258191808429065</v>
      </c>
      <c r="J67" s="6">
        <v>0.7130036442379767</v>
      </c>
      <c r="K67" s="6">
        <f t="shared" si="0"/>
        <v>0.416230080208121</v>
      </c>
      <c r="L67" s="10" t="s">
        <v>0</v>
      </c>
      <c r="M67" s="10" t="str">
        <f t="shared" si="1"/>
        <v> </v>
      </c>
      <c r="N67" s="10" t="s">
        <v>0</v>
      </c>
      <c r="O67" s="6">
        <v>14.662960575346652</v>
      </c>
      <c r="R67" s="2"/>
      <c r="S67" s="2"/>
    </row>
    <row r="68" spans="1:19" ht="14.25">
      <c r="A68" s="5">
        <v>215920</v>
      </c>
      <c r="B68" s="6">
        <v>2.9094585144040335</v>
      </c>
      <c r="C68" s="7">
        <v>24.563906995855778</v>
      </c>
      <c r="D68" s="8">
        <v>2454.0892078340594</v>
      </c>
      <c r="E68" s="8">
        <v>410.5860471344774</v>
      </c>
      <c r="F68" s="9">
        <v>413.56028527021414</v>
      </c>
      <c r="G68" s="8">
        <v>-2.974238135736755</v>
      </c>
      <c r="H68" s="8">
        <v>2456.072033257884</v>
      </c>
      <c r="I68" s="6">
        <v>-0.001211951923443635</v>
      </c>
      <c r="J68" s="6">
        <v>0.712339855078409</v>
      </c>
      <c r="K68" s="6">
        <f t="shared" si="0"/>
        <v>0.4160037815891347</v>
      </c>
      <c r="L68" s="10" t="s">
        <v>0</v>
      </c>
      <c r="M68" s="10" t="str">
        <f t="shared" si="1"/>
        <v> </v>
      </c>
      <c r="N68" s="10" t="s">
        <v>0</v>
      </c>
      <c r="O68" s="6">
        <v>15.587356907583274</v>
      </c>
      <c r="R68" s="2"/>
      <c r="S68" s="2"/>
    </row>
    <row r="69" spans="1:19" ht="14.25">
      <c r="A69" s="5">
        <v>216280</v>
      </c>
      <c r="B69" s="6">
        <v>2.9349094463527154</v>
      </c>
      <c r="C69" s="7">
        <v>24.55746791007276</v>
      </c>
      <c r="D69" s="8">
        <v>2547.613840930141</v>
      </c>
      <c r="E69" s="8">
        <v>409.66575724582043</v>
      </c>
      <c r="F69" s="9">
        <v>413.8177193999291</v>
      </c>
      <c r="G69" s="8">
        <v>-4.1519621541086735</v>
      </c>
      <c r="H69" s="8">
        <v>2550.3818156995467</v>
      </c>
      <c r="I69" s="6">
        <v>-0.0016297454847367214</v>
      </c>
      <c r="J69" s="6">
        <v>0.7118909890564693</v>
      </c>
      <c r="K69" s="6">
        <f aca="true" t="shared" si="2" ref="K69:K132">J69/(1+J69)</f>
        <v>0.41585065498173873</v>
      </c>
      <c r="L69" s="10" t="s">
        <v>0</v>
      </c>
      <c r="M69" s="10" t="str">
        <f aca="true" t="shared" si="3" ref="M69:M132">IF(L69=" "," ",L69*0.001/1000/9.81)</f>
        <v> </v>
      </c>
      <c r="N69" s="10" t="s">
        <v>0</v>
      </c>
      <c r="O69" s="6">
        <v>16.236452847928526</v>
      </c>
      <c r="R69" s="2"/>
      <c r="S69" s="2"/>
    </row>
    <row r="70" spans="1:19" ht="14.25">
      <c r="A70" s="5">
        <v>216640</v>
      </c>
      <c r="B70" s="6">
        <v>2.941415969915757</v>
      </c>
      <c r="C70" s="7">
        <v>24.555821759611312</v>
      </c>
      <c r="D70" s="8">
        <v>2685.644514695955</v>
      </c>
      <c r="E70" s="8">
        <v>411.8019081564827</v>
      </c>
      <c r="F70" s="9">
        <v>413.79010194539956</v>
      </c>
      <c r="G70" s="8">
        <v>-1.988193788916874</v>
      </c>
      <c r="H70" s="8">
        <v>2686.9699772218996</v>
      </c>
      <c r="I70" s="6">
        <v>-0.0007403041534489756</v>
      </c>
      <c r="J70" s="6">
        <v>0.7117762365847606</v>
      </c>
      <c r="K70" s="6">
        <f t="shared" si="2"/>
        <v>0.41581149531836964</v>
      </c>
      <c r="L70" s="10" t="s">
        <v>0</v>
      </c>
      <c r="M70" s="10" t="str">
        <f t="shared" si="3"/>
        <v> </v>
      </c>
      <c r="N70" s="10" t="s">
        <v>0</v>
      </c>
      <c r="O70" s="6">
        <v>16.411281182628326</v>
      </c>
      <c r="R70" s="2"/>
      <c r="S70" s="2"/>
    </row>
    <row r="71" spans="1:19" ht="14.25">
      <c r="A71" s="5">
        <v>217000</v>
      </c>
      <c r="B71" s="6">
        <v>2.9712884620758957</v>
      </c>
      <c r="C71" s="7">
        <v>24.548264019094795</v>
      </c>
      <c r="D71" s="8">
        <v>2799.3891804785317</v>
      </c>
      <c r="E71" s="8">
        <v>411.02058081559335</v>
      </c>
      <c r="F71" s="9">
        <v>413.7301819324484</v>
      </c>
      <c r="G71" s="8">
        <v>-2.7096011168550262</v>
      </c>
      <c r="H71" s="8">
        <v>2801.1955812231017</v>
      </c>
      <c r="I71" s="6">
        <v>-0.0009679258374470974</v>
      </c>
      <c r="J71" s="6">
        <v>0.7112493896013816</v>
      </c>
      <c r="K71" s="6">
        <f t="shared" si="2"/>
        <v>0.41563163962153993</v>
      </c>
      <c r="L71" s="10" t="s">
        <v>0</v>
      </c>
      <c r="M71" s="10" t="str">
        <f t="shared" si="3"/>
        <v> </v>
      </c>
      <c r="N71" s="10" t="s">
        <v>0</v>
      </c>
      <c r="O71" s="6">
        <v>17.248068113019343</v>
      </c>
      <c r="R71" s="2"/>
      <c r="S71" s="2"/>
    </row>
    <row r="72" spans="1:19" ht="14.25">
      <c r="A72" s="5">
        <v>217361</v>
      </c>
      <c r="B72" s="6">
        <v>3.043615121794511</v>
      </c>
      <c r="C72" s="7">
        <v>24.529965374185988</v>
      </c>
      <c r="D72" s="8">
        <v>2922.520803519204</v>
      </c>
      <c r="E72" s="8">
        <v>411.7254419926313</v>
      </c>
      <c r="F72" s="9">
        <v>414.12471699714723</v>
      </c>
      <c r="G72" s="8">
        <v>-2.399275004515914</v>
      </c>
      <c r="H72" s="8">
        <v>2924.120320188881</v>
      </c>
      <c r="I72" s="6">
        <v>-0.0008209607957715085</v>
      </c>
      <c r="J72" s="6">
        <v>0.7099737985898797</v>
      </c>
      <c r="K72" s="6">
        <f t="shared" si="2"/>
        <v>0.41519571772114616</v>
      </c>
      <c r="L72" s="10" t="s">
        <v>0</v>
      </c>
      <c r="M72" s="10" t="str">
        <f t="shared" si="3"/>
        <v> </v>
      </c>
      <c r="N72" s="10" t="s">
        <v>0</v>
      </c>
      <c r="O72" s="6">
        <v>19.362986666765238</v>
      </c>
      <c r="R72" s="2"/>
      <c r="S72" s="2"/>
    </row>
    <row r="73" spans="1:19" ht="14.25">
      <c r="A73" s="5">
        <v>217721</v>
      </c>
      <c r="B73" s="6">
        <v>3.0935104516600127</v>
      </c>
      <c r="C73" s="7">
        <v>24.517341855730017</v>
      </c>
      <c r="D73" s="8">
        <v>3046.786785401402</v>
      </c>
      <c r="E73" s="8">
        <v>411.0754795998966</v>
      </c>
      <c r="F73" s="9">
        <v>414.6748468279849</v>
      </c>
      <c r="G73" s="8">
        <v>-3.5993672280882834</v>
      </c>
      <c r="H73" s="8">
        <v>3049.186363553461</v>
      </c>
      <c r="I73" s="6">
        <v>-0.0011813649860024848</v>
      </c>
      <c r="J73" s="6">
        <v>0.7090938183095796</v>
      </c>
      <c r="K73" s="6">
        <f t="shared" si="2"/>
        <v>0.4148946129890786</v>
      </c>
      <c r="L73" s="10" t="s">
        <v>0</v>
      </c>
      <c r="M73" s="10" t="str">
        <f t="shared" si="3"/>
        <v> </v>
      </c>
      <c r="N73" s="10" t="s">
        <v>0</v>
      </c>
      <c r="O73" s="6">
        <v>20.884388261074136</v>
      </c>
      <c r="R73" s="2"/>
      <c r="S73" s="2"/>
    </row>
    <row r="74" spans="1:19" ht="14.25">
      <c r="A74" s="5">
        <v>218081</v>
      </c>
      <c r="B74" s="6">
        <v>3.106595394074256</v>
      </c>
      <c r="C74" s="7">
        <v>24.51403136529921</v>
      </c>
      <c r="D74" s="8">
        <v>3162.395423037016</v>
      </c>
      <c r="E74" s="8">
        <v>409.42361439362503</v>
      </c>
      <c r="F74" s="9">
        <v>412.76628345250987</v>
      </c>
      <c r="G74" s="8">
        <v>-3.3426690588848373</v>
      </c>
      <c r="H74" s="8">
        <v>3164.6238690762725</v>
      </c>
      <c r="I74" s="6">
        <v>-0.0010570054062608956</v>
      </c>
      <c r="J74" s="6">
        <v>0.7088630453830466</v>
      </c>
      <c r="K74" s="6">
        <f t="shared" si="2"/>
        <v>0.4148155975976137</v>
      </c>
      <c r="L74" s="10" t="s">
        <v>0</v>
      </c>
      <c r="M74" s="10" t="str">
        <f t="shared" si="3"/>
        <v> </v>
      </c>
      <c r="N74" s="10" t="s">
        <v>0</v>
      </c>
      <c r="O74" s="6">
        <v>21.298477471970163</v>
      </c>
      <c r="R74" s="2"/>
      <c r="S74" s="2"/>
    </row>
    <row r="75" spans="1:19" ht="14.25">
      <c r="A75" s="5">
        <v>218441</v>
      </c>
      <c r="B75" s="6">
        <v>3.1121313312495236</v>
      </c>
      <c r="C75" s="7">
        <v>24.51263077319387</v>
      </c>
      <c r="D75" s="8">
        <v>3288.0488840599996</v>
      </c>
      <c r="E75" s="8">
        <v>409.7209011139807</v>
      </c>
      <c r="F75" s="9">
        <v>413.910681724549</v>
      </c>
      <c r="G75" s="8">
        <v>-4.189780610568334</v>
      </c>
      <c r="H75" s="8">
        <v>3290.8420711337117</v>
      </c>
      <c r="I75" s="6">
        <v>-0.0012742452312311425</v>
      </c>
      <c r="J75" s="6">
        <v>0.7087654106833593</v>
      </c>
      <c r="K75" s="6">
        <f t="shared" si="2"/>
        <v>0.41478216158408426</v>
      </c>
      <c r="L75" s="10" t="s">
        <v>0</v>
      </c>
      <c r="M75" s="10" t="str">
        <f t="shared" si="3"/>
        <v> </v>
      </c>
      <c r="N75" s="10" t="s">
        <v>0</v>
      </c>
      <c r="O75" s="6">
        <v>21.480656421565403</v>
      </c>
      <c r="R75" s="2"/>
      <c r="S75" s="2"/>
    </row>
    <row r="76" spans="1:19" ht="14.25">
      <c r="A76" s="5">
        <v>218801</v>
      </c>
      <c r="B76" s="6">
        <v>3.1393796453977503</v>
      </c>
      <c r="C76" s="7">
        <v>24.505736949714368</v>
      </c>
      <c r="D76" s="8">
        <v>3400.4503928382596</v>
      </c>
      <c r="E76" s="8">
        <v>410.836277754004</v>
      </c>
      <c r="F76" s="9">
        <v>413.4853236079225</v>
      </c>
      <c r="G76" s="8">
        <v>-2.6490458539184942</v>
      </c>
      <c r="H76" s="8">
        <v>3402.2164234075385</v>
      </c>
      <c r="I76" s="6">
        <v>-0.0007790279368573322</v>
      </c>
      <c r="J76" s="6">
        <v>0.7082848450836028</v>
      </c>
      <c r="K76" s="6">
        <f t="shared" si="2"/>
        <v>0.41461753121677997</v>
      </c>
      <c r="L76" s="10" t="s">
        <v>0</v>
      </c>
      <c r="M76" s="10" t="str">
        <f t="shared" si="3"/>
        <v> </v>
      </c>
      <c r="N76" s="10" t="s">
        <v>0</v>
      </c>
      <c r="O76" s="6">
        <v>22.407703040618053</v>
      </c>
      <c r="R76" s="2"/>
      <c r="S76" s="2"/>
    </row>
    <row r="77" spans="1:19" ht="14.25">
      <c r="A77" s="5">
        <v>219161</v>
      </c>
      <c r="B77" s="6">
        <v>3.151170472628406</v>
      </c>
      <c r="C77" s="7">
        <v>24.50275387042501</v>
      </c>
      <c r="D77" s="8">
        <v>3538.0497977560053</v>
      </c>
      <c r="E77" s="8">
        <v>410.1860702774102</v>
      </c>
      <c r="F77" s="9">
        <v>414.6363796591767</v>
      </c>
      <c r="G77" s="8">
        <v>-4.4503093817665444</v>
      </c>
      <c r="H77" s="8">
        <v>3541.016670677183</v>
      </c>
      <c r="I77" s="6">
        <v>-0.0012578424940737512</v>
      </c>
      <c r="J77" s="6">
        <v>0.7080768958530962</v>
      </c>
      <c r="K77" s="6">
        <f t="shared" si="2"/>
        <v>0.4145462640307235</v>
      </c>
      <c r="L77" s="10" t="s">
        <v>0</v>
      </c>
      <c r="M77" s="10" t="str">
        <f t="shared" si="3"/>
        <v> </v>
      </c>
      <c r="N77" s="10" t="s">
        <v>0</v>
      </c>
      <c r="O77" s="6">
        <v>22.825218198466324</v>
      </c>
      <c r="R77" s="2"/>
      <c r="S77" s="2"/>
    </row>
    <row r="78" spans="1:19" ht="14.25">
      <c r="A78" s="5">
        <v>219521</v>
      </c>
      <c r="B78" s="6">
        <v>3.1862553731676657</v>
      </c>
      <c r="C78" s="7">
        <v>24.49387739058858</v>
      </c>
      <c r="D78" s="8">
        <v>3677.499195588057</v>
      </c>
      <c r="E78" s="8">
        <v>411.6793662272346</v>
      </c>
      <c r="F78" s="9">
        <v>413.0141007900238</v>
      </c>
      <c r="G78" s="8">
        <v>-1.3347345627892082</v>
      </c>
      <c r="H78" s="8">
        <v>3678.3890186299163</v>
      </c>
      <c r="I78" s="6">
        <v>-0.0003629462555397718</v>
      </c>
      <c r="J78" s="6">
        <v>0.707458120094041</v>
      </c>
      <c r="K78" s="6">
        <f t="shared" si="2"/>
        <v>0.4143340980188004</v>
      </c>
      <c r="L78" s="10" t="s">
        <v>0</v>
      </c>
      <c r="M78" s="10" t="str">
        <f t="shared" si="3"/>
        <v> </v>
      </c>
      <c r="N78" s="10" t="s">
        <v>0</v>
      </c>
      <c r="O78" s="6">
        <v>24.115777327099675</v>
      </c>
      <c r="R78" s="2"/>
      <c r="S78" s="2"/>
    </row>
    <row r="79" spans="1:19" ht="14.25">
      <c r="A79" s="5">
        <v>219881</v>
      </c>
      <c r="B79" s="6">
        <v>3.23316704858167</v>
      </c>
      <c r="C79" s="7">
        <v>24.482008736708835</v>
      </c>
      <c r="D79" s="8">
        <v>3798.4535411856577</v>
      </c>
      <c r="E79" s="8">
        <v>410.6794240845644</v>
      </c>
      <c r="F79" s="9">
        <v>413.68061846494726</v>
      </c>
      <c r="G79" s="8">
        <v>-3.001194380382856</v>
      </c>
      <c r="H79" s="8">
        <v>3800.4543374392465</v>
      </c>
      <c r="I79" s="6">
        <v>-0.0007901095400645749</v>
      </c>
      <c r="J79" s="6">
        <v>0.7066307611129211</v>
      </c>
      <c r="K79" s="6">
        <f t="shared" si="2"/>
        <v>0.4140501725470575</v>
      </c>
      <c r="L79" s="10" t="s">
        <v>0</v>
      </c>
      <c r="M79" s="10" t="str">
        <f t="shared" si="3"/>
        <v> </v>
      </c>
      <c r="N79" s="10" t="s">
        <v>0</v>
      </c>
      <c r="O79" s="6">
        <v>25.898634130136628</v>
      </c>
      <c r="R79" s="2"/>
      <c r="S79" s="2"/>
    </row>
    <row r="80" spans="1:19" ht="14.25">
      <c r="A80" s="5">
        <v>220241</v>
      </c>
      <c r="B80" s="6">
        <v>3.278029708287826</v>
      </c>
      <c r="C80" s="7">
        <v>24.470658483803177</v>
      </c>
      <c r="D80" s="8">
        <v>3935.437947529693</v>
      </c>
      <c r="E80" s="8">
        <v>412.01660161652643</v>
      </c>
      <c r="F80" s="9">
        <v>413.811061620712</v>
      </c>
      <c r="G80" s="8">
        <v>-1.7944600041855665</v>
      </c>
      <c r="H80" s="8">
        <v>3936.63425419915</v>
      </c>
      <c r="I80" s="6">
        <v>-0.00045597466612628564</v>
      </c>
      <c r="J80" s="6">
        <v>0.7058395396505187</v>
      </c>
      <c r="K80" s="6">
        <f t="shared" si="2"/>
        <v>0.41377839078294937</v>
      </c>
      <c r="L80" s="10" t="s">
        <v>0</v>
      </c>
      <c r="M80" s="10" t="str">
        <f t="shared" si="3"/>
        <v> </v>
      </c>
      <c r="N80" s="10" t="s">
        <v>0</v>
      </c>
      <c r="O80" s="6">
        <v>27.664712959473952</v>
      </c>
      <c r="R80" s="2"/>
      <c r="S80" s="2"/>
    </row>
    <row r="81" spans="1:19" ht="14.25">
      <c r="A81" s="5">
        <v>220601</v>
      </c>
      <c r="B81" s="6">
        <v>3.3125394465233193</v>
      </c>
      <c r="C81" s="7">
        <v>24.461927520029597</v>
      </c>
      <c r="D81" s="8">
        <v>4051.256349517283</v>
      </c>
      <c r="E81" s="8">
        <v>410.2363124684011</v>
      </c>
      <c r="F81" s="9">
        <v>414.0357000231745</v>
      </c>
      <c r="G81" s="8">
        <v>-3.799387554773432</v>
      </c>
      <c r="H81" s="8">
        <v>4053.789274553799</v>
      </c>
      <c r="I81" s="6">
        <v>-0.0009378294600454345</v>
      </c>
      <c r="J81" s="6">
        <v>0.7052309077563632</v>
      </c>
      <c r="K81" s="6">
        <f t="shared" si="2"/>
        <v>0.4135691562641579</v>
      </c>
      <c r="L81" s="10" t="s">
        <v>0</v>
      </c>
      <c r="M81" s="10" t="str">
        <f t="shared" si="3"/>
        <v> </v>
      </c>
      <c r="N81" s="10" t="s">
        <v>0</v>
      </c>
      <c r="O81" s="6">
        <v>29.06366502674098</v>
      </c>
      <c r="R81" s="2"/>
      <c r="S81" s="2"/>
    </row>
    <row r="82" spans="1:19" ht="14.25">
      <c r="A82" s="5">
        <v>220961</v>
      </c>
      <c r="B82" s="6">
        <v>3.3477681376386172</v>
      </c>
      <c r="C82" s="7">
        <v>24.453014661177427</v>
      </c>
      <c r="D82" s="8">
        <v>4192.806498875719</v>
      </c>
      <c r="E82" s="8">
        <v>410.99190600415034</v>
      </c>
      <c r="F82" s="9">
        <v>414.7036972045899</v>
      </c>
      <c r="G82" s="8">
        <v>-3.7117912004395635</v>
      </c>
      <c r="H82" s="8">
        <v>4195.281026342678</v>
      </c>
      <c r="I82" s="6">
        <v>-0.0008852760558911704</v>
      </c>
      <c r="J82" s="6">
        <v>0.7046095960310813</v>
      </c>
      <c r="K82" s="6">
        <f t="shared" si="2"/>
        <v>0.41335540857663555</v>
      </c>
      <c r="L82" s="10" t="s">
        <v>0</v>
      </c>
      <c r="M82" s="10" t="str">
        <f t="shared" si="3"/>
        <v> </v>
      </c>
      <c r="N82" s="10" t="s">
        <v>0</v>
      </c>
      <c r="O82" s="6">
        <v>30.541607620929945</v>
      </c>
      <c r="R82" s="2"/>
      <c r="S82" s="2"/>
    </row>
    <row r="83" spans="1:19" ht="14.25">
      <c r="A83" s="5">
        <v>221321</v>
      </c>
      <c r="B83" s="6">
        <v>3.392019687396919</v>
      </c>
      <c r="C83" s="7">
        <v>24.441819019088577</v>
      </c>
      <c r="D83" s="8">
        <v>4329.799000314029</v>
      </c>
      <c r="E83" s="8">
        <v>408.96555266209253</v>
      </c>
      <c r="F83" s="9">
        <v>413.1332010626793</v>
      </c>
      <c r="G83" s="8">
        <v>-4.1676484005867565</v>
      </c>
      <c r="H83" s="8">
        <v>4332.577432581087</v>
      </c>
      <c r="I83" s="6">
        <v>-0.0009625500861089596</v>
      </c>
      <c r="J83" s="6">
        <v>0.7038291524251368</v>
      </c>
      <c r="K83" s="6">
        <f t="shared" si="2"/>
        <v>0.41308669441613033</v>
      </c>
      <c r="L83" s="10" t="s">
        <v>0</v>
      </c>
      <c r="M83" s="10" t="str">
        <f t="shared" si="3"/>
        <v> </v>
      </c>
      <c r="N83" s="10" t="s">
        <v>0</v>
      </c>
      <c r="O83" s="6">
        <v>32.45884027932551</v>
      </c>
      <c r="R83" s="2"/>
      <c r="S83" s="2"/>
    </row>
    <row r="84" spans="1:19" ht="14.25">
      <c r="A84" s="5">
        <v>221681</v>
      </c>
      <c r="B84" s="6">
        <v>3.4127614779821043</v>
      </c>
      <c r="C84" s="7">
        <v>24.436571346070526</v>
      </c>
      <c r="D84" s="8">
        <v>4465.116377510228</v>
      </c>
      <c r="E84" s="8">
        <v>411.8979810290154</v>
      </c>
      <c r="F84" s="9">
        <v>414.3799318671231</v>
      </c>
      <c r="G84" s="8">
        <v>-2.481950838107707</v>
      </c>
      <c r="H84" s="8">
        <v>4466.771011402299</v>
      </c>
      <c r="I84" s="6">
        <v>-0.0005558535608632122</v>
      </c>
      <c r="J84" s="6">
        <v>0.7034633392970889</v>
      </c>
      <c r="K84" s="6">
        <f t="shared" si="2"/>
        <v>0.41296065672147875</v>
      </c>
      <c r="L84" s="10" t="s">
        <v>0</v>
      </c>
      <c r="M84" s="10" t="str">
        <f t="shared" si="3"/>
        <v> </v>
      </c>
      <c r="N84" s="10" t="s">
        <v>0</v>
      </c>
      <c r="O84" s="6">
        <v>33.38532856843034</v>
      </c>
      <c r="R84" s="2"/>
      <c r="S84" s="2"/>
    </row>
    <row r="85" spans="1:19" ht="14.25">
      <c r="A85" s="5">
        <v>222041</v>
      </c>
      <c r="B85" s="6">
        <v>3.4152059177739074</v>
      </c>
      <c r="C85" s="7">
        <v>24.4359529028032</v>
      </c>
      <c r="D85" s="8">
        <v>4604.400786394641</v>
      </c>
      <c r="E85" s="8">
        <v>413.0310037068476</v>
      </c>
      <c r="F85" s="9">
        <v>414.2665030360213</v>
      </c>
      <c r="G85" s="8">
        <v>-1.2354993291736491</v>
      </c>
      <c r="H85" s="8">
        <v>4605.22445261409</v>
      </c>
      <c r="I85" s="6">
        <v>-0.0002683301012423542</v>
      </c>
      <c r="J85" s="6">
        <v>0.7034202278712508</v>
      </c>
      <c r="K85" s="6">
        <f t="shared" si="2"/>
        <v>0.41294579949324006</v>
      </c>
      <c r="L85" s="10" t="s">
        <v>0</v>
      </c>
      <c r="M85" s="10" t="str">
        <f t="shared" si="3"/>
        <v> </v>
      </c>
      <c r="N85" s="10" t="s">
        <v>0</v>
      </c>
      <c r="O85" s="6">
        <v>33.49790050745188</v>
      </c>
      <c r="R85" s="2"/>
      <c r="S85" s="2"/>
    </row>
    <row r="86" spans="1:19" ht="14.25">
      <c r="A86" s="5">
        <v>222401</v>
      </c>
      <c r="B86" s="6">
        <v>3.450398661245116</v>
      </c>
      <c r="C86" s="7">
        <v>24.427049138704984</v>
      </c>
      <c r="D86" s="8">
        <v>4734.560734984258</v>
      </c>
      <c r="E86" s="8">
        <v>410.90196022808027</v>
      </c>
      <c r="F86" s="9">
        <v>413.91142147779397</v>
      </c>
      <c r="G86" s="8">
        <v>-3.009461249713695</v>
      </c>
      <c r="H86" s="8">
        <v>4736.567042484066</v>
      </c>
      <c r="I86" s="6">
        <v>-0.0006356368453521806</v>
      </c>
      <c r="J86" s="6">
        <v>0.7027995501375269</v>
      </c>
      <c r="K86" s="6">
        <f t="shared" si="2"/>
        <v>0.4127318157212135</v>
      </c>
      <c r="L86" s="10" t="s">
        <v>0</v>
      </c>
      <c r="M86" s="10" t="str">
        <f t="shared" si="3"/>
        <v> </v>
      </c>
      <c r="N86" s="10" t="s">
        <v>0</v>
      </c>
      <c r="O86" s="6">
        <v>35.16482839605511</v>
      </c>
      <c r="R86" s="2"/>
      <c r="S86" s="2"/>
    </row>
    <row r="87" spans="1:19" ht="14.25">
      <c r="A87" s="5">
        <v>222761</v>
      </c>
      <c r="B87" s="6">
        <v>3.467545687430914</v>
      </c>
      <c r="C87" s="7">
        <v>24.422710941079977</v>
      </c>
      <c r="D87" s="8">
        <v>4877.672175345542</v>
      </c>
      <c r="E87" s="8">
        <v>411.40854856359425</v>
      </c>
      <c r="F87" s="9">
        <v>413.5920946598053</v>
      </c>
      <c r="G87" s="8">
        <v>-2.183546096211046</v>
      </c>
      <c r="H87" s="8">
        <v>4879.127872743016</v>
      </c>
      <c r="I87" s="6">
        <v>-0.00044766151100680726</v>
      </c>
      <c r="J87" s="6">
        <v>0.7024971361651178</v>
      </c>
      <c r="K87" s="6">
        <f t="shared" si="2"/>
        <v>0.41262749947849875</v>
      </c>
      <c r="L87" s="10" t="s">
        <v>0</v>
      </c>
      <c r="M87" s="10" t="str">
        <f t="shared" si="3"/>
        <v> </v>
      </c>
      <c r="N87" s="10" t="s">
        <v>0</v>
      </c>
      <c r="O87" s="6">
        <v>36.00145373003292</v>
      </c>
      <c r="R87" s="2"/>
      <c r="S87" s="2"/>
    </row>
    <row r="88" spans="1:19" ht="14.25">
      <c r="A88" s="5">
        <v>223122</v>
      </c>
      <c r="B88" s="6">
        <v>3.4866698340366624</v>
      </c>
      <c r="C88" s="7">
        <v>24.41787253198872</v>
      </c>
      <c r="D88" s="8">
        <v>5006.4885582399675</v>
      </c>
      <c r="E88" s="8">
        <v>412.3447689030546</v>
      </c>
      <c r="F88" s="9">
        <v>414.5091421008102</v>
      </c>
      <c r="G88" s="8">
        <v>-2.1643731977555944</v>
      </c>
      <c r="H88" s="8">
        <v>5007.931473705138</v>
      </c>
      <c r="I88" s="6">
        <v>-0.000432313621129393</v>
      </c>
      <c r="J88" s="6">
        <v>0.7021598526571022</v>
      </c>
      <c r="K88" s="6">
        <f t="shared" si="2"/>
        <v>0.41251111143352254</v>
      </c>
      <c r="L88" s="10" t="s">
        <v>0</v>
      </c>
      <c r="M88" s="10" t="str">
        <f t="shared" si="3"/>
        <v> </v>
      </c>
      <c r="N88" s="10" t="s">
        <v>0</v>
      </c>
      <c r="O88" s="6">
        <v>36.95917788697972</v>
      </c>
      <c r="R88" s="2"/>
      <c r="S88" s="2"/>
    </row>
    <row r="89" spans="1:19" ht="14.25">
      <c r="A89" s="5">
        <v>223482</v>
      </c>
      <c r="B89" s="6">
        <v>3.5169736979245645</v>
      </c>
      <c r="C89" s="7">
        <v>24.410205654425084</v>
      </c>
      <c r="D89" s="8">
        <v>5166.54469082606</v>
      </c>
      <c r="E89" s="8">
        <v>411.213706896089</v>
      </c>
      <c r="F89" s="9">
        <v>412.9467832446106</v>
      </c>
      <c r="G89" s="8">
        <v>-1.7330763485215925</v>
      </c>
      <c r="H89" s="8">
        <v>5167.7000750584075</v>
      </c>
      <c r="I89" s="6">
        <v>-0.0003354420511640822</v>
      </c>
      <c r="J89" s="6">
        <v>0.7016253977750495</v>
      </c>
      <c r="K89" s="6">
        <f t="shared" si="2"/>
        <v>0.4123265900311877</v>
      </c>
      <c r="L89" s="10" t="s">
        <v>0</v>
      </c>
      <c r="M89" s="10" t="str">
        <f t="shared" si="3"/>
        <v> </v>
      </c>
      <c r="N89" s="10" t="s">
        <v>0</v>
      </c>
      <c r="O89" s="6">
        <v>38.52519068386043</v>
      </c>
      <c r="R89" s="2"/>
      <c r="S89" s="2"/>
    </row>
    <row r="90" spans="1:19" ht="14.25">
      <c r="A90" s="5">
        <v>223842</v>
      </c>
      <c r="B90" s="6">
        <v>3.568306933549726</v>
      </c>
      <c r="C90" s="7">
        <v>24.39721834581192</v>
      </c>
      <c r="D90" s="8">
        <v>5293.882208777514</v>
      </c>
      <c r="E90" s="8">
        <v>411.968320096404</v>
      </c>
      <c r="F90" s="9">
        <v>414.4687022566794</v>
      </c>
      <c r="G90" s="8">
        <v>-2.5003821602754215</v>
      </c>
      <c r="H90" s="8">
        <v>5295.549130217698</v>
      </c>
      <c r="I90" s="6">
        <v>-0.00047231541270972485</v>
      </c>
      <c r="J90" s="6">
        <v>0.7007200578324956</v>
      </c>
      <c r="K90" s="6">
        <f t="shared" si="2"/>
        <v>0.41201375535344553</v>
      </c>
      <c r="L90" s="10" t="s">
        <v>0</v>
      </c>
      <c r="M90" s="10" t="str">
        <f t="shared" si="3"/>
        <v> </v>
      </c>
      <c r="N90" s="10" t="s">
        <v>0</v>
      </c>
      <c r="O90" s="6">
        <v>41.24356739652128</v>
      </c>
      <c r="R90" s="2"/>
      <c r="S90" s="2"/>
    </row>
    <row r="91" spans="1:19" ht="14.25">
      <c r="A91" s="5">
        <v>224202</v>
      </c>
      <c r="B91" s="6">
        <v>3.5923199597387656</v>
      </c>
      <c r="C91" s="7">
        <v>24.39114305018609</v>
      </c>
      <c r="D91" s="8">
        <v>5443.764936416322</v>
      </c>
      <c r="E91" s="8">
        <v>412.6388695332525</v>
      </c>
      <c r="F91" s="9">
        <v>412.9933876991278</v>
      </c>
      <c r="G91" s="8">
        <v>-0.3545181658753336</v>
      </c>
      <c r="H91" s="8">
        <v>5444.001281860239</v>
      </c>
      <c r="I91" s="6">
        <v>-6.512370942098687E-05</v>
      </c>
      <c r="J91" s="6">
        <v>0.7002965514728093</v>
      </c>
      <c r="K91" s="6">
        <f t="shared" si="2"/>
        <v>0.41186730095182944</v>
      </c>
      <c r="L91" s="10" t="s">
        <v>0</v>
      </c>
      <c r="M91" s="10" t="str">
        <f t="shared" si="3"/>
        <v> </v>
      </c>
      <c r="N91" s="10" t="s">
        <v>0</v>
      </c>
      <c r="O91" s="6">
        <v>42.55083685006602</v>
      </c>
      <c r="R91" s="2"/>
      <c r="S91" s="2"/>
    </row>
    <row r="92" spans="1:19" ht="14.25">
      <c r="A92" s="5">
        <v>224562</v>
      </c>
      <c r="B92" s="6">
        <v>3.627692441430101</v>
      </c>
      <c r="C92" s="7">
        <v>24.38219381231818</v>
      </c>
      <c r="D92" s="8">
        <v>5578.813148020516</v>
      </c>
      <c r="E92" s="8">
        <v>410.86103122371196</v>
      </c>
      <c r="F92" s="9">
        <v>413.78517025709084</v>
      </c>
      <c r="G92" s="8">
        <v>-2.9241390333788786</v>
      </c>
      <c r="H92" s="8">
        <v>5580.762574042768</v>
      </c>
      <c r="I92" s="6">
        <v>-0.0005241507388388562</v>
      </c>
      <c r="J92" s="6">
        <v>0.6996727037813008</v>
      </c>
      <c r="K92" s="6">
        <f t="shared" si="2"/>
        <v>0.4116514327874554</v>
      </c>
      <c r="L92" s="10" t="s">
        <v>0</v>
      </c>
      <c r="M92" s="10" t="str">
        <f t="shared" si="3"/>
        <v> </v>
      </c>
      <c r="N92" s="10" t="s">
        <v>0</v>
      </c>
      <c r="O92" s="6">
        <v>44.5248910698062</v>
      </c>
      <c r="R92" s="2"/>
      <c r="S92" s="2"/>
    </row>
    <row r="93" spans="1:19" ht="14.25">
      <c r="A93" s="5">
        <v>224922</v>
      </c>
      <c r="B93" s="6">
        <v>3.6376499388167907</v>
      </c>
      <c r="C93" s="7">
        <v>24.37967456547935</v>
      </c>
      <c r="D93" s="8">
        <v>5721.38731580083</v>
      </c>
      <c r="E93" s="8">
        <v>411.48722048217303</v>
      </c>
      <c r="F93" s="9">
        <v>413.5871629714966</v>
      </c>
      <c r="G93" s="8">
        <v>-2.0999424893235528</v>
      </c>
      <c r="H93" s="8">
        <v>5722.787277460379</v>
      </c>
      <c r="I93" s="6">
        <v>-0.0003670337932766961</v>
      </c>
      <c r="J93" s="6">
        <v>0.6994970881201749</v>
      </c>
      <c r="K93" s="6">
        <f t="shared" si="2"/>
        <v>0.4115906364358019</v>
      </c>
      <c r="L93" s="10" t="s">
        <v>0</v>
      </c>
      <c r="M93" s="10" t="str">
        <f t="shared" si="3"/>
        <v> </v>
      </c>
      <c r="N93" s="10" t="s">
        <v>0</v>
      </c>
      <c r="O93" s="6">
        <v>45.094737463405124</v>
      </c>
      <c r="R93" s="2"/>
      <c r="S93" s="2"/>
    </row>
    <row r="94" spans="1:19" ht="14.25">
      <c r="A94" s="5">
        <v>225282</v>
      </c>
      <c r="B94" s="6">
        <v>3.6718361482564714</v>
      </c>
      <c r="C94" s="7">
        <v>24.37102545449111</v>
      </c>
      <c r="D94" s="8">
        <v>5854.340168479119</v>
      </c>
      <c r="E94" s="8">
        <v>409.7189404431141</v>
      </c>
      <c r="F94" s="9">
        <v>413.9755334258069</v>
      </c>
      <c r="G94" s="8">
        <v>-4.25659298269278</v>
      </c>
      <c r="H94" s="8">
        <v>5857.177897134247</v>
      </c>
      <c r="I94" s="6">
        <v>-0.0007270833023354343</v>
      </c>
      <c r="J94" s="6">
        <v>0.6988941621500245</v>
      </c>
      <c r="K94" s="6">
        <f t="shared" si="2"/>
        <v>0.4113818139592307</v>
      </c>
      <c r="L94" s="10" t="s">
        <v>0</v>
      </c>
      <c r="M94" s="10" t="str">
        <f t="shared" si="3"/>
        <v> </v>
      </c>
      <c r="N94" s="10" t="s">
        <v>0</v>
      </c>
      <c r="O94" s="6">
        <v>47.097084566574125</v>
      </c>
      <c r="R94" s="2"/>
      <c r="S94" s="2"/>
    </row>
    <row r="95" spans="1:19" ht="14.25">
      <c r="A95" s="5">
        <v>225642</v>
      </c>
      <c r="B95" s="6">
        <v>3.694591006905363</v>
      </c>
      <c r="C95" s="7">
        <v>24.36526847525294</v>
      </c>
      <c r="D95" s="8">
        <v>5997.150093512971</v>
      </c>
      <c r="E95" s="8">
        <v>412.85772941889036</v>
      </c>
      <c r="F95" s="9">
        <v>414.8050433993332</v>
      </c>
      <c r="G95" s="8">
        <v>-1.947313980442857</v>
      </c>
      <c r="H95" s="8">
        <v>5998.448302833266</v>
      </c>
      <c r="I95" s="6">
        <v>-0.00032470656062939595</v>
      </c>
      <c r="J95" s="6">
        <v>0.6984928454948182</v>
      </c>
      <c r="K95" s="6">
        <f t="shared" si="2"/>
        <v>0.41124273637509956</v>
      </c>
      <c r="L95" s="10" t="s">
        <v>0</v>
      </c>
      <c r="M95" s="10" t="str">
        <f t="shared" si="3"/>
        <v> </v>
      </c>
      <c r="N95" s="10" t="s">
        <v>0</v>
      </c>
      <c r="O95" s="6">
        <v>48.462022999010664</v>
      </c>
      <c r="R95" s="2"/>
      <c r="S95" s="2"/>
    </row>
    <row r="96" spans="1:19" ht="14.25">
      <c r="A96" s="5">
        <v>226002</v>
      </c>
      <c r="B96" s="6">
        <v>3.7340974676560967</v>
      </c>
      <c r="C96" s="7">
        <v>24.355273340683006</v>
      </c>
      <c r="D96" s="8">
        <v>6123.5566155640645</v>
      </c>
      <c r="E96" s="8">
        <v>411.1529260991821</v>
      </c>
      <c r="F96" s="9">
        <v>413.7518813610078</v>
      </c>
      <c r="G96" s="8">
        <v>-2.598955261825722</v>
      </c>
      <c r="H96" s="8">
        <v>6125.289252405281</v>
      </c>
      <c r="I96" s="6">
        <v>-0.00042441924276817063</v>
      </c>
      <c r="J96" s="6">
        <v>0.6977960887743233</v>
      </c>
      <c r="K96" s="6">
        <f t="shared" si="2"/>
        <v>0.41100111691155905</v>
      </c>
      <c r="L96" s="10" t="s">
        <v>0</v>
      </c>
      <c r="M96" s="10" t="str">
        <f t="shared" si="3"/>
        <v> </v>
      </c>
      <c r="N96" s="10" t="s">
        <v>0</v>
      </c>
      <c r="O96" s="6">
        <v>50.88190799338108</v>
      </c>
      <c r="R96" s="2"/>
      <c r="S96" s="2"/>
    </row>
    <row r="97" spans="1:19" ht="14.25">
      <c r="A97" s="5">
        <v>226362</v>
      </c>
      <c r="B97" s="6">
        <v>3.810486211146248</v>
      </c>
      <c r="C97" s="7">
        <v>24.335946988579998</v>
      </c>
      <c r="D97" s="8">
        <v>6236.499059331245</v>
      </c>
      <c r="E97" s="8">
        <v>409.132209685871</v>
      </c>
      <c r="F97" s="9">
        <v>413.6206984519961</v>
      </c>
      <c r="G97" s="8">
        <v>-4.488488766125101</v>
      </c>
      <c r="H97" s="8">
        <v>6239.491385175328</v>
      </c>
      <c r="I97" s="6">
        <v>-0.0007197128907458559</v>
      </c>
      <c r="J97" s="6">
        <v>0.6964488567169457</v>
      </c>
      <c r="K97" s="6">
        <f t="shared" si="2"/>
        <v>0.4105333644214592</v>
      </c>
      <c r="L97" s="10" t="s">
        <v>0</v>
      </c>
      <c r="M97" s="10" t="str">
        <f t="shared" si="3"/>
        <v> </v>
      </c>
      <c r="N97" s="10" t="s">
        <v>0</v>
      </c>
      <c r="O97" s="6">
        <v>55.64817706269275</v>
      </c>
      <c r="R97" s="2"/>
      <c r="S97" s="2"/>
    </row>
    <row r="98" spans="1:19" ht="14.25">
      <c r="A98" s="5">
        <v>226723</v>
      </c>
      <c r="B98" s="6">
        <v>3.841544975558042</v>
      </c>
      <c r="C98" s="7">
        <v>24.328089121183815</v>
      </c>
      <c r="D98" s="8">
        <v>6364.986878979374</v>
      </c>
      <c r="E98" s="8">
        <v>411.9930735661119</v>
      </c>
      <c r="F98" s="9">
        <v>414.5725142955781</v>
      </c>
      <c r="G98" s="8">
        <v>-2.579440729466228</v>
      </c>
      <c r="H98" s="8">
        <v>6366.706506132351</v>
      </c>
      <c r="I98" s="6">
        <v>-0.0004052546813544793</v>
      </c>
      <c r="J98" s="6">
        <v>0.6959010880122084</v>
      </c>
      <c r="K98" s="6">
        <f t="shared" si="2"/>
        <v>0.41034296925175323</v>
      </c>
      <c r="L98" s="10" t="s">
        <v>0</v>
      </c>
      <c r="M98" s="10" t="str">
        <f t="shared" si="3"/>
        <v> </v>
      </c>
      <c r="N98" s="10" t="s">
        <v>0</v>
      </c>
      <c r="O98" s="6">
        <v>57.625597437222766</v>
      </c>
      <c r="R98" s="2"/>
      <c r="S98" s="2"/>
    </row>
    <row r="99" spans="1:19" ht="14.25">
      <c r="A99" s="5">
        <v>227083</v>
      </c>
      <c r="B99" s="6">
        <v>3.8550253420562925</v>
      </c>
      <c r="C99" s="7">
        <v>24.324678588459754</v>
      </c>
      <c r="D99" s="8">
        <v>6506.788241684768</v>
      </c>
      <c r="E99" s="8">
        <v>408.93810326994094</v>
      </c>
      <c r="F99" s="9">
        <v>413.31789278984155</v>
      </c>
      <c r="G99" s="8">
        <v>-4.379789519900612</v>
      </c>
      <c r="H99" s="8">
        <v>6509.708101364701</v>
      </c>
      <c r="I99" s="6">
        <v>-0.0006731108124653795</v>
      </c>
      <c r="J99" s="6">
        <v>0.6956633411785538</v>
      </c>
      <c r="K99" s="6">
        <f t="shared" si="2"/>
        <v>0.41026029417787613</v>
      </c>
      <c r="L99" s="10" t="s">
        <v>0</v>
      </c>
      <c r="M99" s="10" t="str">
        <f t="shared" si="3"/>
        <v> </v>
      </c>
      <c r="N99" s="10" t="s">
        <v>0</v>
      </c>
      <c r="O99" s="6">
        <v>58.50312994725302</v>
      </c>
      <c r="R99" s="2"/>
      <c r="S99" s="2"/>
    </row>
    <row r="100" spans="1:19" ht="14.25">
      <c r="A100" s="5">
        <v>227443</v>
      </c>
      <c r="B100" s="6">
        <v>3.872603739970151</v>
      </c>
      <c r="C100" s="7">
        <v>24.32023125378755</v>
      </c>
      <c r="D100" s="8">
        <v>6648.072918663756</v>
      </c>
      <c r="E100" s="8">
        <v>412.6212234954396</v>
      </c>
      <c r="F100" s="9">
        <v>413.64905565977045</v>
      </c>
      <c r="G100" s="8">
        <v>-1.027832164330846</v>
      </c>
      <c r="H100" s="8">
        <v>6648.758140106644</v>
      </c>
      <c r="I100" s="6">
        <v>-0.00015460603048521272</v>
      </c>
      <c r="J100" s="6">
        <v>0.6953533193074656</v>
      </c>
      <c r="K100" s="6">
        <f t="shared" si="2"/>
        <v>0.4101524510486759</v>
      </c>
      <c r="L100" s="10" t="s">
        <v>0</v>
      </c>
      <c r="M100" s="10" t="str">
        <f t="shared" si="3"/>
        <v> </v>
      </c>
      <c r="N100" s="10" t="s">
        <v>0</v>
      </c>
      <c r="O100" s="6">
        <v>59.67187510945104</v>
      </c>
      <c r="R100" s="2"/>
      <c r="S100" s="2"/>
    </row>
    <row r="101" spans="1:19" ht="14.25">
      <c r="A101" s="5">
        <v>227803</v>
      </c>
      <c r="B101" s="6">
        <v>3.9144467975807387</v>
      </c>
      <c r="C101" s="7">
        <v>24.309644960212072</v>
      </c>
      <c r="D101" s="8">
        <v>6787.223490215702</v>
      </c>
      <c r="E101" s="8">
        <v>410.9095578276934</v>
      </c>
      <c r="F101" s="9">
        <v>414.0448236465449</v>
      </c>
      <c r="G101" s="8">
        <v>-3.135265818851508</v>
      </c>
      <c r="H101" s="8">
        <v>6789.3136674282705</v>
      </c>
      <c r="I101" s="6">
        <v>-0.00046193643444498794</v>
      </c>
      <c r="J101" s="6">
        <v>0.6946153531358011</v>
      </c>
      <c r="K101" s="6">
        <f t="shared" si="2"/>
        <v>0.4098955859513783</v>
      </c>
      <c r="L101" s="10" t="s">
        <v>0</v>
      </c>
      <c r="M101" s="10" t="str">
        <f t="shared" si="3"/>
        <v> </v>
      </c>
      <c r="N101" s="10" t="s">
        <v>0</v>
      </c>
      <c r="O101" s="6">
        <v>62.51273153867654</v>
      </c>
      <c r="R101" s="2"/>
      <c r="S101" s="2"/>
    </row>
    <row r="102" spans="1:19" ht="14.25">
      <c r="A102" s="5">
        <v>228163</v>
      </c>
      <c r="B102" s="6">
        <v>3.9401493630373907</v>
      </c>
      <c r="C102" s="7">
        <v>24.30314221115154</v>
      </c>
      <c r="D102" s="8">
        <v>6930.220505449065</v>
      </c>
      <c r="E102" s="8">
        <v>410.807602942559</v>
      </c>
      <c r="F102" s="9">
        <v>413.4803919196139</v>
      </c>
      <c r="G102" s="8">
        <v>-2.6727889770548927</v>
      </c>
      <c r="H102" s="8">
        <v>6932.002364767101</v>
      </c>
      <c r="I102" s="6">
        <v>-0.00038567156340167576</v>
      </c>
      <c r="J102" s="6">
        <v>0.6941620491729664</v>
      </c>
      <c r="K102" s="6">
        <f t="shared" si="2"/>
        <v>0.40973769275013167</v>
      </c>
      <c r="L102" s="10" t="s">
        <v>0</v>
      </c>
      <c r="M102" s="10" t="str">
        <f t="shared" si="3"/>
        <v> </v>
      </c>
      <c r="N102" s="10" t="s">
        <v>0</v>
      </c>
      <c r="O102" s="6">
        <v>64.29443398393747</v>
      </c>
      <c r="R102" s="2"/>
      <c r="S102" s="2"/>
    </row>
    <row r="103" spans="1:19" ht="14.25">
      <c r="A103" s="5">
        <v>228523</v>
      </c>
      <c r="B103" s="6">
        <v>3.972358452057102</v>
      </c>
      <c r="C103" s="7">
        <v>24.29499331162955</v>
      </c>
      <c r="D103" s="8">
        <v>7073.3380769881605</v>
      </c>
      <c r="E103" s="8">
        <v>410.85000245007984</v>
      </c>
      <c r="F103" s="9">
        <v>413.11051529645846</v>
      </c>
      <c r="G103" s="8">
        <v>-2.2605128463786173</v>
      </c>
      <c r="H103" s="8">
        <v>7074.845085552413</v>
      </c>
      <c r="I103" s="6">
        <v>-0.0003195821862004294</v>
      </c>
      <c r="J103" s="6">
        <v>0.6935939927384228</v>
      </c>
      <c r="K103" s="6">
        <f t="shared" si="2"/>
        <v>0.4095397100558499</v>
      </c>
      <c r="L103" s="10" t="s">
        <v>0</v>
      </c>
      <c r="M103" s="10" t="str">
        <f t="shared" si="3"/>
        <v> </v>
      </c>
      <c r="N103" s="10" t="s">
        <v>0</v>
      </c>
      <c r="O103" s="6">
        <v>66.5731771355497</v>
      </c>
      <c r="R103" s="2"/>
      <c r="S103" s="2"/>
    </row>
    <row r="104" spans="1:19" ht="14.25">
      <c r="A104" s="5">
        <v>228883</v>
      </c>
      <c r="B104" s="6">
        <v>4.003632902333093</v>
      </c>
      <c r="C104" s="7">
        <v>24.287080875709727</v>
      </c>
      <c r="D104" s="8">
        <v>7212.566690809865</v>
      </c>
      <c r="E104" s="8">
        <v>410.5752634447044</v>
      </c>
      <c r="F104" s="9">
        <v>413.9027910232544</v>
      </c>
      <c r="G104" s="8">
        <v>-3.3275275785500185</v>
      </c>
      <c r="H104" s="8">
        <v>7214.785042528898</v>
      </c>
      <c r="I104" s="6">
        <v>-0.0004613513775602103</v>
      </c>
      <c r="J104" s="6">
        <v>0.6930424200843431</v>
      </c>
      <c r="K104" s="6">
        <f t="shared" si="2"/>
        <v>0.40934734526605515</v>
      </c>
      <c r="L104" s="10" t="s">
        <v>0</v>
      </c>
      <c r="M104" s="10" t="str">
        <f t="shared" si="3"/>
        <v> </v>
      </c>
      <c r="N104" s="10" t="s">
        <v>0</v>
      </c>
      <c r="O104" s="6">
        <v>68.82956149619507</v>
      </c>
      <c r="R104" s="2"/>
      <c r="S104" s="2"/>
    </row>
    <row r="105" spans="1:19" ht="14.25">
      <c r="A105" s="5">
        <v>229243</v>
      </c>
      <c r="B105" s="6">
        <v>4.035338724336847</v>
      </c>
      <c r="C105" s="7">
        <v>24.279059302742777</v>
      </c>
      <c r="D105" s="8">
        <v>7344.106568068356</v>
      </c>
      <c r="E105" s="8">
        <v>410.7215785082261</v>
      </c>
      <c r="F105" s="9">
        <v>413.7585391402248</v>
      </c>
      <c r="G105" s="8">
        <v>-3.0369606319986815</v>
      </c>
      <c r="H105" s="8">
        <v>7346.131208489688</v>
      </c>
      <c r="I105" s="6">
        <v>-0.0004135234972219993</v>
      </c>
      <c r="J105" s="6">
        <v>0.6924832395315896</v>
      </c>
      <c r="K105" s="6">
        <f t="shared" si="2"/>
        <v>0.4091521991811516</v>
      </c>
      <c r="L105" s="10" t="s">
        <v>0</v>
      </c>
      <c r="M105" s="10" t="str">
        <f t="shared" si="3"/>
        <v> </v>
      </c>
      <c r="N105" s="10" t="s">
        <v>0</v>
      </c>
      <c r="O105" s="6">
        <v>71.158712781321</v>
      </c>
      <c r="R105" s="2"/>
      <c r="S105" s="2"/>
    </row>
    <row r="106" spans="1:19" ht="14.25">
      <c r="A106" s="5">
        <v>229603</v>
      </c>
      <c r="B106" s="6">
        <v>4.081387656294693</v>
      </c>
      <c r="C106" s="7">
        <v>24.26740892295744</v>
      </c>
      <c r="D106" s="8">
        <v>7474.114108135836</v>
      </c>
      <c r="E106" s="8">
        <v>410.89215687374156</v>
      </c>
      <c r="F106" s="9">
        <v>413.4715148806578</v>
      </c>
      <c r="G106" s="8">
        <v>-2.579358006916266</v>
      </c>
      <c r="H106" s="8">
        <v>7475.8336801404475</v>
      </c>
      <c r="I106" s="6">
        <v>-0.0003451055161318107</v>
      </c>
      <c r="J106" s="6">
        <v>0.6916710963478284</v>
      </c>
      <c r="K106" s="6">
        <f t="shared" si="2"/>
        <v>0.4088685429697809</v>
      </c>
      <c r="L106" s="10" t="s">
        <v>0</v>
      </c>
      <c r="M106" s="10" t="str">
        <f t="shared" si="3"/>
        <v> </v>
      </c>
      <c r="N106" s="10" t="s">
        <v>0</v>
      </c>
      <c r="O106" s="6">
        <v>74.6012543459706</v>
      </c>
      <c r="R106" s="2"/>
      <c r="S106" s="2"/>
    </row>
    <row r="107" spans="1:19" ht="14.25">
      <c r="A107" s="5">
        <v>229963</v>
      </c>
      <c r="B107" s="6">
        <v>4.1292699180964885</v>
      </c>
      <c r="C107" s="7">
        <v>24.255294710721586</v>
      </c>
      <c r="D107" s="8">
        <v>7623.176276456432</v>
      </c>
      <c r="E107" s="8">
        <v>410.803926684681</v>
      </c>
      <c r="F107" s="9">
        <v>413.2646305561074</v>
      </c>
      <c r="G107" s="8">
        <v>-2.4607038714264036</v>
      </c>
      <c r="H107" s="8">
        <v>7624.816745704049</v>
      </c>
      <c r="I107" s="6">
        <v>-0.00032279246631434854</v>
      </c>
      <c r="J107" s="6">
        <v>0.6908266195946868</v>
      </c>
      <c r="K107" s="6">
        <f t="shared" si="2"/>
        <v>0.4085733046717037</v>
      </c>
      <c r="L107" s="10" t="s">
        <v>0</v>
      </c>
      <c r="M107" s="10" t="str">
        <f t="shared" si="3"/>
        <v> </v>
      </c>
      <c r="N107" s="10" t="s">
        <v>0</v>
      </c>
      <c r="O107" s="6">
        <v>78.25218906205578</v>
      </c>
      <c r="R107" s="2"/>
      <c r="S107" s="2"/>
    </row>
    <row r="108" spans="1:19" ht="14.25">
      <c r="A108" s="5">
        <v>230323</v>
      </c>
      <c r="B108" s="6">
        <v>4.1682012165434035</v>
      </c>
      <c r="C108" s="7">
        <v>24.245445092214517</v>
      </c>
      <c r="D108" s="8">
        <v>7773.985590779496</v>
      </c>
      <c r="E108" s="8">
        <v>412.00851384919713</v>
      </c>
      <c r="F108" s="9">
        <v>413.65793269872637</v>
      </c>
      <c r="G108" s="8">
        <v>-1.6494188495292406</v>
      </c>
      <c r="H108" s="8">
        <v>7775.08520334585</v>
      </c>
      <c r="I108" s="6">
        <v>-0.00021217158563884779</v>
      </c>
      <c r="J108" s="6">
        <v>0.6901400067390927</v>
      </c>
      <c r="K108" s="6">
        <f t="shared" si="2"/>
        <v>0.4083330398590048</v>
      </c>
      <c r="L108" s="10" t="s">
        <v>0</v>
      </c>
      <c r="M108" s="10" t="str">
        <f t="shared" si="3"/>
        <v> </v>
      </c>
      <c r="N108" s="10" t="s">
        <v>0</v>
      </c>
      <c r="O108" s="6">
        <v>81.27913068707228</v>
      </c>
      <c r="R108" s="2"/>
      <c r="S108" s="2"/>
    </row>
    <row r="109" spans="1:19" ht="14.25">
      <c r="A109" s="5">
        <v>230684</v>
      </c>
      <c r="B109" s="6">
        <v>4.209217478342238</v>
      </c>
      <c r="C109" s="7">
        <v>24.235067977979412</v>
      </c>
      <c r="D109" s="8">
        <v>7924.040640412654</v>
      </c>
      <c r="E109" s="8">
        <v>413.44176425368994</v>
      </c>
      <c r="F109" s="9">
        <v>413.7331409454344</v>
      </c>
      <c r="G109" s="8">
        <v>-0.29137669174446046</v>
      </c>
      <c r="H109" s="8">
        <v>7924.234891540484</v>
      </c>
      <c r="I109" s="6">
        <v>-3.677122631835551E-05</v>
      </c>
      <c r="J109" s="6">
        <v>0.6894166223732233</v>
      </c>
      <c r="K109" s="6">
        <f t="shared" si="2"/>
        <v>0.40807969641304886</v>
      </c>
      <c r="L109" s="10" t="s">
        <v>0</v>
      </c>
      <c r="M109" s="10" t="str">
        <f t="shared" si="3"/>
        <v> </v>
      </c>
      <c r="N109" s="10" t="s">
        <v>0</v>
      </c>
      <c r="O109" s="6">
        <v>84.52935561574108</v>
      </c>
      <c r="R109" s="2"/>
      <c r="S109" s="2"/>
    </row>
    <row r="110" spans="1:19" ht="14.25">
      <c r="A110" s="5">
        <v>231044</v>
      </c>
      <c r="B110" s="6">
        <v>4.259975551663581</v>
      </c>
      <c r="C110" s="7">
        <v>24.22222618542911</v>
      </c>
      <c r="D110" s="8">
        <v>8056.772060064873</v>
      </c>
      <c r="E110" s="8">
        <v>411.22914717917433</v>
      </c>
      <c r="F110" s="9">
        <v>413.5701486468315</v>
      </c>
      <c r="G110" s="8">
        <v>-2.341001467657179</v>
      </c>
      <c r="H110" s="8">
        <v>8058.332727709978</v>
      </c>
      <c r="I110" s="6">
        <v>-0.00029056319953010184</v>
      </c>
      <c r="J110" s="6">
        <v>0.6885214262955701</v>
      </c>
      <c r="K110" s="6">
        <f t="shared" si="2"/>
        <v>0.40776588059418956</v>
      </c>
      <c r="L110" s="10" t="s">
        <v>0</v>
      </c>
      <c r="M110" s="10" t="str">
        <f t="shared" si="3"/>
        <v> </v>
      </c>
      <c r="N110" s="10" t="s">
        <v>0</v>
      </c>
      <c r="O110" s="6">
        <v>88.61961005014996</v>
      </c>
      <c r="R110" s="2"/>
      <c r="S110" s="2"/>
    </row>
    <row r="111" spans="1:19" ht="14.25">
      <c r="A111" s="5">
        <v>231404</v>
      </c>
      <c r="B111" s="6">
        <v>4.28438400193633</v>
      </c>
      <c r="C111" s="7">
        <v>24.216050847510108</v>
      </c>
      <c r="D111" s="8">
        <v>8205.130459631051</v>
      </c>
      <c r="E111" s="8">
        <v>410.1225935580594</v>
      </c>
      <c r="F111" s="9">
        <v>413.96591663360596</v>
      </c>
      <c r="G111" s="8">
        <v>-3.84332307554655</v>
      </c>
      <c r="H111" s="8">
        <v>8207.692675014749</v>
      </c>
      <c r="I111" s="6">
        <v>-0.0004684048711297843</v>
      </c>
      <c r="J111" s="6">
        <v>0.6880909460287675</v>
      </c>
      <c r="K111" s="6">
        <f t="shared" si="2"/>
        <v>0.40761485490310867</v>
      </c>
      <c r="L111" s="10" t="s">
        <v>0</v>
      </c>
      <c r="M111" s="10" t="str">
        <f t="shared" si="3"/>
        <v> </v>
      </c>
      <c r="N111" s="10" t="s">
        <v>0</v>
      </c>
      <c r="O111" s="6">
        <v>90.622980635271</v>
      </c>
      <c r="R111" s="2"/>
      <c r="S111" s="2"/>
    </row>
    <row r="112" spans="1:19" ht="14.25">
      <c r="A112" s="5">
        <v>231764</v>
      </c>
      <c r="B112" s="6">
        <v>4.283125834396498</v>
      </c>
      <c r="C112" s="7">
        <v>24.216369163897685</v>
      </c>
      <c r="D112" s="8">
        <v>8360.064432694415</v>
      </c>
      <c r="E112" s="8">
        <v>410.2961129298758</v>
      </c>
      <c r="F112" s="9">
        <v>413.0365399718282</v>
      </c>
      <c r="G112" s="8">
        <v>-2.740427041952387</v>
      </c>
      <c r="H112" s="8">
        <v>8361.891384055716</v>
      </c>
      <c r="I112" s="6">
        <v>-0.0003277997513075576</v>
      </c>
      <c r="J112" s="6">
        <v>0.6881131357332418</v>
      </c>
      <c r="K112" s="6">
        <f t="shared" si="2"/>
        <v>0.40762264161540085</v>
      </c>
      <c r="L112" s="10" t="s">
        <v>0</v>
      </c>
      <c r="M112" s="10" t="str">
        <f t="shared" si="3"/>
        <v> </v>
      </c>
      <c r="N112" s="10" t="s">
        <v>0</v>
      </c>
      <c r="O112" s="6">
        <v>90.51777403216076</v>
      </c>
      <c r="R112" s="2"/>
      <c r="S112" s="2"/>
    </row>
    <row r="113" spans="1:19" ht="14.25">
      <c r="A113" s="5">
        <v>232124</v>
      </c>
      <c r="B113" s="6">
        <v>4.301207499325999</v>
      </c>
      <c r="C113" s="7">
        <v>24.21179450267052</v>
      </c>
      <c r="D113" s="8">
        <v>8491.018134801081</v>
      </c>
      <c r="E113" s="8">
        <v>409.62237740286525</v>
      </c>
      <c r="F113" s="9">
        <v>414.30817580222975</v>
      </c>
      <c r="G113" s="8">
        <v>-4.685798399364501</v>
      </c>
      <c r="H113" s="8">
        <v>8494.142000400658</v>
      </c>
      <c r="I113" s="6">
        <v>-0.0005518535380532755</v>
      </c>
      <c r="J113" s="6">
        <v>0.6877942379803691</v>
      </c>
      <c r="K113" s="6">
        <f t="shared" si="2"/>
        <v>0.40751071576319065</v>
      </c>
      <c r="L113" s="10" t="s">
        <v>0</v>
      </c>
      <c r="M113" s="10" t="str">
        <f t="shared" si="3"/>
        <v> </v>
      </c>
      <c r="N113" s="10" t="s">
        <v>0</v>
      </c>
      <c r="O113" s="6">
        <v>92.05365632730924</v>
      </c>
      <c r="R113" s="2"/>
      <c r="S113" s="2"/>
    </row>
    <row r="114" spans="1:19" ht="14.25">
      <c r="A114" s="5">
        <v>232484</v>
      </c>
      <c r="B114" s="6">
        <v>4.3273773841548</v>
      </c>
      <c r="C114" s="7">
        <v>24.205173521808835</v>
      </c>
      <c r="D114" s="8">
        <v>8639.608603786857</v>
      </c>
      <c r="E114" s="8">
        <v>410.66766005935716</v>
      </c>
      <c r="F114" s="9">
        <v>413.83054178953245</v>
      </c>
      <c r="G114" s="8">
        <v>-3.162881730175286</v>
      </c>
      <c r="H114" s="8">
        <v>8641.717191606975</v>
      </c>
      <c r="I114" s="6">
        <v>-0.00036609085842024744</v>
      </c>
      <c r="J114" s="6">
        <v>0.6873326921272973</v>
      </c>
      <c r="K114" s="6">
        <f t="shared" si="2"/>
        <v>0.4073486487485439</v>
      </c>
      <c r="L114" s="10" t="s">
        <v>0</v>
      </c>
      <c r="M114" s="10" t="str">
        <f t="shared" si="3"/>
        <v> </v>
      </c>
      <c r="N114" s="10" t="s">
        <v>0</v>
      </c>
      <c r="O114" s="6">
        <v>94.31518376358346</v>
      </c>
      <c r="R114" s="2"/>
      <c r="S114" s="2"/>
    </row>
    <row r="115" spans="1:19" ht="14.25">
      <c r="A115" s="5">
        <v>232844</v>
      </c>
      <c r="B115" s="6">
        <v>4.350959038615479</v>
      </c>
      <c r="C115" s="7">
        <v>24.199207363230283</v>
      </c>
      <c r="D115" s="8">
        <v>8766.209626095719</v>
      </c>
      <c r="E115" s="8">
        <v>410.52526633757054</v>
      </c>
      <c r="F115" s="9">
        <v>413.6993588805206</v>
      </c>
      <c r="G115" s="8">
        <v>-3.1740925429500635</v>
      </c>
      <c r="H115" s="8">
        <v>8768.325687791019</v>
      </c>
      <c r="I115" s="6">
        <v>-0.0003620826649526217</v>
      </c>
      <c r="J115" s="6">
        <v>0.6869167936662953</v>
      </c>
      <c r="K115" s="6">
        <f t="shared" si="2"/>
        <v>0.407202534378338</v>
      </c>
      <c r="L115" s="10" t="s">
        <v>0</v>
      </c>
      <c r="M115" s="10" t="str">
        <f t="shared" si="3"/>
        <v> </v>
      </c>
      <c r="N115" s="10" t="s">
        <v>0</v>
      </c>
      <c r="O115" s="6">
        <v>96.38290002926534</v>
      </c>
      <c r="R115" s="2"/>
      <c r="S115" s="2"/>
    </row>
    <row r="116" spans="1:19" ht="14.25">
      <c r="A116" s="5">
        <v>233204</v>
      </c>
      <c r="B116" s="6">
        <v>4.377596242816133</v>
      </c>
      <c r="C116" s="7">
        <v>24.192468150567517</v>
      </c>
      <c r="D116" s="8">
        <v>8912.064762454998</v>
      </c>
      <c r="E116" s="8">
        <v>410.9198513497503</v>
      </c>
      <c r="F116" s="9">
        <v>412.5978662967676</v>
      </c>
      <c r="G116" s="8">
        <v>-1.6780149470173455</v>
      </c>
      <c r="H116" s="8">
        <v>8913.183439086344</v>
      </c>
      <c r="I116" s="6">
        <v>-0.00018828576673797693</v>
      </c>
      <c r="J116" s="6">
        <v>0.6864470059229918</v>
      </c>
      <c r="K116" s="6">
        <f t="shared" si="2"/>
        <v>0.40703740082677525</v>
      </c>
      <c r="L116" s="10" t="s">
        <v>0</v>
      </c>
      <c r="M116" s="10" t="str">
        <f t="shared" si="3"/>
        <v> </v>
      </c>
      <c r="N116" s="10" t="s">
        <v>0</v>
      </c>
      <c r="O116" s="6">
        <v>98.75712290271362</v>
      </c>
      <c r="R116" s="2"/>
      <c r="S116" s="2"/>
    </row>
    <row r="117" spans="1:19" ht="14.25">
      <c r="A117" s="5">
        <v>233564</v>
      </c>
      <c r="B117" s="6">
        <v>4.414370682623304</v>
      </c>
      <c r="C117" s="7">
        <v>24.1831642172963</v>
      </c>
      <c r="D117" s="8">
        <v>9047.228370754887</v>
      </c>
      <c r="E117" s="8">
        <v>410.8654427331651</v>
      </c>
      <c r="F117" s="9">
        <v>413.7753068804735</v>
      </c>
      <c r="G117" s="8">
        <v>-2.90986414730844</v>
      </c>
      <c r="H117" s="8">
        <v>9049.168280186426</v>
      </c>
      <c r="I117" s="6">
        <v>-0.00032163045167673214</v>
      </c>
      <c r="J117" s="6">
        <v>0.6857984325607829</v>
      </c>
      <c r="K117" s="6">
        <f t="shared" si="2"/>
        <v>0.4068092716867892</v>
      </c>
      <c r="L117" s="10" t="s">
        <v>0</v>
      </c>
      <c r="M117" s="10" t="str">
        <f t="shared" si="3"/>
        <v> </v>
      </c>
      <c r="N117" s="10" t="s">
        <v>0</v>
      </c>
      <c r="O117" s="6">
        <v>102.08490384496035</v>
      </c>
      <c r="R117" s="2"/>
      <c r="S117" s="2"/>
    </row>
    <row r="118" spans="1:19" ht="14.25">
      <c r="A118" s="5">
        <v>233925</v>
      </c>
      <c r="B118" s="6">
        <v>4.452187604106442</v>
      </c>
      <c r="C118" s="7">
        <v>24.173596536161067</v>
      </c>
      <c r="D118" s="8">
        <v>9175.291550251766</v>
      </c>
      <c r="E118" s="8">
        <v>409.0778010692838</v>
      </c>
      <c r="F118" s="9">
        <v>414.5140737891189</v>
      </c>
      <c r="G118" s="8">
        <v>-5.436272719835131</v>
      </c>
      <c r="H118" s="8">
        <v>9178.91573206499</v>
      </c>
      <c r="I118" s="6">
        <v>-0.0005924904609364661</v>
      </c>
      <c r="J118" s="6">
        <v>0.6851314734434361</v>
      </c>
      <c r="K118" s="6">
        <f t="shared" si="2"/>
        <v>0.40657449240053817</v>
      </c>
      <c r="L118" s="10" t="s">
        <v>0</v>
      </c>
      <c r="M118" s="10" t="str">
        <f t="shared" si="3"/>
        <v> </v>
      </c>
      <c r="N118" s="10" t="s">
        <v>0</v>
      </c>
      <c r="O118" s="6">
        <v>105.55608720035877</v>
      </c>
      <c r="R118" s="2"/>
      <c r="S118" s="2"/>
    </row>
    <row r="119" spans="1:19" ht="14.25">
      <c r="A119" s="5">
        <v>234285</v>
      </c>
      <c r="B119" s="6">
        <v>4.503988159103719</v>
      </c>
      <c r="C119" s="7">
        <v>24.160490995746756</v>
      </c>
      <c r="D119" s="8">
        <v>9319.351524363143</v>
      </c>
      <c r="E119" s="8">
        <v>409.44934819876715</v>
      </c>
      <c r="F119" s="9">
        <v>412.7625846862789</v>
      </c>
      <c r="G119" s="8">
        <v>-3.3132364875117446</v>
      </c>
      <c r="H119" s="8">
        <v>9321.56034868815</v>
      </c>
      <c r="I119" s="6">
        <v>-0.00035552221405642936</v>
      </c>
      <c r="J119" s="6">
        <v>0.6842178916106457</v>
      </c>
      <c r="K119" s="6">
        <f t="shared" si="2"/>
        <v>0.4062525965427886</v>
      </c>
      <c r="L119" s="10" t="s">
        <v>0</v>
      </c>
      <c r="M119" s="10" t="str">
        <f t="shared" si="3"/>
        <v> </v>
      </c>
      <c r="N119" s="10" t="s">
        <v>0</v>
      </c>
      <c r="O119" s="6">
        <v>110.3847071953854</v>
      </c>
      <c r="R119" s="2"/>
      <c r="S119" s="2"/>
    </row>
    <row r="120" spans="1:19" ht="14.25">
      <c r="A120" s="5">
        <v>234645</v>
      </c>
      <c r="B120" s="6">
        <v>4.548419447081831</v>
      </c>
      <c r="C120" s="7">
        <v>24.149249879888295</v>
      </c>
      <c r="D120" s="8">
        <v>9456.475730688493</v>
      </c>
      <c r="E120" s="8">
        <v>410.2301853719384</v>
      </c>
      <c r="F120" s="9">
        <v>413.6717414259912</v>
      </c>
      <c r="G120" s="8">
        <v>-3.4415560540527963</v>
      </c>
      <c r="H120" s="8">
        <v>9458.770101391196</v>
      </c>
      <c r="I120" s="6">
        <v>-0.00036393643383275816</v>
      </c>
      <c r="J120" s="6">
        <v>0.6834342780469221</v>
      </c>
      <c r="K120" s="6">
        <f t="shared" si="2"/>
        <v>0.40597621597667916</v>
      </c>
      <c r="L120" s="10" t="s">
        <v>0</v>
      </c>
      <c r="M120" s="10" t="str">
        <f t="shared" si="3"/>
        <v> </v>
      </c>
      <c r="N120" s="10" t="s">
        <v>0</v>
      </c>
      <c r="O120" s="6">
        <v>114.58736057832208</v>
      </c>
      <c r="R120" s="2"/>
      <c r="S120" s="2"/>
    </row>
    <row r="121" spans="1:19" ht="14.25">
      <c r="A121" s="5">
        <v>235005</v>
      </c>
      <c r="B121" s="6">
        <v>4.570706986358906</v>
      </c>
      <c r="C121" s="7">
        <v>24.143611132451195</v>
      </c>
      <c r="D121" s="8">
        <v>9588.763397066707</v>
      </c>
      <c r="E121" s="8">
        <v>412.50162257249434</v>
      </c>
      <c r="F121" s="9">
        <v>414.0475360751145</v>
      </c>
      <c r="G121" s="8">
        <v>-1.5459135026201807</v>
      </c>
      <c r="H121" s="8">
        <v>9589.794006068454</v>
      </c>
      <c r="I121" s="6">
        <v>-0.00016122136281859767</v>
      </c>
      <c r="J121" s="6">
        <v>0.683041203281947</v>
      </c>
      <c r="K121" s="6">
        <f t="shared" si="2"/>
        <v>0.4058374815482888</v>
      </c>
      <c r="L121" s="10" t="s">
        <v>0</v>
      </c>
      <c r="M121" s="10" t="str">
        <f t="shared" si="3"/>
        <v> </v>
      </c>
      <c r="N121" s="10" t="s">
        <v>0</v>
      </c>
      <c r="O121" s="6">
        <v>116.72468968401516</v>
      </c>
      <c r="R121" s="2"/>
      <c r="S121" s="2"/>
    </row>
    <row r="122" spans="1:19" ht="14.25">
      <c r="A122" s="5">
        <v>235365</v>
      </c>
      <c r="B122" s="6">
        <v>4.614706902609238</v>
      </c>
      <c r="C122" s="7">
        <v>24.13247915363986</v>
      </c>
      <c r="D122" s="8">
        <v>9715.037007146171</v>
      </c>
      <c r="E122" s="8">
        <v>411.41148956989707</v>
      </c>
      <c r="F122" s="9">
        <v>414.09019517898645</v>
      </c>
      <c r="G122" s="8">
        <v>-2.678705609089377</v>
      </c>
      <c r="H122" s="8">
        <v>9716.822810885564</v>
      </c>
      <c r="I122" s="6">
        <v>-0.00027572778231508324</v>
      </c>
      <c r="J122" s="6">
        <v>0.6822651976168973</v>
      </c>
      <c r="K122" s="6">
        <f t="shared" si="2"/>
        <v>0.40556340259751944</v>
      </c>
      <c r="L122" s="10" t="s">
        <v>0</v>
      </c>
      <c r="M122" s="10" t="str">
        <f t="shared" si="3"/>
        <v> </v>
      </c>
      <c r="N122" s="10" t="s">
        <v>0</v>
      </c>
      <c r="O122" s="6">
        <v>121.00008358299796</v>
      </c>
      <c r="R122" s="2"/>
      <c r="S122" s="2"/>
    </row>
    <row r="123" spans="1:19" ht="14.25">
      <c r="A123" s="5">
        <v>235725</v>
      </c>
      <c r="B123" s="6">
        <v>4.655651269119913</v>
      </c>
      <c r="C123" s="7">
        <v>24.12212022891266</v>
      </c>
      <c r="D123" s="8">
        <v>9832.59325817302</v>
      </c>
      <c r="E123" s="8">
        <v>410.7850552275768</v>
      </c>
      <c r="F123" s="9">
        <v>413.50603669881855</v>
      </c>
      <c r="G123" s="8">
        <v>-2.720981471241771</v>
      </c>
      <c r="H123" s="8">
        <v>9834.407245820514</v>
      </c>
      <c r="I123" s="6">
        <v>-0.00027673080740729764</v>
      </c>
      <c r="J123" s="6">
        <v>0.6815430812341438</v>
      </c>
      <c r="K123" s="6">
        <f t="shared" si="2"/>
        <v>0.40530812968165836</v>
      </c>
      <c r="L123" s="10" t="s">
        <v>0</v>
      </c>
      <c r="M123" s="10" t="str">
        <f t="shared" si="3"/>
        <v> </v>
      </c>
      <c r="N123" s="10" t="s">
        <v>0</v>
      </c>
      <c r="O123" s="6">
        <v>125.02671932987907</v>
      </c>
      <c r="R123" s="2"/>
      <c r="S123" s="2"/>
    </row>
    <row r="124" spans="1:19" ht="14.25">
      <c r="A124" s="5">
        <v>236085</v>
      </c>
      <c r="B124" s="6">
        <v>4.68760872463162</v>
      </c>
      <c r="C124" s="7">
        <v>24.1140349926682</v>
      </c>
      <c r="D124" s="8">
        <v>9954.23694137783</v>
      </c>
      <c r="E124" s="8">
        <v>411.0830771995097</v>
      </c>
      <c r="F124" s="9">
        <v>413.8374461531638</v>
      </c>
      <c r="G124" s="8">
        <v>-2.7543689536540796</v>
      </c>
      <c r="H124" s="8">
        <v>9956.073187346934</v>
      </c>
      <c r="I124" s="6">
        <v>-0.00027670317372140325</v>
      </c>
      <c r="J124" s="6">
        <v>0.6809794627404957</v>
      </c>
      <c r="K124" s="6">
        <f t="shared" si="2"/>
        <v>0.40510873442219036</v>
      </c>
      <c r="L124" s="10" t="s">
        <v>0</v>
      </c>
      <c r="M124" s="10" t="str">
        <f t="shared" si="3"/>
        <v> </v>
      </c>
      <c r="N124" s="10" t="s">
        <v>0</v>
      </c>
      <c r="O124" s="6">
        <v>128.20842698943844</v>
      </c>
      <c r="R124" s="2"/>
      <c r="S124" s="2"/>
    </row>
    <row r="125" spans="1:19" ht="14.25">
      <c r="A125" s="5">
        <v>236445</v>
      </c>
      <c r="B125" s="6">
        <v>4.718523698467726</v>
      </c>
      <c r="C125" s="7">
        <v>24.106213504287663</v>
      </c>
      <c r="D125" s="8">
        <v>10081.250820909712</v>
      </c>
      <c r="E125" s="8">
        <v>411.7467642883223</v>
      </c>
      <c r="F125" s="9">
        <v>413.71933221816965</v>
      </c>
      <c r="G125" s="8">
        <v>-1.9725679298473437</v>
      </c>
      <c r="H125" s="8">
        <v>10082.565866196277</v>
      </c>
      <c r="I125" s="6">
        <v>-0.00019566698268790253</v>
      </c>
      <c r="J125" s="6">
        <v>0.6804342300019789</v>
      </c>
      <c r="K125" s="6">
        <f t="shared" si="2"/>
        <v>0.4049157163390903</v>
      </c>
      <c r="L125" s="10" t="s">
        <v>0</v>
      </c>
      <c r="M125" s="10" t="str">
        <f t="shared" si="3"/>
        <v> </v>
      </c>
      <c r="N125" s="10" t="s">
        <v>0</v>
      </c>
      <c r="O125" s="6">
        <v>131.32544958898117</v>
      </c>
      <c r="R125" s="2"/>
      <c r="S125" s="2"/>
    </row>
    <row r="126" spans="1:19" ht="14.25">
      <c r="A126" s="5">
        <v>236805</v>
      </c>
      <c r="B126" s="6">
        <v>4.764500735137711</v>
      </c>
      <c r="C126" s="7">
        <v>24.094581314010156</v>
      </c>
      <c r="D126" s="8">
        <v>10214.101497206286</v>
      </c>
      <c r="E126" s="8">
        <v>413.13540943056864</v>
      </c>
      <c r="F126" s="9">
        <v>413.31592011451687</v>
      </c>
      <c r="G126" s="8">
        <v>-0.18051068394822778</v>
      </c>
      <c r="H126" s="8">
        <v>10214.221837662251</v>
      </c>
      <c r="I126" s="6">
        <v>-1.7672693383514962E-05</v>
      </c>
      <c r="J126" s="6">
        <v>0.6796233548013282</v>
      </c>
      <c r="K126" s="6">
        <f t="shared" si="2"/>
        <v>0.40462842628293677</v>
      </c>
      <c r="L126" s="10" t="s">
        <v>0</v>
      </c>
      <c r="M126" s="10" t="str">
        <f t="shared" si="3"/>
        <v> </v>
      </c>
      <c r="N126" s="10" t="s">
        <v>0</v>
      </c>
      <c r="O126" s="6">
        <v>136.02164610883676</v>
      </c>
      <c r="R126" s="2"/>
      <c r="S126" s="2"/>
    </row>
    <row r="127" spans="1:19" ht="14.25">
      <c r="A127" s="5">
        <v>237165</v>
      </c>
      <c r="B127" s="6">
        <v>4.804186934108536</v>
      </c>
      <c r="C127" s="7">
        <v>24.084540705670538</v>
      </c>
      <c r="D127" s="8">
        <v>10334.382133567688</v>
      </c>
      <c r="E127" s="8">
        <v>410.23214604280696</v>
      </c>
      <c r="F127" s="9">
        <v>413.7430043220517</v>
      </c>
      <c r="G127" s="8">
        <v>-3.510858279244758</v>
      </c>
      <c r="H127" s="8">
        <v>10336.722705753851</v>
      </c>
      <c r="I127" s="6">
        <v>-0.00033972599753602506</v>
      </c>
      <c r="J127" s="6">
        <v>0.6789234281230492</v>
      </c>
      <c r="K127" s="6">
        <f t="shared" si="2"/>
        <v>0.4043802217246149</v>
      </c>
      <c r="L127" s="10" t="s">
        <v>0</v>
      </c>
      <c r="M127" s="10" t="str">
        <f t="shared" si="3"/>
        <v> </v>
      </c>
      <c r="N127" s="10" t="s">
        <v>0</v>
      </c>
      <c r="O127" s="6">
        <v>140.1238984489047</v>
      </c>
      <c r="R127" s="2"/>
      <c r="S127" s="2"/>
    </row>
    <row r="128" spans="1:19" ht="14.25">
      <c r="A128" s="5">
        <v>237525</v>
      </c>
      <c r="B128" s="6">
        <v>4.845346986483075</v>
      </c>
      <c r="C128" s="7">
        <v>24.074127212419782</v>
      </c>
      <c r="D128" s="8">
        <v>10465.759866741788</v>
      </c>
      <c r="E128" s="8">
        <v>413.3162813181389</v>
      </c>
      <c r="F128" s="9">
        <v>413.89564007520664</v>
      </c>
      <c r="G128" s="8">
        <v>-0.5793587570677232</v>
      </c>
      <c r="H128" s="8">
        <v>10466.146105913167</v>
      </c>
      <c r="I128" s="6">
        <v>-5.5357543498472205E-05</v>
      </c>
      <c r="J128" s="6">
        <v>0.6781975077909591</v>
      </c>
      <c r="K128" s="6">
        <f t="shared" si="2"/>
        <v>0.40412258071082613</v>
      </c>
      <c r="L128" s="10" t="s">
        <v>0</v>
      </c>
      <c r="M128" s="10" t="str">
        <f t="shared" si="3"/>
        <v> </v>
      </c>
      <c r="N128" s="10" t="s">
        <v>0</v>
      </c>
      <c r="O128" s="6">
        <v>144.43176966769434</v>
      </c>
      <c r="R128" s="2"/>
      <c r="S128" s="2"/>
    </row>
    <row r="129" spans="1:19" ht="14.25">
      <c r="A129" s="5">
        <v>237886</v>
      </c>
      <c r="B129" s="6">
        <v>4.8673109969640205</v>
      </c>
      <c r="C129" s="7">
        <v>24.0685703177681</v>
      </c>
      <c r="D129" s="8">
        <v>10573.913831221373</v>
      </c>
      <c r="E129" s="8">
        <v>412.7114143553667</v>
      </c>
      <c r="F129" s="9">
        <v>413.4291023612023</v>
      </c>
      <c r="G129" s="8">
        <v>-0.7176880058356119</v>
      </c>
      <c r="H129" s="8">
        <v>10574.39228989193</v>
      </c>
      <c r="I129" s="6">
        <v>-6.787344944277016E-05</v>
      </c>
      <c r="J129" s="6">
        <v>0.6778101389499946</v>
      </c>
      <c r="K129" s="6">
        <f t="shared" si="2"/>
        <v>0.40398500594005293</v>
      </c>
      <c r="L129" s="10" t="s">
        <v>0</v>
      </c>
      <c r="M129" s="10" t="str">
        <f t="shared" si="3"/>
        <v> </v>
      </c>
      <c r="N129" s="10" t="s">
        <v>0</v>
      </c>
      <c r="O129" s="6">
        <v>146.7543302985425</v>
      </c>
      <c r="R129" s="2"/>
      <c r="S129" s="2"/>
    </row>
    <row r="130" spans="1:19" ht="14.25">
      <c r="A130" s="5">
        <v>238246</v>
      </c>
      <c r="B130" s="6">
        <v>4.871948243039657</v>
      </c>
      <c r="C130" s="7">
        <v>24.067397094510966</v>
      </c>
      <c r="D130" s="8">
        <v>10730.325165750579</v>
      </c>
      <c r="E130" s="8">
        <v>412.0359632413488</v>
      </c>
      <c r="F130" s="9">
        <v>414.5813913345342</v>
      </c>
      <c r="G130" s="8">
        <v>-2.5454280931854214</v>
      </c>
      <c r="H130" s="8">
        <v>10732.022117812703</v>
      </c>
      <c r="I130" s="6">
        <v>-0.00023721816942789454</v>
      </c>
      <c r="J130" s="6">
        <v>0.6777283540392133</v>
      </c>
      <c r="K130" s="6">
        <f t="shared" si="2"/>
        <v>0.40395595175318405</v>
      </c>
      <c r="L130" s="10" t="s">
        <v>0</v>
      </c>
      <c r="M130" s="10" t="str">
        <f t="shared" si="3"/>
        <v> </v>
      </c>
      <c r="N130" s="10" t="s">
        <v>0</v>
      </c>
      <c r="O130" s="6">
        <v>147.25200057303718</v>
      </c>
      <c r="R130" s="2"/>
      <c r="S130" s="2"/>
    </row>
    <row r="131" spans="1:19" ht="14.25">
      <c r="A131" s="5">
        <v>238606</v>
      </c>
      <c r="B131" s="6">
        <v>4.9069971959348635</v>
      </c>
      <c r="C131" s="7">
        <v>24.058529709428477</v>
      </c>
      <c r="D131" s="8">
        <v>10847.877752576613</v>
      </c>
      <c r="E131" s="8">
        <v>412.02150329369783</v>
      </c>
      <c r="F131" s="9">
        <v>414.1760065555567</v>
      </c>
      <c r="G131" s="8">
        <v>-2.1545032618588493</v>
      </c>
      <c r="H131" s="8">
        <v>10849.314088084519</v>
      </c>
      <c r="I131" s="6">
        <v>-0.0001986105772022649</v>
      </c>
      <c r="J131" s="6">
        <v>0.6771102122717154</v>
      </c>
      <c r="K131" s="6">
        <f t="shared" si="2"/>
        <v>0.40373626450854505</v>
      </c>
      <c r="L131" s="10" t="s">
        <v>0</v>
      </c>
      <c r="M131" s="10" t="str">
        <f t="shared" si="3"/>
        <v> </v>
      </c>
      <c r="N131" s="10" t="s">
        <v>0</v>
      </c>
      <c r="O131" s="6">
        <v>151.05457155722297</v>
      </c>
      <c r="R131" s="2"/>
      <c r="S131" s="2"/>
    </row>
    <row r="132" spans="1:19" ht="14.25">
      <c r="A132" s="5">
        <v>238966</v>
      </c>
      <c r="B132" s="6">
        <v>4.941219353018579</v>
      </c>
      <c r="C132" s="7">
        <v>24.049871503686298</v>
      </c>
      <c r="D132" s="8">
        <v>10979.519960239943</v>
      </c>
      <c r="E132" s="8">
        <v>411.4391840459078</v>
      </c>
      <c r="F132" s="9">
        <v>413.3366332054129</v>
      </c>
      <c r="G132" s="8">
        <v>-1.897449159505129</v>
      </c>
      <c r="H132" s="8">
        <v>10980.78492634628</v>
      </c>
      <c r="I132" s="6">
        <v>-0.00017281713284154025</v>
      </c>
      <c r="J132" s="6">
        <v>0.676506652310008</v>
      </c>
      <c r="K132" s="6">
        <f t="shared" si="2"/>
        <v>0.4035216033159605</v>
      </c>
      <c r="L132" s="10" t="s">
        <v>0</v>
      </c>
      <c r="M132" s="10" t="str">
        <f t="shared" si="3"/>
        <v> </v>
      </c>
      <c r="N132" s="10" t="s">
        <v>0</v>
      </c>
      <c r="O132" s="6">
        <v>154.81243302374216</v>
      </c>
      <c r="R132" s="2"/>
      <c r="S132" s="2"/>
    </row>
    <row r="133" spans="1:19" ht="14.25">
      <c r="A133" s="5">
        <v>239326</v>
      </c>
      <c r="B133" s="6">
        <v>4.987232337332355</v>
      </c>
      <c r="C133" s="7">
        <v>24.038230218654913</v>
      </c>
      <c r="D133" s="8">
        <v>11102.709423916436</v>
      </c>
      <c r="E133" s="8">
        <v>409.4807189326539</v>
      </c>
      <c r="F133" s="9">
        <v>413.8485424518588</v>
      </c>
      <c r="G133" s="8">
        <v>-4.367823519204933</v>
      </c>
      <c r="H133" s="8">
        <v>11105.621306262572</v>
      </c>
      <c r="I133" s="6">
        <v>-0.0003934015880660777</v>
      </c>
      <c r="J133" s="6">
        <v>0.6756951431178044</v>
      </c>
      <c r="K133" s="6">
        <f aca="true" t="shared" si="4" ref="K133:K196">J133/(1+J133)</f>
        <v>0.4032327394949678</v>
      </c>
      <c r="L133" s="10" t="s">
        <v>0</v>
      </c>
      <c r="M133" s="10" t="str">
        <f aca="true" t="shared" si="5" ref="M133:M196">IF(L133=" "," ",L133*0.001/1000/9.81)</f>
        <v> </v>
      </c>
      <c r="N133" s="10" t="s">
        <v>0</v>
      </c>
      <c r="O133" s="6">
        <v>159.92246081334008</v>
      </c>
      <c r="R133" s="2"/>
      <c r="S133" s="2"/>
    </row>
    <row r="134" spans="1:19" ht="14.25">
      <c r="A134" s="5">
        <v>239686</v>
      </c>
      <c r="B134" s="6">
        <v>5.010238829489532</v>
      </c>
      <c r="C134" s="7">
        <v>24.032409576139145</v>
      </c>
      <c r="D134" s="8">
        <v>11241.807164901658</v>
      </c>
      <c r="E134" s="8">
        <v>409.1753444449669</v>
      </c>
      <c r="F134" s="9">
        <v>413.9370662570009</v>
      </c>
      <c r="G134" s="8">
        <v>-4.761721812033954</v>
      </c>
      <c r="H134" s="8">
        <v>11244.981646109682</v>
      </c>
      <c r="I134" s="6">
        <v>-0.00042357262868737434</v>
      </c>
      <c r="J134" s="6">
        <v>0.6752893885216976</v>
      </c>
      <c r="K134" s="6">
        <f t="shared" si="4"/>
        <v>0.4030882026403712</v>
      </c>
      <c r="L134" s="10" t="s">
        <v>0</v>
      </c>
      <c r="M134" s="10" t="str">
        <f t="shared" si="5"/>
        <v> </v>
      </c>
      <c r="N134" s="10" t="s">
        <v>0</v>
      </c>
      <c r="O134" s="6">
        <v>162.5095366338284</v>
      </c>
      <c r="R134" s="2"/>
      <c r="S134" s="2"/>
    </row>
    <row r="135" spans="1:19" ht="14.25">
      <c r="A135" s="5">
        <v>240046</v>
      </c>
      <c r="B135" s="6">
        <v>5.042663604373107</v>
      </c>
      <c r="C135" s="7">
        <v>24.0242061080936</v>
      </c>
      <c r="D135" s="8">
        <v>11370.063566672297</v>
      </c>
      <c r="E135" s="8">
        <v>412.81851600153146</v>
      </c>
      <c r="F135" s="9">
        <v>412.9342074394235</v>
      </c>
      <c r="G135" s="8">
        <v>-0.11569143789205327</v>
      </c>
      <c r="H135" s="8">
        <v>11370.14069429756</v>
      </c>
      <c r="I135" s="6">
        <v>-1.0175091565113646E-05</v>
      </c>
      <c r="J135" s="6">
        <v>0.6747175281378174</v>
      </c>
      <c r="K135" s="6">
        <f t="shared" si="4"/>
        <v>0.4028843770973495</v>
      </c>
      <c r="L135" s="10" t="s">
        <v>0</v>
      </c>
      <c r="M135" s="10" t="str">
        <f t="shared" si="5"/>
        <v> </v>
      </c>
      <c r="N135" s="10" t="s">
        <v>0</v>
      </c>
      <c r="O135" s="6">
        <v>166.1962791579001</v>
      </c>
      <c r="R135" s="2"/>
      <c r="S135" s="2"/>
    </row>
    <row r="136" spans="1:19" ht="14.25">
      <c r="A136" s="5">
        <v>240406</v>
      </c>
      <c r="B136" s="6">
        <v>5.102264798117381</v>
      </c>
      <c r="C136" s="7">
        <v>24.0091270060763</v>
      </c>
      <c r="D136" s="8">
        <v>11477.437857218236</v>
      </c>
      <c r="E136" s="8">
        <v>409.84736438496583</v>
      </c>
      <c r="F136" s="9">
        <v>413.1018848419188</v>
      </c>
      <c r="G136" s="8">
        <v>-3.254520456952946</v>
      </c>
      <c r="H136" s="8">
        <v>11479.607537522872</v>
      </c>
      <c r="I136" s="6">
        <v>-0.00028355809871853557</v>
      </c>
      <c r="J136" s="6">
        <v>0.6736663701372854</v>
      </c>
      <c r="K136" s="6">
        <f t="shared" si="4"/>
        <v>0.4025093544073702</v>
      </c>
      <c r="L136" s="10" t="s">
        <v>0</v>
      </c>
      <c r="M136" s="10" t="str">
        <f t="shared" si="5"/>
        <v> </v>
      </c>
      <c r="N136" s="10" t="s">
        <v>0</v>
      </c>
      <c r="O136" s="6">
        <v>173.03826228742136</v>
      </c>
      <c r="R136" s="2"/>
      <c r="S136" s="2"/>
    </row>
    <row r="137" spans="1:19" ht="14.25">
      <c r="A137" s="5">
        <v>240766</v>
      </c>
      <c r="B137" s="6">
        <v>5.1334673531055115</v>
      </c>
      <c r="C137" s="7">
        <v>24.001232759664305</v>
      </c>
      <c r="D137" s="8">
        <v>11612.16088430455</v>
      </c>
      <c r="E137" s="8">
        <v>412.320505601065</v>
      </c>
      <c r="F137" s="9">
        <v>414.19770598411606</v>
      </c>
      <c r="G137" s="8">
        <v>-1.877200383051047</v>
      </c>
      <c r="H137" s="8">
        <v>11613.412351226585</v>
      </c>
      <c r="I137" s="6">
        <v>-0.00016165814457396507</v>
      </c>
      <c r="J137" s="6">
        <v>0.6731160654663162</v>
      </c>
      <c r="K137" s="6">
        <f t="shared" si="4"/>
        <v>0.4023128337356029</v>
      </c>
      <c r="L137" s="10" t="s">
        <v>0</v>
      </c>
      <c r="M137" s="10" t="str">
        <f t="shared" si="5"/>
        <v> </v>
      </c>
      <c r="N137" s="10" t="s">
        <v>0</v>
      </c>
      <c r="O137" s="6">
        <v>176.6619436623112</v>
      </c>
      <c r="R137" s="2"/>
      <c r="S137" s="2"/>
    </row>
    <row r="138" spans="1:19" ht="14.25">
      <c r="A138" s="5">
        <v>241127</v>
      </c>
      <c r="B138" s="6">
        <v>5.172470546840305</v>
      </c>
      <c r="C138" s="7">
        <v>23.991364951649402</v>
      </c>
      <c r="D138" s="8">
        <v>11707.39064598968</v>
      </c>
      <c r="E138" s="8">
        <v>410.379441441765</v>
      </c>
      <c r="F138" s="9">
        <v>414.21324080228715</v>
      </c>
      <c r="G138" s="8">
        <v>-3.833799360522164</v>
      </c>
      <c r="H138" s="8">
        <v>11709.946512230028</v>
      </c>
      <c r="I138" s="6">
        <v>-0.0003274683041208176</v>
      </c>
      <c r="J138" s="6">
        <v>0.6724281846276112</v>
      </c>
      <c r="K138" s="6">
        <f t="shared" si="4"/>
        <v>0.40206700102781184</v>
      </c>
      <c r="L138" s="10" t="s">
        <v>0</v>
      </c>
      <c r="M138" s="10" t="str">
        <f t="shared" si="5"/>
        <v> </v>
      </c>
      <c r="N138" s="10" t="s">
        <v>0</v>
      </c>
      <c r="O138" s="6">
        <v>181.22919678671698</v>
      </c>
      <c r="R138" s="2"/>
      <c r="S138" s="2"/>
    </row>
    <row r="139" spans="1:19" ht="14.25">
      <c r="A139" s="5">
        <v>241487</v>
      </c>
      <c r="B139" s="6">
        <v>5.192888808629676</v>
      </c>
      <c r="C139" s="7">
        <v>23.98619913141669</v>
      </c>
      <c r="D139" s="8">
        <v>11837.304546221012</v>
      </c>
      <c r="E139" s="8">
        <v>410.53114835017413</v>
      </c>
      <c r="F139" s="9">
        <v>413.8068696856503</v>
      </c>
      <c r="G139" s="8">
        <v>-3.2757213354761916</v>
      </c>
      <c r="H139" s="8">
        <v>11839.488360444662</v>
      </c>
      <c r="I139" s="6">
        <v>-0.0002767286524297414</v>
      </c>
      <c r="J139" s="6">
        <v>0.6720680774235686</v>
      </c>
      <c r="K139" s="6">
        <f t="shared" si="4"/>
        <v>0.40193822637839893</v>
      </c>
      <c r="L139" s="10" t="s">
        <v>0</v>
      </c>
      <c r="M139" s="10" t="str">
        <f t="shared" si="5"/>
        <v> </v>
      </c>
      <c r="N139" s="10" t="s">
        <v>0</v>
      </c>
      <c r="O139" s="6">
        <v>183.64661451467467</v>
      </c>
      <c r="R139" s="2"/>
      <c r="S139" s="2"/>
    </row>
    <row r="140" spans="1:19" ht="14.25">
      <c r="A140" s="5">
        <v>241847</v>
      </c>
      <c r="B140" s="6">
        <v>5.214026023298834</v>
      </c>
      <c r="C140" s="7">
        <v>23.980851416105395</v>
      </c>
      <c r="D140" s="8">
        <v>11959.39637830648</v>
      </c>
      <c r="E140" s="8">
        <v>411.4391840459078</v>
      </c>
      <c r="F140" s="9">
        <v>413.86037850379887</v>
      </c>
      <c r="G140" s="8">
        <v>-2.4211944578910902</v>
      </c>
      <c r="H140" s="8">
        <v>11961.010507945073</v>
      </c>
      <c r="I140" s="6">
        <v>-0.00020245122590659928</v>
      </c>
      <c r="J140" s="6">
        <v>0.6716952903883998</v>
      </c>
      <c r="K140" s="6">
        <f t="shared" si="4"/>
        <v>0.4018048589658579</v>
      </c>
      <c r="L140" s="10" t="s">
        <v>0</v>
      </c>
      <c r="M140" s="10" t="str">
        <f t="shared" si="5"/>
        <v> </v>
      </c>
      <c r="N140" s="10" t="s">
        <v>0</v>
      </c>
      <c r="O140" s="6">
        <v>186.1748389823395</v>
      </c>
      <c r="R140" s="2"/>
      <c r="S140" s="2"/>
    </row>
    <row r="141" spans="1:19" ht="14.25">
      <c r="A141" s="5">
        <v>242207</v>
      </c>
      <c r="B141" s="6">
        <v>5.262159918608564</v>
      </c>
      <c r="C141" s="7">
        <v>23.968673540592032</v>
      </c>
      <c r="D141" s="8">
        <v>12079.71374281481</v>
      </c>
      <c r="E141" s="8">
        <v>411.9153819829673</v>
      </c>
      <c r="F141" s="9">
        <v>413.6875228285786</v>
      </c>
      <c r="G141" s="8">
        <v>-1.7721408456113181</v>
      </c>
      <c r="H141" s="8">
        <v>12080.895170045218</v>
      </c>
      <c r="I141" s="6">
        <v>-0.00014670387753728132</v>
      </c>
      <c r="J141" s="6">
        <v>0.6708463756943639</v>
      </c>
      <c r="K141" s="6">
        <f t="shared" si="4"/>
        <v>0.40150093117661767</v>
      </c>
      <c r="L141" s="10" t="s">
        <v>0</v>
      </c>
      <c r="M141" s="10" t="str">
        <f t="shared" si="5"/>
        <v> </v>
      </c>
      <c r="N141" s="10" t="s">
        <v>0</v>
      </c>
      <c r="O141" s="6">
        <v>191.98984441596735</v>
      </c>
      <c r="R141" s="2"/>
      <c r="S141" s="2"/>
    </row>
    <row r="142" spans="1:19" ht="14.25">
      <c r="A142" s="5">
        <v>242567</v>
      </c>
      <c r="B142" s="6">
        <v>5.313924525961805</v>
      </c>
      <c r="C142" s="7">
        <v>23.955577094931662</v>
      </c>
      <c r="D142" s="8">
        <v>12181.41206472035</v>
      </c>
      <c r="E142" s="8">
        <v>410.0909777403137</v>
      </c>
      <c r="F142" s="9">
        <v>413.85446047782887</v>
      </c>
      <c r="G142" s="8">
        <v>-3.763482737515176</v>
      </c>
      <c r="H142" s="8">
        <v>12183.921053212027</v>
      </c>
      <c r="I142" s="6">
        <v>-0.00030895291264425133</v>
      </c>
      <c r="J142" s="6">
        <v>0.6699334278531307</v>
      </c>
      <c r="K142" s="6">
        <f t="shared" si="4"/>
        <v>0.40117373344301416</v>
      </c>
      <c r="L142" s="10" t="s">
        <v>0</v>
      </c>
      <c r="M142" s="10" t="str">
        <f t="shared" si="5"/>
        <v> </v>
      </c>
      <c r="N142" s="10" t="s">
        <v>0</v>
      </c>
      <c r="O142" s="6">
        <v>198.2968033093914</v>
      </c>
      <c r="R142" s="2"/>
      <c r="S142" s="2"/>
    </row>
    <row r="143" spans="1:19" ht="14.25">
      <c r="A143" s="5">
        <v>242927</v>
      </c>
      <c r="B143" s="6">
        <v>5.336966965762772</v>
      </c>
      <c r="C143" s="7">
        <v>23.949747357662016</v>
      </c>
      <c r="D143" s="8">
        <v>12294.339167381799</v>
      </c>
      <c r="E143" s="8">
        <v>410.53041309859896</v>
      </c>
      <c r="F143" s="9">
        <v>413.25550693273493</v>
      </c>
      <c r="G143" s="8">
        <v>-2.7250938341359756</v>
      </c>
      <c r="H143" s="8">
        <v>12296.155896604556</v>
      </c>
      <c r="I143" s="6">
        <v>-0.0002216543562882942</v>
      </c>
      <c r="J143" s="6">
        <v>0.6695270392654711</v>
      </c>
      <c r="K143" s="6">
        <f t="shared" si="4"/>
        <v>0.4010279699093929</v>
      </c>
      <c r="L143" s="10" t="s">
        <v>0</v>
      </c>
      <c r="M143" s="10" t="str">
        <f t="shared" si="5"/>
        <v> </v>
      </c>
      <c r="N143" s="10" t="s">
        <v>0</v>
      </c>
      <c r="O143" s="6">
        <v>201.13013762969962</v>
      </c>
      <c r="R143" s="2"/>
      <c r="S143" s="2"/>
    </row>
    <row r="144" spans="1:19" ht="14.25">
      <c r="A144" s="5">
        <v>243287</v>
      </c>
      <c r="B144" s="6">
        <v>5.368564944834577</v>
      </c>
      <c r="C144" s="7">
        <v>23.94175306895685</v>
      </c>
      <c r="D144" s="8">
        <v>12413.532891098783</v>
      </c>
      <c r="E144" s="8">
        <v>411.51442479046574</v>
      </c>
      <c r="F144" s="9">
        <v>414.17575997114244</v>
      </c>
      <c r="G144" s="8">
        <v>-2.6613351806767014</v>
      </c>
      <c r="H144" s="8">
        <v>12415.307114552566</v>
      </c>
      <c r="I144" s="6">
        <v>-0.000214389827942135</v>
      </c>
      <c r="J144" s="6">
        <v>0.6689697606873862</v>
      </c>
      <c r="K144" s="6">
        <f t="shared" si="4"/>
        <v>0.40082796971220297</v>
      </c>
      <c r="L144" s="10" t="s">
        <v>0</v>
      </c>
      <c r="M144" s="10" t="str">
        <f t="shared" si="5"/>
        <v> </v>
      </c>
      <c r="N144" s="10" t="s">
        <v>0</v>
      </c>
      <c r="O144" s="6">
        <v>205.0531237734562</v>
      </c>
      <c r="R144" s="2"/>
      <c r="S144" s="2"/>
    </row>
    <row r="145" spans="1:19" ht="14.25">
      <c r="A145" s="5">
        <v>243647</v>
      </c>
      <c r="B145" s="6">
        <v>5.416626944856463</v>
      </c>
      <c r="C145" s="7">
        <v>23.929593382951314</v>
      </c>
      <c r="D145" s="8">
        <v>12512.779371990157</v>
      </c>
      <c r="E145" s="8">
        <v>410.54193203994913</v>
      </c>
      <c r="F145" s="9">
        <v>414.0556733608235</v>
      </c>
      <c r="G145" s="8">
        <v>-3.5137413208743737</v>
      </c>
      <c r="H145" s="8">
        <v>12515.121866204072</v>
      </c>
      <c r="I145" s="6">
        <v>-0.0002808122173671407</v>
      </c>
      <c r="J145" s="6">
        <v>0.6681221139764605</v>
      </c>
      <c r="K145" s="6">
        <f t="shared" si="4"/>
        <v>0.4005235038721443</v>
      </c>
      <c r="L145" s="10" t="s">
        <v>0</v>
      </c>
      <c r="M145" s="10" t="str">
        <f t="shared" si="5"/>
        <v> </v>
      </c>
      <c r="N145" s="10" t="s">
        <v>0</v>
      </c>
      <c r="O145" s="6">
        <v>211.0681416475303</v>
      </c>
      <c r="R145" s="2"/>
      <c r="S145" s="2"/>
    </row>
    <row r="146" spans="1:19" ht="14.25">
      <c r="A146" s="5">
        <v>244007</v>
      </c>
      <c r="B146" s="6">
        <v>5.463826201422192</v>
      </c>
      <c r="C146" s="7">
        <v>23.917651971040183</v>
      </c>
      <c r="D146" s="8">
        <v>12640.901905623705</v>
      </c>
      <c r="E146" s="8">
        <v>411.68916958157536</v>
      </c>
      <c r="F146" s="9">
        <v>413.8593921661375</v>
      </c>
      <c r="G146" s="8">
        <v>-2.1702225845621683</v>
      </c>
      <c r="H146" s="8">
        <v>12642.34872068008</v>
      </c>
      <c r="I146" s="6">
        <v>-0.00017168257461096793</v>
      </c>
      <c r="J146" s="6">
        <v>0.6672896830628935</v>
      </c>
      <c r="K146" s="6">
        <f t="shared" si="4"/>
        <v>0.40022420209369336</v>
      </c>
      <c r="L146" s="10" t="s">
        <v>0</v>
      </c>
      <c r="M146" s="10" t="str">
        <f t="shared" si="5"/>
        <v> </v>
      </c>
      <c r="N146" s="10" t="s">
        <v>0</v>
      </c>
      <c r="O146" s="6">
        <v>217.0352362561382</v>
      </c>
      <c r="R146" s="2"/>
      <c r="S146" s="2"/>
    </row>
    <row r="147" spans="1:19" ht="14.25">
      <c r="A147" s="5">
        <v>244368</v>
      </c>
      <c r="B147" s="6">
        <v>5.53165940564149</v>
      </c>
      <c r="C147" s="7">
        <v>23.900490170372702</v>
      </c>
      <c r="D147" s="8">
        <v>12727.956602722892</v>
      </c>
      <c r="E147" s="8">
        <v>410.4997776162874</v>
      </c>
      <c r="F147" s="9">
        <v>413.97676634788456</v>
      </c>
      <c r="G147" s="8">
        <v>-3.476988731597146</v>
      </c>
      <c r="H147" s="8">
        <v>12730.274595210623</v>
      </c>
      <c r="I147" s="6">
        <v>-0.0002731772931134377</v>
      </c>
      <c r="J147" s="6">
        <v>0.6660933409959414</v>
      </c>
      <c r="K147" s="6">
        <f t="shared" si="4"/>
        <v>0.39979353173440485</v>
      </c>
      <c r="L147" s="10" t="s">
        <v>0</v>
      </c>
      <c r="M147" s="10" t="str">
        <f t="shared" si="5"/>
        <v> </v>
      </c>
      <c r="N147" s="10" t="s">
        <v>0</v>
      </c>
      <c r="O147" s="6">
        <v>225.6705894199848</v>
      </c>
      <c r="R147" s="2"/>
      <c r="S147" s="2"/>
    </row>
    <row r="148" spans="1:19" ht="14.25">
      <c r="A148" s="5">
        <v>244728</v>
      </c>
      <c r="B148" s="6">
        <v>5.572459981576126</v>
      </c>
      <c r="C148" s="7">
        <v>23.890167624661238</v>
      </c>
      <c r="D148" s="8">
        <v>12858.039239552181</v>
      </c>
      <c r="E148" s="8">
        <v>410.89191178988244</v>
      </c>
      <c r="F148" s="9">
        <v>413.9619712829586</v>
      </c>
      <c r="G148" s="8">
        <v>-3.070059493076144</v>
      </c>
      <c r="H148" s="8">
        <v>12860.085945880899</v>
      </c>
      <c r="I148" s="6">
        <v>-0.00023876575859501482</v>
      </c>
      <c r="J148" s="6">
        <v>0.6653737605794144</v>
      </c>
      <c r="K148" s="6">
        <f t="shared" si="4"/>
        <v>0.3995341924613479</v>
      </c>
      <c r="L148" s="10" t="s">
        <v>0</v>
      </c>
      <c r="M148" s="10" t="str">
        <f t="shared" si="5"/>
        <v> </v>
      </c>
      <c r="N148" s="10" t="s">
        <v>0</v>
      </c>
      <c r="O148" s="6">
        <v>230.9175785515935</v>
      </c>
      <c r="R148" s="2"/>
      <c r="S148" s="2"/>
    </row>
    <row r="149" spans="1:19" ht="14.25">
      <c r="A149" s="5">
        <v>245088</v>
      </c>
      <c r="B149" s="6">
        <v>5.580799834982801</v>
      </c>
      <c r="C149" s="7">
        <v>23.88805764174935</v>
      </c>
      <c r="D149" s="8">
        <v>12954.647149920993</v>
      </c>
      <c r="E149" s="8">
        <v>411.3257102194233</v>
      </c>
      <c r="F149" s="9">
        <v>414.3515746593466</v>
      </c>
      <c r="G149" s="8">
        <v>-3.025864439923339</v>
      </c>
      <c r="H149" s="8">
        <v>12956.664392880943</v>
      </c>
      <c r="I149" s="6">
        <v>-0.00023357366703282174</v>
      </c>
      <c r="J149" s="6">
        <v>0.6652266745383311</v>
      </c>
      <c r="K149" s="6">
        <f t="shared" si="4"/>
        <v>0.39948115455378413</v>
      </c>
      <c r="L149" s="10" t="s">
        <v>0</v>
      </c>
      <c r="M149" s="10" t="str">
        <f t="shared" si="5"/>
        <v> </v>
      </c>
      <c r="N149" s="10" t="s">
        <v>0</v>
      </c>
      <c r="O149" s="6">
        <v>231.99814536835456</v>
      </c>
      <c r="R149" s="2"/>
      <c r="S149" s="2"/>
    </row>
    <row r="150" spans="1:19" ht="14.25">
      <c r="A150" s="5">
        <v>245448</v>
      </c>
      <c r="B150" s="6">
        <v>5.603231164835896</v>
      </c>
      <c r="C150" s="7">
        <v>23.882382515296516</v>
      </c>
      <c r="D150" s="8">
        <v>13068.584347399788</v>
      </c>
      <c r="E150" s="8">
        <v>410.64339675736534</v>
      </c>
      <c r="F150" s="9">
        <v>413.4471030235287</v>
      </c>
      <c r="G150" s="8">
        <v>-2.803706266163374</v>
      </c>
      <c r="H150" s="8">
        <v>13070.453484910564</v>
      </c>
      <c r="I150" s="6">
        <v>-0.00021453787125161862</v>
      </c>
      <c r="J150" s="6">
        <v>0.6648310638071296</v>
      </c>
      <c r="K150" s="6">
        <f t="shared" si="4"/>
        <v>0.399338454369536</v>
      </c>
      <c r="L150" s="10" t="s">
        <v>0</v>
      </c>
      <c r="M150" s="10" t="str">
        <f t="shared" si="5"/>
        <v> </v>
      </c>
      <c r="N150" s="10" t="s">
        <v>0</v>
      </c>
      <c r="O150" s="6">
        <v>234.93002190285023</v>
      </c>
      <c r="R150" s="2"/>
      <c r="S150" s="2"/>
    </row>
    <row r="151" spans="1:19" ht="14.25">
      <c r="A151" s="5">
        <v>245808</v>
      </c>
      <c r="B151" s="6">
        <v>5.61610042138624</v>
      </c>
      <c r="C151" s="7">
        <v>23.87912659338928</v>
      </c>
      <c r="D151" s="8">
        <v>13169.112659011535</v>
      </c>
      <c r="E151" s="8">
        <v>410.7242744306699</v>
      </c>
      <c r="F151" s="9">
        <v>414.0495087504392</v>
      </c>
      <c r="G151" s="8">
        <v>-3.325234319769322</v>
      </c>
      <c r="H151" s="8">
        <v>13171.32948189138</v>
      </c>
      <c r="I151" s="6">
        <v>-0.00025250253421546114</v>
      </c>
      <c r="J151" s="6">
        <v>0.6646040948299337</v>
      </c>
      <c r="K151" s="6">
        <f t="shared" si="4"/>
        <v>0.39925655409242145</v>
      </c>
      <c r="L151" s="10" t="s">
        <v>0</v>
      </c>
      <c r="M151" s="10" t="str">
        <f t="shared" si="5"/>
        <v> </v>
      </c>
      <c r="N151" s="10" t="s">
        <v>0</v>
      </c>
      <c r="O151" s="6">
        <v>236.62507408496592</v>
      </c>
      <c r="R151" s="2"/>
      <c r="S151" s="2"/>
    </row>
    <row r="152" spans="1:19" ht="14.25">
      <c r="A152" s="5">
        <v>246168</v>
      </c>
      <c r="B152" s="6">
        <v>5.626812819296875</v>
      </c>
      <c r="C152" s="7">
        <v>23.87641635671789</v>
      </c>
      <c r="D152" s="8">
        <v>13297.620266957632</v>
      </c>
      <c r="E152" s="8">
        <v>410.8843141902694</v>
      </c>
      <c r="F152" s="9">
        <v>413.50110501050983</v>
      </c>
      <c r="G152" s="8">
        <v>-2.6167908202404533</v>
      </c>
      <c r="H152" s="8">
        <v>13299.364794171126</v>
      </c>
      <c r="I152" s="6">
        <v>-0.00019678639995027847</v>
      </c>
      <c r="J152" s="6">
        <v>0.6644151653461223</v>
      </c>
      <c r="K152" s="6">
        <f t="shared" si="4"/>
        <v>0.39918836308365063</v>
      </c>
      <c r="L152" s="10" t="s">
        <v>0</v>
      </c>
      <c r="M152" s="10" t="str">
        <f t="shared" si="5"/>
        <v> </v>
      </c>
      <c r="N152" s="10" t="s">
        <v>0</v>
      </c>
      <c r="O152" s="6">
        <v>238.04975496130442</v>
      </c>
      <c r="R152" s="2"/>
      <c r="S152" s="2"/>
    </row>
    <row r="153" spans="1:19" ht="14.25">
      <c r="A153" s="5">
        <v>246528</v>
      </c>
      <c r="B153" s="6">
        <v>5.669123196279296</v>
      </c>
      <c r="C153" s="7">
        <v>23.865711831341336</v>
      </c>
      <c r="D153" s="8">
        <v>13389.37784791344</v>
      </c>
      <c r="E153" s="8">
        <v>410.58727255377073</v>
      </c>
      <c r="F153" s="9">
        <v>414.06529015302664</v>
      </c>
      <c r="G153" s="8">
        <v>-3.4780175992559066</v>
      </c>
      <c r="H153" s="8">
        <v>13391.696526312944</v>
      </c>
      <c r="I153" s="6">
        <v>-0.0002597594629684687</v>
      </c>
      <c r="J153" s="6">
        <v>0.6636689572842264</v>
      </c>
      <c r="K153" s="6">
        <f t="shared" si="4"/>
        <v>0.39891888009234705</v>
      </c>
      <c r="L153" s="10" t="s">
        <v>0</v>
      </c>
      <c r="M153" s="10" t="str">
        <f t="shared" si="5"/>
        <v> </v>
      </c>
      <c r="N153" s="10" t="s">
        <v>0</v>
      </c>
      <c r="O153" s="6">
        <v>243.7158322459292</v>
      </c>
      <c r="R153" s="2"/>
      <c r="S153" s="2"/>
    </row>
    <row r="154" spans="1:19" ht="14.25">
      <c r="A154" s="5">
        <v>246888</v>
      </c>
      <c r="B154" s="6">
        <v>5.7198812696006565</v>
      </c>
      <c r="C154" s="7">
        <v>23.852870038791032</v>
      </c>
      <c r="D154" s="8">
        <v>13508.727320741948</v>
      </c>
      <c r="E154" s="8">
        <v>411.32129870996994</v>
      </c>
      <c r="F154" s="9">
        <v>412.9586192965506</v>
      </c>
      <c r="G154" s="8">
        <v>-1.6373205865806426</v>
      </c>
      <c r="H154" s="8">
        <v>13509.818867799668</v>
      </c>
      <c r="I154" s="6">
        <v>-0.00012120465146014326</v>
      </c>
      <c r="J154" s="6">
        <v>0.6627737612065729</v>
      </c>
      <c r="K154" s="6">
        <f t="shared" si="4"/>
        <v>0.3985952729526106</v>
      </c>
      <c r="L154" s="10" t="s">
        <v>0</v>
      </c>
      <c r="M154" s="10" t="str">
        <f t="shared" si="5"/>
        <v> </v>
      </c>
      <c r="N154" s="10" t="s">
        <v>0</v>
      </c>
      <c r="O154" s="6">
        <v>250.57315601242996</v>
      </c>
      <c r="R154" s="2"/>
      <c r="S154" s="2"/>
    </row>
    <row r="155" spans="1:19" ht="14.25">
      <c r="A155" s="5">
        <v>247249</v>
      </c>
      <c r="B155" s="6">
        <v>5.790482442407571</v>
      </c>
      <c r="C155" s="7">
        <v>23.83500794207088</v>
      </c>
      <c r="D155" s="8">
        <v>13616.532394433525</v>
      </c>
      <c r="E155" s="8">
        <v>410.30787695508303</v>
      </c>
      <c r="F155" s="9">
        <v>414.3286423087116</v>
      </c>
      <c r="G155" s="8">
        <v>-4.020765353628576</v>
      </c>
      <c r="H155" s="8">
        <v>13619.212904669277</v>
      </c>
      <c r="I155" s="6">
        <v>-0.00029528555708296743</v>
      </c>
      <c r="J155" s="6">
        <v>0.6615286017897775</v>
      </c>
      <c r="K155" s="6">
        <f t="shared" si="4"/>
        <v>0.39814457667306313</v>
      </c>
      <c r="L155" s="10" t="s">
        <v>0</v>
      </c>
      <c r="M155" s="10" t="str">
        <f t="shared" si="5"/>
        <v> </v>
      </c>
      <c r="N155" s="10" t="s">
        <v>0</v>
      </c>
      <c r="O155" s="6">
        <v>260.1884800501971</v>
      </c>
      <c r="R155" s="2"/>
      <c r="S155" s="2"/>
    </row>
    <row r="156" spans="1:19" ht="14.25">
      <c r="A156" s="5">
        <v>247609</v>
      </c>
      <c r="B156" s="6">
        <v>5.821972578547461</v>
      </c>
      <c r="C156" s="7">
        <v>23.82704093762749</v>
      </c>
      <c r="D156" s="8">
        <v>13728.593496324474</v>
      </c>
      <c r="E156" s="8">
        <v>410.90857749226114</v>
      </c>
      <c r="F156" s="9">
        <v>414.0357000231745</v>
      </c>
      <c r="G156" s="8">
        <v>-3.1271225309133683</v>
      </c>
      <c r="H156" s="8">
        <v>13730.678244678416</v>
      </c>
      <c r="I156" s="6">
        <v>-0.0002277817120705472</v>
      </c>
      <c r="J156" s="6">
        <v>0.6609732251863606</v>
      </c>
      <c r="K156" s="6">
        <f t="shared" si="4"/>
        <v>0.3979433353672511</v>
      </c>
      <c r="L156" s="10" t="s">
        <v>0</v>
      </c>
      <c r="M156" s="10" t="str">
        <f t="shared" si="5"/>
        <v> </v>
      </c>
      <c r="N156" s="10" t="s">
        <v>0</v>
      </c>
      <c r="O156" s="6">
        <v>264.5122893223766</v>
      </c>
      <c r="R156" s="2"/>
      <c r="S156" s="2"/>
    </row>
    <row r="157" spans="1:19" ht="14.25">
      <c r="A157" s="5">
        <v>247969</v>
      </c>
      <c r="B157" s="6">
        <v>5.853462714687316</v>
      </c>
      <c r="C157" s="7">
        <v>23.819073933184107</v>
      </c>
      <c r="D157" s="8">
        <v>13828.293882973812</v>
      </c>
      <c r="E157" s="8">
        <v>412.0852250969075</v>
      </c>
      <c r="F157" s="9">
        <v>413.7388123869901</v>
      </c>
      <c r="G157" s="8">
        <v>-1.653587290082612</v>
      </c>
      <c r="H157" s="8">
        <v>13829.396274500534</v>
      </c>
      <c r="I157" s="6">
        <v>-0.00011957999331490948</v>
      </c>
      <c r="J157" s="6">
        <v>0.6604178485829443</v>
      </c>
      <c r="K157" s="6">
        <f t="shared" si="4"/>
        <v>0.39774195943904533</v>
      </c>
      <c r="L157" s="10" t="s">
        <v>0</v>
      </c>
      <c r="M157" s="10" t="str">
        <f t="shared" si="5"/>
        <v> </v>
      </c>
      <c r="N157" s="10" t="s">
        <v>0</v>
      </c>
      <c r="O157" s="6">
        <v>268.8671850365368</v>
      </c>
      <c r="R157" s="2"/>
      <c r="S157" s="2"/>
    </row>
    <row r="158" spans="1:19" ht="14.25">
      <c r="A158" s="5">
        <v>248329</v>
      </c>
      <c r="B158" s="6">
        <v>5.884054159727293</v>
      </c>
      <c r="C158" s="7">
        <v>23.811334297588992</v>
      </c>
      <c r="D158" s="8">
        <v>13942.061292586008</v>
      </c>
      <c r="E158" s="8">
        <v>412.000916249584</v>
      </c>
      <c r="F158" s="9">
        <v>413.9370662570009</v>
      </c>
      <c r="G158" s="8">
        <v>-1.9361500074168703</v>
      </c>
      <c r="H158" s="8">
        <v>13943.352059257619</v>
      </c>
      <c r="I158" s="6">
        <v>-0.00013887114443016113</v>
      </c>
      <c r="J158" s="6">
        <v>0.6598783217684382</v>
      </c>
      <c r="K158" s="6">
        <f t="shared" si="4"/>
        <v>0.39754620149831366</v>
      </c>
      <c r="L158" s="10" t="s">
        <v>0</v>
      </c>
      <c r="M158" s="10" t="str">
        <f t="shared" si="5"/>
        <v> </v>
      </c>
      <c r="N158" s="10" t="s">
        <v>0</v>
      </c>
      <c r="O158" s="6">
        <v>273.13265791847505</v>
      </c>
      <c r="R158" s="2"/>
      <c r="S158" s="2"/>
    </row>
    <row r="159" spans="1:19" ht="14.25">
      <c r="A159" s="5">
        <v>248689</v>
      </c>
      <c r="B159" s="6">
        <v>5.928701133569603</v>
      </c>
      <c r="C159" s="7">
        <v>23.800038613206887</v>
      </c>
      <c r="D159" s="8">
        <v>14055.029799991278</v>
      </c>
      <c r="E159" s="8">
        <v>412.06463805279174</v>
      </c>
      <c r="F159" s="9">
        <v>414.03668636083586</v>
      </c>
      <c r="G159" s="8">
        <v>-1.9720483080441227</v>
      </c>
      <c r="H159" s="8">
        <v>14056.344498863307</v>
      </c>
      <c r="I159" s="6">
        <v>-0.00014030908052897523</v>
      </c>
      <c r="J159" s="6">
        <v>0.6590909042553721</v>
      </c>
      <c r="K159" s="6">
        <f t="shared" si="4"/>
        <v>0.39726027221587545</v>
      </c>
      <c r="L159" s="10" t="s">
        <v>0</v>
      </c>
      <c r="M159" s="10" t="str">
        <f t="shared" si="5"/>
        <v> </v>
      </c>
      <c r="N159" s="10" t="s">
        <v>0</v>
      </c>
      <c r="O159" s="6">
        <v>279.40839037006754</v>
      </c>
      <c r="R159" s="2"/>
      <c r="S159" s="2"/>
    </row>
    <row r="160" spans="1:19" ht="14.25">
      <c r="A160" s="5">
        <v>249049</v>
      </c>
      <c r="B160" s="6">
        <v>5.967920013168261</v>
      </c>
      <c r="C160" s="7">
        <v>23.79011623666843</v>
      </c>
      <c r="D160" s="8">
        <v>14154.400233111968</v>
      </c>
      <c r="E160" s="8">
        <v>412.80356588616235</v>
      </c>
      <c r="F160" s="9">
        <v>413.6374661922447</v>
      </c>
      <c r="G160" s="8">
        <v>-0.8339003060823416</v>
      </c>
      <c r="H160" s="8">
        <v>14154.956166649357</v>
      </c>
      <c r="I160" s="6">
        <v>-5.891456312868449E-05</v>
      </c>
      <c r="J160" s="6">
        <v>0.6583992194673306</v>
      </c>
      <c r="K160" s="6">
        <f t="shared" si="4"/>
        <v>0.3970088816604756</v>
      </c>
      <c r="L160" s="10" t="s">
        <v>0</v>
      </c>
      <c r="M160" s="10" t="str">
        <f t="shared" si="5"/>
        <v> </v>
      </c>
      <c r="N160" s="10" t="s">
        <v>0</v>
      </c>
      <c r="O160" s="6">
        <v>284.95980558630856</v>
      </c>
      <c r="R160" s="2"/>
      <c r="S160" s="2"/>
    </row>
    <row r="161" spans="1:19" ht="14.25">
      <c r="A161" s="5">
        <v>249409</v>
      </c>
      <c r="B161" s="6">
        <v>6.0396355629390035</v>
      </c>
      <c r="C161" s="7">
        <v>23.77197220257643</v>
      </c>
      <c r="D161" s="8">
        <v>14265.818772899718</v>
      </c>
      <c r="E161" s="8">
        <v>411.1026839081912</v>
      </c>
      <c r="F161" s="9">
        <v>413.5911083221439</v>
      </c>
      <c r="G161" s="8">
        <v>-2.488424413952714</v>
      </c>
      <c r="H161" s="8">
        <v>14267.47772250902</v>
      </c>
      <c r="I161" s="6">
        <v>-0.00017443263885280022</v>
      </c>
      <c r="J161" s="6">
        <v>0.6571344063122868</v>
      </c>
      <c r="K161" s="6">
        <f t="shared" si="4"/>
        <v>0.3965486467537926</v>
      </c>
      <c r="L161" s="10" t="s">
        <v>0</v>
      </c>
      <c r="M161" s="10" t="str">
        <f t="shared" si="5"/>
        <v> </v>
      </c>
      <c r="N161" s="10" t="s">
        <v>0</v>
      </c>
      <c r="O161" s="6">
        <v>295.1918056734242</v>
      </c>
      <c r="R161" s="2"/>
      <c r="S161" s="2"/>
    </row>
    <row r="162" spans="1:19" ht="14.25">
      <c r="A162" s="5">
        <v>249769</v>
      </c>
      <c r="B162" s="6">
        <v>6.0770570603381</v>
      </c>
      <c r="C162" s="7">
        <v>23.76250456373446</v>
      </c>
      <c r="D162" s="8">
        <v>14370.520995756504</v>
      </c>
      <c r="E162" s="8">
        <v>412.5486786733254</v>
      </c>
      <c r="F162" s="9">
        <v>414.54465025663444</v>
      </c>
      <c r="G162" s="8">
        <v>-1.9959715833090286</v>
      </c>
      <c r="H162" s="8">
        <v>14371.85164347871</v>
      </c>
      <c r="I162" s="6">
        <v>-0.00013889347393169826</v>
      </c>
      <c r="J162" s="6">
        <v>0.6564744211020623</v>
      </c>
      <c r="K162" s="6">
        <f t="shared" si="4"/>
        <v>0.39630821504946995</v>
      </c>
      <c r="L162" s="10" t="s">
        <v>0</v>
      </c>
      <c r="M162" s="10" t="str">
        <f t="shared" si="5"/>
        <v> </v>
      </c>
      <c r="N162" s="10" t="s">
        <v>0</v>
      </c>
      <c r="O162" s="6">
        <v>300.56996776239055</v>
      </c>
      <c r="R162" s="2"/>
      <c r="S162" s="2"/>
    </row>
    <row r="163" spans="1:19" ht="14.25">
      <c r="A163" s="5">
        <v>250129</v>
      </c>
      <c r="B163" s="6">
        <v>6.103802107470719</v>
      </c>
      <c r="C163" s="7">
        <v>23.755738066809904</v>
      </c>
      <c r="D163" s="8">
        <v>14472.497084994602</v>
      </c>
      <c r="E163" s="8">
        <v>410.94877124505433</v>
      </c>
      <c r="F163" s="9">
        <v>414.0556733608235</v>
      </c>
      <c r="G163" s="8">
        <v>-3.1069021157691736</v>
      </c>
      <c r="H163" s="8">
        <v>14474.568353071782</v>
      </c>
      <c r="I163" s="6">
        <v>-0.00021467629929533563</v>
      </c>
      <c r="J163" s="6">
        <v>0.6560027313840898</v>
      </c>
      <c r="K163" s="6">
        <f t="shared" si="4"/>
        <v>0.3961362617051976</v>
      </c>
      <c r="L163" s="10" t="s">
        <v>0</v>
      </c>
      <c r="M163" s="10" t="str">
        <f t="shared" si="5"/>
        <v> </v>
      </c>
      <c r="N163" s="10" t="s">
        <v>0</v>
      </c>
      <c r="O163" s="6">
        <v>304.44119789066286</v>
      </c>
      <c r="R163" s="2"/>
      <c r="S163" s="2"/>
    </row>
    <row r="164" spans="1:19" ht="14.25">
      <c r="A164" s="5">
        <v>250489</v>
      </c>
      <c r="B164" s="6">
        <v>6.129792254079113</v>
      </c>
      <c r="C164" s="7">
        <v>23.74916255971798</v>
      </c>
      <c r="D164" s="8">
        <v>14587.128299366823</v>
      </c>
      <c r="E164" s="8">
        <v>411.79994748561614</v>
      </c>
      <c r="F164" s="9">
        <v>413.22320437431324</v>
      </c>
      <c r="G164" s="8">
        <v>-1.4232568886970967</v>
      </c>
      <c r="H164" s="8">
        <v>14588.077137292621</v>
      </c>
      <c r="I164" s="6">
        <v>-9.756936797209602E-05</v>
      </c>
      <c r="J164" s="6">
        <v>0.6555443554888077</v>
      </c>
      <c r="K164" s="6">
        <f t="shared" si="4"/>
        <v>0.39596906800799975</v>
      </c>
      <c r="L164" s="10" t="s">
        <v>0</v>
      </c>
      <c r="M164" s="10" t="str">
        <f t="shared" si="5"/>
        <v> </v>
      </c>
      <c r="N164" s="10" t="s">
        <v>0</v>
      </c>
      <c r="O164" s="6">
        <v>308.2326605259908</v>
      </c>
      <c r="R164" s="2"/>
      <c r="S164" s="2"/>
    </row>
    <row r="165" spans="1:19" ht="14.25">
      <c r="A165" s="5">
        <v>250849</v>
      </c>
      <c r="B165" s="6">
        <v>6.17771046352498</v>
      </c>
      <c r="C165" s="7">
        <v>23.737039252728177</v>
      </c>
      <c r="D165" s="8">
        <v>14690.100749290568</v>
      </c>
      <c r="E165" s="8">
        <v>414.0262892562055</v>
      </c>
      <c r="F165" s="9">
        <v>414.621831178665</v>
      </c>
      <c r="G165" s="8">
        <v>-0.5955419224595175</v>
      </c>
      <c r="H165" s="8">
        <v>14690.497777238874</v>
      </c>
      <c r="I165" s="6">
        <v>-4.054035657231814E-05</v>
      </c>
      <c r="J165" s="6">
        <v>0.6546992447441083</v>
      </c>
      <c r="K165" s="6">
        <f t="shared" si="4"/>
        <v>0.3956605690270648</v>
      </c>
      <c r="L165" s="10" t="s">
        <v>0</v>
      </c>
      <c r="M165" s="10" t="str">
        <f t="shared" si="5"/>
        <v> </v>
      </c>
      <c r="N165" s="10" t="s">
        <v>0</v>
      </c>
      <c r="O165" s="6">
        <v>315.27208401952856</v>
      </c>
      <c r="R165" s="2"/>
      <c r="S165" s="2"/>
    </row>
    <row r="166" spans="1:19" ht="14.25">
      <c r="A166" s="5">
        <v>251209</v>
      </c>
      <c r="B166" s="6">
        <v>6.229007751506335</v>
      </c>
      <c r="C166" s="7">
        <v>23.724061038868896</v>
      </c>
      <c r="D166" s="8">
        <v>14783.190500026873</v>
      </c>
      <c r="E166" s="8">
        <v>411.50511160384303</v>
      </c>
      <c r="F166" s="9">
        <v>414.30497020482943</v>
      </c>
      <c r="G166" s="8">
        <v>-2.799858600986397</v>
      </c>
      <c r="H166" s="8">
        <v>14785.05707242753</v>
      </c>
      <c r="I166" s="6">
        <v>-0.00018939474540230727</v>
      </c>
      <c r="J166" s="6">
        <v>0.6537945387931076</v>
      </c>
      <c r="K166" s="6">
        <f t="shared" si="4"/>
        <v>0.3953299660006305</v>
      </c>
      <c r="L166" s="10" t="s">
        <v>0</v>
      </c>
      <c r="M166" s="10" t="str">
        <f t="shared" si="5"/>
        <v> </v>
      </c>
      <c r="N166" s="10" t="s">
        <v>0</v>
      </c>
      <c r="O166" s="6">
        <v>322.8564173241793</v>
      </c>
      <c r="R166" s="2"/>
      <c r="S166" s="2"/>
    </row>
    <row r="167" spans="1:19" ht="14.25">
      <c r="A167" s="5">
        <v>251569</v>
      </c>
      <c r="B167" s="6">
        <v>6.262403112777999</v>
      </c>
      <c r="C167" s="7">
        <v>23.715612012467165</v>
      </c>
      <c r="D167" s="8">
        <v>14878.114803882847</v>
      </c>
      <c r="E167" s="8">
        <v>411.1183692751335</v>
      </c>
      <c r="F167" s="9">
        <v>413.7190856337554</v>
      </c>
      <c r="G167" s="8">
        <v>-2.6007163586219235</v>
      </c>
      <c r="H167" s="8">
        <v>14879.848614788594</v>
      </c>
      <c r="I167" s="6">
        <v>-0.00017480147134925965</v>
      </c>
      <c r="J167" s="6">
        <v>0.6532055606372005</v>
      </c>
      <c r="K167" s="6">
        <f t="shared" si="4"/>
        <v>0.3951145436417679</v>
      </c>
      <c r="L167" s="10" t="s">
        <v>0</v>
      </c>
      <c r="M167" s="10" t="str">
        <f t="shared" si="5"/>
        <v> </v>
      </c>
      <c r="N167" s="10" t="s">
        <v>0</v>
      </c>
      <c r="O167" s="6">
        <v>327.82559652576475</v>
      </c>
      <c r="R167" s="2"/>
      <c r="S167" s="2"/>
    </row>
    <row r="168" spans="1:19" ht="14.25">
      <c r="A168" s="5">
        <v>251930</v>
      </c>
      <c r="B168" s="6">
        <v>6.278615500219796</v>
      </c>
      <c r="C168" s="7">
        <v>23.71151027844439</v>
      </c>
      <c r="D168" s="8">
        <v>14990.017680557996</v>
      </c>
      <c r="E168" s="8">
        <v>412.4057947838206</v>
      </c>
      <c r="F168" s="9">
        <v>413.39359420538017</v>
      </c>
      <c r="G168" s="8">
        <v>-0.9877994215595436</v>
      </c>
      <c r="H168" s="8">
        <v>14990.676213505702</v>
      </c>
      <c r="I168" s="6">
        <v>-6.589714852976566E-05</v>
      </c>
      <c r="J168" s="6">
        <v>0.6529196304452601</v>
      </c>
      <c r="K168" s="6">
        <f t="shared" si="4"/>
        <v>0.39500990757147575</v>
      </c>
      <c r="L168" s="10" t="s">
        <v>0</v>
      </c>
      <c r="M168" s="10" t="str">
        <f t="shared" si="5"/>
        <v> </v>
      </c>
      <c r="N168" s="10" t="s">
        <v>0</v>
      </c>
      <c r="O168" s="6">
        <v>330.2559430336435</v>
      </c>
      <c r="R168" s="2"/>
      <c r="S168" s="2"/>
    </row>
    <row r="169" spans="1:19" ht="14.25">
      <c r="A169" s="5">
        <v>252290</v>
      </c>
      <c r="B169" s="6">
        <v>6.312981447879251</v>
      </c>
      <c r="C169" s="7">
        <v>23.702815693686546</v>
      </c>
      <c r="D169" s="8">
        <v>15086.765421712795</v>
      </c>
      <c r="E169" s="8">
        <v>409.444936689314</v>
      </c>
      <c r="F169" s="9">
        <v>414.2645303606987</v>
      </c>
      <c r="G169" s="8">
        <v>-4.819593671384723</v>
      </c>
      <c r="H169" s="8">
        <v>15089.978484160385</v>
      </c>
      <c r="I169" s="6">
        <v>-0.0003194583820099959</v>
      </c>
      <c r="J169" s="6">
        <v>0.6523135345173313</v>
      </c>
      <c r="K169" s="6">
        <f t="shared" si="4"/>
        <v>0.3947879872011598</v>
      </c>
      <c r="L169" s="10" t="s">
        <v>0</v>
      </c>
      <c r="M169" s="10" t="str">
        <f t="shared" si="5"/>
        <v> </v>
      </c>
      <c r="N169" s="10" t="s">
        <v>0</v>
      </c>
      <c r="O169" s="6">
        <v>335.44175714133314</v>
      </c>
      <c r="R169" s="2"/>
      <c r="S169" s="2"/>
    </row>
    <row r="170" spans="1:19" ht="14.25">
      <c r="A170" s="5">
        <v>252650</v>
      </c>
      <c r="B170" s="6">
        <v>6.361870243712891</v>
      </c>
      <c r="C170" s="7">
        <v>23.690446828340637</v>
      </c>
      <c r="D170" s="8">
        <v>15191.93655152303</v>
      </c>
      <c r="E170" s="8">
        <v>411.544079937345</v>
      </c>
      <c r="F170" s="9">
        <v>414.174773633481</v>
      </c>
      <c r="G170" s="8">
        <v>-2.6306936961360066</v>
      </c>
      <c r="H170" s="8">
        <v>15193.690347320453</v>
      </c>
      <c r="I170" s="6">
        <v>-0.0001731638153710083</v>
      </c>
      <c r="J170" s="6">
        <v>0.6514513060006106</v>
      </c>
      <c r="K170" s="6">
        <f t="shared" si="4"/>
        <v>0.394472003887452</v>
      </c>
      <c r="L170" s="10" t="s">
        <v>0</v>
      </c>
      <c r="M170" s="10" t="str">
        <f t="shared" si="5"/>
        <v> </v>
      </c>
      <c r="N170" s="10" t="s">
        <v>0</v>
      </c>
      <c r="O170" s="6">
        <v>342.8697693948302</v>
      </c>
      <c r="R170" s="2"/>
      <c r="S170" s="2"/>
    </row>
    <row r="171" spans="1:19" ht="14.25">
      <c r="A171" s="5">
        <v>253010</v>
      </c>
      <c r="B171" s="6">
        <v>6.391778683517119</v>
      </c>
      <c r="C171" s="7">
        <v>23.682879993070166</v>
      </c>
      <c r="D171" s="8">
        <v>15290.667025449111</v>
      </c>
      <c r="E171" s="8">
        <v>412.70479709118786</v>
      </c>
      <c r="F171" s="9">
        <v>413.70355081558233</v>
      </c>
      <c r="G171" s="8">
        <v>-0.9987537243944757</v>
      </c>
      <c r="H171" s="8">
        <v>15291.332861265373</v>
      </c>
      <c r="I171" s="6">
        <v>-6.531786499125213E-05</v>
      </c>
      <c r="J171" s="6">
        <v>0.6509238250256736</v>
      </c>
      <c r="K171" s="6">
        <f t="shared" si="4"/>
        <v>0.394278533726746</v>
      </c>
      <c r="L171" s="10" t="s">
        <v>0</v>
      </c>
      <c r="M171" s="10" t="str">
        <f t="shared" si="5"/>
        <v> </v>
      </c>
      <c r="N171" s="10" t="s">
        <v>0</v>
      </c>
      <c r="O171" s="6">
        <v>347.4431684789058</v>
      </c>
      <c r="R171" s="2"/>
      <c r="S171" s="2"/>
    </row>
    <row r="172" spans="1:19" ht="14.25">
      <c r="A172" s="5">
        <v>253371</v>
      </c>
      <c r="B172" s="6">
        <v>6.433801479347498</v>
      </c>
      <c r="C172" s="7">
        <v>23.67224822572508</v>
      </c>
      <c r="D172" s="8">
        <v>15385.835836047243</v>
      </c>
      <c r="E172" s="8">
        <v>409.70766658562303</v>
      </c>
      <c r="F172" s="9">
        <v>413.62735623121307</v>
      </c>
      <c r="G172" s="8">
        <v>-3.91968964559004</v>
      </c>
      <c r="H172" s="8">
        <v>15388.448962477636</v>
      </c>
      <c r="I172" s="6">
        <v>-0.00025475961705029104</v>
      </c>
      <c r="J172" s="6">
        <v>0.6501826888962303</v>
      </c>
      <c r="K172" s="6">
        <f t="shared" si="4"/>
        <v>0.394006489869993</v>
      </c>
      <c r="L172" s="10" t="s">
        <v>0</v>
      </c>
      <c r="M172" s="10" t="str">
        <f t="shared" si="5"/>
        <v> </v>
      </c>
      <c r="N172" s="10" t="s">
        <v>0</v>
      </c>
      <c r="O172" s="6">
        <v>353.90982496786984</v>
      </c>
      <c r="R172" s="2"/>
      <c r="S172" s="2"/>
    </row>
    <row r="173" spans="1:19" ht="14.25">
      <c r="A173" s="5">
        <v>253731</v>
      </c>
      <c r="B173" s="6">
        <v>6.48973601340419</v>
      </c>
      <c r="C173" s="7">
        <v>23.658096788608738</v>
      </c>
      <c r="D173" s="8">
        <v>15483.209423319362</v>
      </c>
      <c r="E173" s="8">
        <v>411.0928805538504</v>
      </c>
      <c r="F173" s="9">
        <v>413.49814599752386</v>
      </c>
      <c r="G173" s="8">
        <v>-2.405265443673443</v>
      </c>
      <c r="H173" s="8">
        <v>15484.812933615145</v>
      </c>
      <c r="I173" s="6">
        <v>-0.00015534669705176608</v>
      </c>
      <c r="J173" s="6">
        <v>0.6491961980344534</v>
      </c>
      <c r="K173" s="6">
        <f t="shared" si="4"/>
        <v>0.3936440059758681</v>
      </c>
      <c r="L173" s="10" t="s">
        <v>0</v>
      </c>
      <c r="M173" s="10" t="str">
        <f t="shared" si="5"/>
        <v> </v>
      </c>
      <c r="N173" s="10" t="s">
        <v>0</v>
      </c>
      <c r="O173" s="6">
        <v>362.571182931838</v>
      </c>
      <c r="R173" s="2"/>
      <c r="S173" s="2"/>
    </row>
    <row r="174" spans="1:19" ht="14.25">
      <c r="A174" s="5">
        <v>254091</v>
      </c>
      <c r="B174" s="6">
        <v>6.529566002951072</v>
      </c>
      <c r="C174" s="7">
        <v>23.648019801253376</v>
      </c>
      <c r="D174" s="8">
        <v>15575.412133325512</v>
      </c>
      <c r="E174" s="8">
        <v>412.45113529764234</v>
      </c>
      <c r="F174" s="9">
        <v>413.51220130920495</v>
      </c>
      <c r="G174" s="8">
        <v>-1.061066011562616</v>
      </c>
      <c r="H174" s="8">
        <v>15576.119510666553</v>
      </c>
      <c r="I174" s="6">
        <v>-6.81244260171026E-05</v>
      </c>
      <c r="J174" s="6">
        <v>0.6484937353899476</v>
      </c>
      <c r="K174" s="6">
        <f t="shared" si="4"/>
        <v>0.39338562317105064</v>
      </c>
      <c r="L174" s="10" t="s">
        <v>0</v>
      </c>
      <c r="M174" s="10" t="str">
        <f t="shared" si="5"/>
        <v> </v>
      </c>
      <c r="N174" s="10" t="s">
        <v>0</v>
      </c>
      <c r="O174" s="6">
        <v>368.7751497047463</v>
      </c>
      <c r="R174" s="2"/>
      <c r="S174" s="2"/>
    </row>
    <row r="175" spans="1:19" ht="14.25">
      <c r="A175" s="5">
        <v>254451</v>
      </c>
      <c r="B175" s="6">
        <v>6.567634557942145</v>
      </c>
      <c r="C175" s="7">
        <v>23.638388456840637</v>
      </c>
      <c r="D175" s="8">
        <v>15664.274240522396</v>
      </c>
      <c r="E175" s="8">
        <v>410.706628392859</v>
      </c>
      <c r="F175" s="9">
        <v>414.03002858161886</v>
      </c>
      <c r="G175" s="8">
        <v>-3.3234001887598765</v>
      </c>
      <c r="H175" s="8">
        <v>15666.489840648235</v>
      </c>
      <c r="I175" s="6">
        <v>-0.00021216432614301847</v>
      </c>
      <c r="J175" s="6">
        <v>0.6478223383317064</v>
      </c>
      <c r="K175" s="6">
        <f t="shared" si="4"/>
        <v>0.39313846114477174</v>
      </c>
      <c r="L175" s="10" t="s">
        <v>0</v>
      </c>
      <c r="M175" s="10" t="str">
        <f t="shared" si="5"/>
        <v> </v>
      </c>
      <c r="N175" s="10" t="s">
        <v>0</v>
      </c>
      <c r="O175" s="6">
        <v>374.73915600490426</v>
      </c>
      <c r="R175" s="2"/>
      <c r="S175" s="2"/>
    </row>
    <row r="176" spans="1:19" ht="14.25">
      <c r="A176" s="5">
        <v>254811</v>
      </c>
      <c r="B176" s="6">
        <v>6.602431877329364</v>
      </c>
      <c r="C176" s="7">
        <v>23.62958473503567</v>
      </c>
      <c r="D176" s="8">
        <v>15758.942999723362</v>
      </c>
      <c r="E176" s="8">
        <v>412.66141724823484</v>
      </c>
      <c r="F176" s="9">
        <v>413.61971211433473</v>
      </c>
      <c r="G176" s="8">
        <v>-0.9582948660998909</v>
      </c>
      <c r="H176" s="8">
        <v>15759.581862967429</v>
      </c>
      <c r="I176" s="6">
        <v>-6.0809590219135454E-05</v>
      </c>
      <c r="J176" s="6">
        <v>0.6472086345051039</v>
      </c>
      <c r="K176" s="6">
        <f t="shared" si="4"/>
        <v>0.3929123615233808</v>
      </c>
      <c r="L176" s="10" t="s">
        <v>0</v>
      </c>
      <c r="M176" s="10" t="str">
        <f t="shared" si="5"/>
        <v> </v>
      </c>
      <c r="N176" s="10" t="s">
        <v>0</v>
      </c>
      <c r="O176" s="6">
        <v>380.2230680398513</v>
      </c>
      <c r="R176" s="2"/>
      <c r="S176" s="2"/>
    </row>
    <row r="177" spans="1:19" ht="14.25">
      <c r="A177" s="5">
        <v>255171</v>
      </c>
      <c r="B177" s="6">
        <v>6.619974327599151</v>
      </c>
      <c r="C177" s="7">
        <v>23.625146495117413</v>
      </c>
      <c r="D177" s="8">
        <v>15860.391938059853</v>
      </c>
      <c r="E177" s="8">
        <v>411.33134714816777</v>
      </c>
      <c r="F177" s="9">
        <v>413.91142147779397</v>
      </c>
      <c r="G177" s="8">
        <v>-2.5800743296262</v>
      </c>
      <c r="H177" s="8">
        <v>15862.111987612936</v>
      </c>
      <c r="I177" s="6">
        <v>-0.00016267405873084695</v>
      </c>
      <c r="J177" s="6">
        <v>0.6468992466255735</v>
      </c>
      <c r="K177" s="6">
        <f t="shared" si="4"/>
        <v>0.3927983135283124</v>
      </c>
      <c r="L177" s="10" t="s">
        <v>0</v>
      </c>
      <c r="M177" s="10" t="str">
        <f t="shared" si="5"/>
        <v> </v>
      </c>
      <c r="N177" s="10" t="s">
        <v>0</v>
      </c>
      <c r="O177" s="6">
        <v>383.00567114701624</v>
      </c>
      <c r="R177" s="2"/>
      <c r="S177" s="2"/>
    </row>
    <row r="178" spans="1:19" ht="14.25">
      <c r="A178" s="5">
        <v>255531</v>
      </c>
      <c r="B178" s="6">
        <v>6.656964453270203</v>
      </c>
      <c r="C178" s="7">
        <v>23.615787993322638</v>
      </c>
      <c r="D178" s="8">
        <v>15951.87984498438</v>
      </c>
      <c r="E178" s="8">
        <v>413.0253667781031</v>
      </c>
      <c r="F178" s="9">
        <v>414.0248503088958</v>
      </c>
      <c r="G178" s="8">
        <v>-0.9994835307927019</v>
      </c>
      <c r="H178" s="8">
        <v>15952.546167338242</v>
      </c>
      <c r="I178" s="6">
        <v>-6.26561596818297E-05</v>
      </c>
      <c r="J178" s="6">
        <v>0.6462468693140276</v>
      </c>
      <c r="K178" s="6">
        <f t="shared" si="4"/>
        <v>0.39255769068421154</v>
      </c>
      <c r="L178" s="10" t="s">
        <v>0</v>
      </c>
      <c r="M178" s="10" t="str">
        <f t="shared" si="5"/>
        <v> </v>
      </c>
      <c r="N178" s="10" t="s">
        <v>0</v>
      </c>
      <c r="O178" s="6">
        <v>388.9065380220472</v>
      </c>
      <c r="R178" s="2"/>
      <c r="S178" s="2"/>
    </row>
    <row r="179" spans="1:19" ht="14.25">
      <c r="A179" s="5">
        <v>255891</v>
      </c>
      <c r="B179" s="6">
        <v>6.695464379989373</v>
      </c>
      <c r="C179" s="7">
        <v>23.606047511862688</v>
      </c>
      <c r="D179" s="8">
        <v>16051.16104569228</v>
      </c>
      <c r="E179" s="8">
        <v>411.4823188050038</v>
      </c>
      <c r="F179" s="9">
        <v>414.80701607465807</v>
      </c>
      <c r="G179" s="8">
        <v>-3.32469726965428</v>
      </c>
      <c r="H179" s="8">
        <v>16053.377510538718</v>
      </c>
      <c r="I179" s="6">
        <v>-0.0002071312636008062</v>
      </c>
      <c r="J179" s="6">
        <v>0.645567864357107</v>
      </c>
      <c r="K179" s="6">
        <f t="shared" si="4"/>
        <v>0.3923070438722492</v>
      </c>
      <c r="L179" s="10" t="s">
        <v>0</v>
      </c>
      <c r="M179" s="10" t="str">
        <f t="shared" si="5"/>
        <v> </v>
      </c>
      <c r="N179" s="10" t="s">
        <v>0</v>
      </c>
      <c r="O179" s="6">
        <v>395.08707659955627</v>
      </c>
      <c r="R179" s="2"/>
      <c r="S179" s="2"/>
    </row>
    <row r="180" spans="1:19" ht="14.25">
      <c r="A180" s="5">
        <v>256251</v>
      </c>
      <c r="B180" s="6">
        <v>6.769840055415485</v>
      </c>
      <c r="C180" s="7">
        <v>23.58723046597988</v>
      </c>
      <c r="D180" s="8">
        <v>16142.327674254588</v>
      </c>
      <c r="E180" s="8">
        <v>412.2675674876282</v>
      </c>
      <c r="F180" s="9">
        <v>414.1523344516745</v>
      </c>
      <c r="G180" s="8">
        <v>-1.884766964046321</v>
      </c>
      <c r="H180" s="8">
        <v>16143.584185563952</v>
      </c>
      <c r="I180" s="6">
        <v>-0.00011675930523033165</v>
      </c>
      <c r="J180" s="6">
        <v>0.6442561358268938</v>
      </c>
      <c r="K180" s="6">
        <f t="shared" si="4"/>
        <v>0.39182224824291045</v>
      </c>
      <c r="L180" s="10" t="s">
        <v>0</v>
      </c>
      <c r="M180" s="10" t="str">
        <f t="shared" si="5"/>
        <v> </v>
      </c>
      <c r="N180" s="10" t="s">
        <v>0</v>
      </c>
      <c r="O180" s="6">
        <v>407.0939763755525</v>
      </c>
      <c r="R180" s="2"/>
      <c r="S180" s="2"/>
    </row>
    <row r="181" spans="1:19" ht="14.25">
      <c r="A181" s="5">
        <v>256611</v>
      </c>
      <c r="B181" s="6">
        <v>6.814235395749825</v>
      </c>
      <c r="C181" s="7">
        <v>23.575998444875292</v>
      </c>
      <c r="D181" s="8">
        <v>16247.25936182958</v>
      </c>
      <c r="E181" s="8">
        <v>411.19091409724973</v>
      </c>
      <c r="F181" s="9">
        <v>415.14532989263455</v>
      </c>
      <c r="G181" s="8">
        <v>-3.9544157953848185</v>
      </c>
      <c r="H181" s="8">
        <v>16249.895639026503</v>
      </c>
      <c r="I181" s="6">
        <v>-0.00024338971313987305</v>
      </c>
      <c r="J181" s="6">
        <v>0.6434731562547226</v>
      </c>
      <c r="K181" s="6">
        <f t="shared" si="4"/>
        <v>0.3915325016449434</v>
      </c>
      <c r="L181" s="10" t="s">
        <v>0</v>
      </c>
      <c r="M181" s="10" t="str">
        <f t="shared" si="5"/>
        <v> </v>
      </c>
      <c r="N181" s="10" t="s">
        <v>0</v>
      </c>
      <c r="O181" s="6">
        <v>414.30817284847336</v>
      </c>
      <c r="R181" s="2"/>
      <c r="S181" s="2"/>
    </row>
    <row r="182" spans="1:19" ht="14.25">
      <c r="A182" s="5">
        <v>256971</v>
      </c>
      <c r="B182" s="6">
        <v>6.825199427168395</v>
      </c>
      <c r="C182" s="7">
        <v>23.573224544926394</v>
      </c>
      <c r="D182" s="8">
        <v>16341.392467973683</v>
      </c>
      <c r="E182" s="8">
        <v>412.1548289127209</v>
      </c>
      <c r="F182" s="9">
        <v>413.3573462963111</v>
      </c>
      <c r="G182" s="8">
        <v>-1.202517383590191</v>
      </c>
      <c r="H182" s="8">
        <v>16342.194146229409</v>
      </c>
      <c r="I182" s="6">
        <v>-7.358720414719359E-05</v>
      </c>
      <c r="J182" s="6">
        <v>0.6432797888300169</v>
      </c>
      <c r="K182" s="6">
        <f t="shared" si="4"/>
        <v>0.3914609022776453</v>
      </c>
      <c r="L182" s="10" t="s">
        <v>0</v>
      </c>
      <c r="M182" s="10" t="str">
        <f t="shared" si="5"/>
        <v> </v>
      </c>
      <c r="N182" s="10" t="s">
        <v>0</v>
      </c>
      <c r="O182" s="6">
        <v>416.0999361491497</v>
      </c>
      <c r="R182" s="2"/>
      <c r="S182" s="2"/>
    </row>
    <row r="183" spans="1:19" ht="14.25">
      <c r="A183" s="5">
        <v>257331</v>
      </c>
      <c r="B183" s="6">
        <v>6.8576601496960405</v>
      </c>
      <c r="C183" s="7">
        <v>23.5650119821269</v>
      </c>
      <c r="D183" s="8">
        <v>16431.031168561236</v>
      </c>
      <c r="E183" s="8">
        <v>411.94699780071295</v>
      </c>
      <c r="F183" s="9">
        <v>413.2663566470137</v>
      </c>
      <c r="G183" s="8">
        <v>-1.3193588463007586</v>
      </c>
      <c r="H183" s="8">
        <v>16431.910741125437</v>
      </c>
      <c r="I183" s="6">
        <v>-8.029677704130889E-05</v>
      </c>
      <c r="J183" s="6">
        <v>0.642707294454579</v>
      </c>
      <c r="K183" s="6">
        <f t="shared" si="4"/>
        <v>0.39124882237037506</v>
      </c>
      <c r="L183" s="10" t="s">
        <v>0</v>
      </c>
      <c r="M183" s="10" t="str">
        <f t="shared" si="5"/>
        <v> </v>
      </c>
      <c r="N183" s="10" t="s">
        <v>0</v>
      </c>
      <c r="O183" s="6">
        <v>421.43385310081675</v>
      </c>
      <c r="R183" s="2"/>
      <c r="S183" s="2"/>
    </row>
    <row r="184" spans="1:19" ht="14.25">
      <c r="A184" s="5">
        <v>257692</v>
      </c>
      <c r="B184" s="6">
        <v>6.878797364365233</v>
      </c>
      <c r="C184" s="7">
        <v>23.559664266815595</v>
      </c>
      <c r="D184" s="8">
        <v>16539.73975147229</v>
      </c>
      <c r="E184" s="8">
        <v>410.8507377016551</v>
      </c>
      <c r="F184" s="9">
        <v>412.8326146602638</v>
      </c>
      <c r="G184" s="8">
        <v>-1.9818769586087228</v>
      </c>
      <c r="H184" s="8">
        <v>16541.06100277803</v>
      </c>
      <c r="I184" s="6">
        <v>-0.00011982515979021407</v>
      </c>
      <c r="J184" s="6">
        <v>0.6423345074194096</v>
      </c>
      <c r="K184" s="6">
        <f t="shared" si="4"/>
        <v>0.39111064434047965</v>
      </c>
      <c r="L184" s="10" t="s">
        <v>0</v>
      </c>
      <c r="M184" s="10" t="str">
        <f t="shared" si="5"/>
        <v> </v>
      </c>
      <c r="N184" s="10" t="s">
        <v>0</v>
      </c>
      <c r="O184" s="6">
        <v>424.930172673536</v>
      </c>
      <c r="R184" s="2"/>
      <c r="S184" s="2"/>
    </row>
    <row r="185" spans="1:19" ht="14.25">
      <c r="A185" s="5">
        <v>258052</v>
      </c>
      <c r="B185" s="6">
        <v>6.945264558112732</v>
      </c>
      <c r="C185" s="7">
        <v>23.542848066797475</v>
      </c>
      <c r="D185" s="8">
        <v>16613.315610150297</v>
      </c>
      <c r="E185" s="8">
        <v>411.6506914157896</v>
      </c>
      <c r="F185" s="9">
        <v>414.1422244906429</v>
      </c>
      <c r="G185" s="8">
        <v>-2.491533074853294</v>
      </c>
      <c r="H185" s="8">
        <v>16614.9766322002</v>
      </c>
      <c r="I185" s="6">
        <v>-0.00014997205454467095</v>
      </c>
      <c r="J185" s="6">
        <v>0.6411622570316007</v>
      </c>
      <c r="K185" s="6">
        <f t="shared" si="4"/>
        <v>0.3906757264764803</v>
      </c>
      <c r="L185" s="10" t="s">
        <v>0</v>
      </c>
      <c r="M185" s="10" t="str">
        <f t="shared" si="5"/>
        <v> </v>
      </c>
      <c r="N185" s="10" t="s">
        <v>0</v>
      </c>
      <c r="O185" s="6">
        <v>435.9736813827622</v>
      </c>
      <c r="R185" s="2"/>
      <c r="S185" s="2"/>
    </row>
    <row r="186" spans="1:19" ht="14.25">
      <c r="A186" s="5">
        <v>258412</v>
      </c>
      <c r="B186" s="6">
        <v>6.950836442932089</v>
      </c>
      <c r="C186" s="7">
        <v>23.541438379938178</v>
      </c>
      <c r="D186" s="8">
        <v>16725.55400327639</v>
      </c>
      <c r="E186" s="8">
        <v>411.26272366778863</v>
      </c>
      <c r="F186" s="9">
        <v>413.8732008934023</v>
      </c>
      <c r="G186" s="8">
        <v>-2.6104772256136926</v>
      </c>
      <c r="H186" s="8">
        <v>16727.294321426798</v>
      </c>
      <c r="I186" s="6">
        <v>-0.00015607717538697512</v>
      </c>
      <c r="J186" s="6">
        <v>0.6410639883403554</v>
      </c>
      <c r="K186" s="6">
        <f t="shared" si="4"/>
        <v>0.39063923947821055</v>
      </c>
      <c r="L186" s="10" t="s">
        <v>0</v>
      </c>
      <c r="M186" s="10" t="str">
        <f t="shared" si="5"/>
        <v> </v>
      </c>
      <c r="N186" s="10" t="s">
        <v>0</v>
      </c>
      <c r="O186" s="6">
        <v>436.90570695574695</v>
      </c>
      <c r="R186" s="2"/>
      <c r="S186" s="2"/>
    </row>
    <row r="187" spans="1:19" ht="14.25">
      <c r="A187" s="5">
        <v>258772</v>
      </c>
      <c r="B187" s="6">
        <v>6.985957291115437</v>
      </c>
      <c r="C187" s="7">
        <v>23.53255280534779</v>
      </c>
      <c r="D187" s="8">
        <v>16821.93719251171</v>
      </c>
      <c r="E187" s="8">
        <v>411.55069720152375</v>
      </c>
      <c r="F187" s="9">
        <v>413.14429736137424</v>
      </c>
      <c r="G187" s="8">
        <v>-1.5936001598504959</v>
      </c>
      <c r="H187" s="8">
        <v>16822.999592618275</v>
      </c>
      <c r="I187" s="6">
        <v>-9.473345082752345E-05</v>
      </c>
      <c r="J187" s="6">
        <v>0.640444578589742</v>
      </c>
      <c r="K187" s="6">
        <f t="shared" si="4"/>
        <v>0.39040915307258944</v>
      </c>
      <c r="L187" s="10" t="s">
        <v>0</v>
      </c>
      <c r="M187" s="10" t="str">
        <f t="shared" si="5"/>
        <v> </v>
      </c>
      <c r="N187" s="10" t="s">
        <v>0</v>
      </c>
      <c r="O187" s="6">
        <v>442.8140871025556</v>
      </c>
      <c r="R187" s="2"/>
      <c r="S187" s="2"/>
    </row>
    <row r="188" spans="1:19" ht="14.25">
      <c r="A188" s="5">
        <v>259132</v>
      </c>
      <c r="B188" s="6">
        <v>7.03121537490532</v>
      </c>
      <c r="C188" s="7">
        <v>23.521102510148953</v>
      </c>
      <c r="D188" s="8">
        <v>16917.495841951008</v>
      </c>
      <c r="E188" s="8">
        <v>414.01942690816753</v>
      </c>
      <c r="F188" s="9">
        <v>414.6080224514002</v>
      </c>
      <c r="G188" s="8">
        <v>-0.5885955432326568</v>
      </c>
      <c r="H188" s="8">
        <v>16917.88823897983</v>
      </c>
      <c r="I188" s="6">
        <v>-3.47921198699569E-05</v>
      </c>
      <c r="J188" s="6">
        <v>0.639646383220223</v>
      </c>
      <c r="K188" s="6">
        <f t="shared" si="4"/>
        <v>0.39011239848190565</v>
      </c>
      <c r="L188" s="10" t="s">
        <v>0</v>
      </c>
      <c r="M188" s="10" t="str">
        <f t="shared" si="5"/>
        <v> </v>
      </c>
      <c r="N188" s="10" t="s">
        <v>0</v>
      </c>
      <c r="O188" s="6">
        <v>450.4707991372319</v>
      </c>
      <c r="R188" s="2"/>
      <c r="S188" s="2"/>
    </row>
    <row r="189" spans="1:19" ht="14.25">
      <c r="A189" s="5">
        <v>259492</v>
      </c>
      <c r="B189" s="6">
        <v>7.060692442981467</v>
      </c>
      <c r="C189" s="7">
        <v>23.513644811925687</v>
      </c>
      <c r="D189" s="8">
        <v>17012.17553393791</v>
      </c>
      <c r="E189" s="8">
        <v>411.90288270618476</v>
      </c>
      <c r="F189" s="9">
        <v>413.66187804937385</v>
      </c>
      <c r="G189" s="8">
        <v>-1.758995343189099</v>
      </c>
      <c r="H189" s="8">
        <v>17013.348197500036</v>
      </c>
      <c r="I189" s="6">
        <v>-0.00010339626108842141</v>
      </c>
      <c r="J189" s="6">
        <v>0.6391265101439653</v>
      </c>
      <c r="K189" s="6">
        <f t="shared" si="4"/>
        <v>0.38991896366060874</v>
      </c>
      <c r="L189" s="10" t="s">
        <v>0</v>
      </c>
      <c r="M189" s="10" t="str">
        <f t="shared" si="5"/>
        <v> </v>
      </c>
      <c r="N189" s="10" t="s">
        <v>0</v>
      </c>
      <c r="O189" s="6">
        <v>455.485835367441</v>
      </c>
      <c r="R189" s="2"/>
      <c r="S189" s="2"/>
    </row>
    <row r="190" spans="1:19" ht="14.25">
      <c r="A190" s="5">
        <v>259852</v>
      </c>
      <c r="B190" s="6">
        <v>7.127303427304986</v>
      </c>
      <c r="C190" s="7">
        <v>23.496792232891835</v>
      </c>
      <c r="D190" s="8">
        <v>17095.896747272047</v>
      </c>
      <c r="E190" s="8">
        <v>412.7712148168414</v>
      </c>
      <c r="F190" s="9">
        <v>413.92720288038345</v>
      </c>
      <c r="G190" s="8">
        <v>-1.155988063542054</v>
      </c>
      <c r="H190" s="8">
        <v>17096.667405981076</v>
      </c>
      <c r="I190" s="6">
        <v>-6.761786647585553E-05</v>
      </c>
      <c r="J190" s="6">
        <v>0.6379517237899301</v>
      </c>
      <c r="K190" s="6">
        <f t="shared" si="4"/>
        <v>0.3894813958947599</v>
      </c>
      <c r="L190" s="10" t="s">
        <v>0</v>
      </c>
      <c r="M190" s="10" t="str">
        <f t="shared" si="5"/>
        <v> </v>
      </c>
      <c r="N190" s="10" t="s">
        <v>0</v>
      </c>
      <c r="O190" s="6">
        <v>466.87409381308316</v>
      </c>
      <c r="R190" s="2"/>
      <c r="S190" s="2"/>
    </row>
    <row r="191" spans="1:19" ht="14.25">
      <c r="A191" s="5">
        <v>260212</v>
      </c>
      <c r="B191" s="6">
        <v>7.162783751928272</v>
      </c>
      <c r="C191" s="7">
        <v>23.487815710762145</v>
      </c>
      <c r="D191" s="8">
        <v>17202.136439711074</v>
      </c>
      <c r="E191" s="8">
        <v>410.9536729222237</v>
      </c>
      <c r="F191" s="9">
        <v>413.9412581920625</v>
      </c>
      <c r="G191" s="8">
        <v>-2.987585269838803</v>
      </c>
      <c r="H191" s="8">
        <v>17204.1281632243</v>
      </c>
      <c r="I191" s="6">
        <v>-0.00017367524553182665</v>
      </c>
      <c r="J191" s="6">
        <v>0.637325974123753</v>
      </c>
      <c r="K191" s="6">
        <f t="shared" si="4"/>
        <v>0.38924806922752847</v>
      </c>
      <c r="L191" s="10" t="s">
        <v>0</v>
      </c>
      <c r="M191" s="10" t="str">
        <f t="shared" si="5"/>
        <v> </v>
      </c>
      <c r="N191" s="10" t="s">
        <v>0</v>
      </c>
      <c r="O191" s="6">
        <v>472.9781743340013</v>
      </c>
      <c r="R191" s="2"/>
      <c r="S191" s="2"/>
    </row>
    <row r="192" spans="1:19" ht="14.25">
      <c r="A192" s="5">
        <v>260572</v>
      </c>
      <c r="B192" s="6">
        <v>7.201930736239068</v>
      </c>
      <c r="C192" s="7">
        <v>23.477911523731514</v>
      </c>
      <c r="D192" s="8">
        <v>17288.048686460126</v>
      </c>
      <c r="E192" s="8">
        <v>413.3260846724798</v>
      </c>
      <c r="F192" s="9">
        <v>414.41544002294523</v>
      </c>
      <c r="G192" s="8">
        <v>-1.0893553504654392</v>
      </c>
      <c r="H192" s="8">
        <v>17288.774923360437</v>
      </c>
      <c r="I192" s="6">
        <v>-6.301204781535665E-05</v>
      </c>
      <c r="J192" s="6">
        <v>0.6366355573188219</v>
      </c>
      <c r="K192" s="6">
        <f t="shared" si="4"/>
        <v>0.38899042274370144</v>
      </c>
      <c r="L192" s="10" t="s">
        <v>0</v>
      </c>
      <c r="M192" s="10" t="str">
        <f t="shared" si="5"/>
        <v> </v>
      </c>
      <c r="N192" s="10" t="s">
        <v>0</v>
      </c>
      <c r="O192" s="6">
        <v>479.7462083407781</v>
      </c>
      <c r="R192" s="2"/>
      <c r="S192" s="2"/>
    </row>
    <row r="193" spans="1:19" ht="14.25">
      <c r="A193" s="5">
        <v>260933</v>
      </c>
      <c r="B193" s="6">
        <v>7.265054799094852</v>
      </c>
      <c r="C193" s="7">
        <v>23.461941135829</v>
      </c>
      <c r="D193" s="8">
        <v>17374.263644864062</v>
      </c>
      <c r="E193" s="8">
        <v>412.92218647367537</v>
      </c>
      <c r="F193" s="9">
        <v>413.73092168569536</v>
      </c>
      <c r="G193" s="8">
        <v>-0.8087352120199967</v>
      </c>
      <c r="H193" s="8">
        <v>17374.802801672075</v>
      </c>
      <c r="I193" s="6">
        <v>-4.6547884189558945E-05</v>
      </c>
      <c r="J193" s="6">
        <v>0.6355222681457621</v>
      </c>
      <c r="K193" s="6">
        <f t="shared" si="4"/>
        <v>0.3885745125722267</v>
      </c>
      <c r="L193" s="10" t="s">
        <v>0</v>
      </c>
      <c r="M193" s="10" t="str">
        <f t="shared" si="5"/>
        <v> </v>
      </c>
      <c r="N193" s="10" t="s">
        <v>0</v>
      </c>
      <c r="O193" s="6">
        <v>490.71388978237405</v>
      </c>
      <c r="R193" s="2"/>
      <c r="S193" s="2"/>
    </row>
    <row r="194" spans="1:19" ht="14.25">
      <c r="A194" s="5">
        <v>261293</v>
      </c>
      <c r="B194" s="6">
        <v>7.307185437857479</v>
      </c>
      <c r="C194" s="7">
        <v>23.451282084222058</v>
      </c>
      <c r="D194" s="8">
        <v>17462.757936563583</v>
      </c>
      <c r="E194" s="8">
        <v>413.03982672575404</v>
      </c>
      <c r="F194" s="9">
        <v>413.86432385444624</v>
      </c>
      <c r="G194" s="8">
        <v>-0.8244971286922009</v>
      </c>
      <c r="H194" s="8">
        <v>17463.307601316046</v>
      </c>
      <c r="I194" s="6">
        <v>-4.721459987519302E-05</v>
      </c>
      <c r="J194" s="6">
        <v>0.634779230041645</v>
      </c>
      <c r="K194" s="6">
        <f t="shared" si="4"/>
        <v>0.38829660811476935</v>
      </c>
      <c r="L194" s="10" t="s">
        <v>0</v>
      </c>
      <c r="M194" s="10" t="str">
        <f t="shared" si="5"/>
        <v> </v>
      </c>
      <c r="N194" s="10" t="s">
        <v>0</v>
      </c>
      <c r="O194" s="6">
        <v>498.07129282389093</v>
      </c>
      <c r="R194" s="2"/>
      <c r="S194" s="2"/>
    </row>
    <row r="195" spans="1:19" ht="14.25">
      <c r="A195" s="5">
        <v>261653</v>
      </c>
      <c r="B195" s="6">
        <v>7.334182118497735</v>
      </c>
      <c r="C195" s="7">
        <v>23.444451924020072</v>
      </c>
      <c r="D195" s="8">
        <v>17541.515264487036</v>
      </c>
      <c r="E195" s="8">
        <v>413.9439410797506</v>
      </c>
      <c r="F195" s="9">
        <v>413.4577061533931</v>
      </c>
      <c r="G195" s="8">
        <v>0.486234926357497</v>
      </c>
      <c r="H195" s="8">
        <v>17541.191107869465</v>
      </c>
      <c r="I195" s="6">
        <v>2.771909490292918E-05</v>
      </c>
      <c r="J195" s="6">
        <v>0.6343031023827835</v>
      </c>
      <c r="K195" s="6">
        <f t="shared" si="4"/>
        <v>0.38811839826895106</v>
      </c>
      <c r="L195" s="10">
        <v>4.729580574129285E-09</v>
      </c>
      <c r="M195" s="10">
        <f>IF(L195=" "," ",L195*0.001/1027/9.81)</f>
        <v>4.694433351625664E-16</v>
      </c>
      <c r="N195" s="10">
        <v>0.0001450444537948182</v>
      </c>
      <c r="O195" s="6">
        <v>502.80683216777953</v>
      </c>
      <c r="R195" s="2"/>
      <c r="S195" s="2"/>
    </row>
    <row r="196" spans="1:19" ht="14.25">
      <c r="A196" s="5">
        <v>262013</v>
      </c>
      <c r="B196" s="6">
        <v>7.364234348878</v>
      </c>
      <c r="C196" s="7">
        <v>23.436848709733866</v>
      </c>
      <c r="D196" s="8">
        <v>17634.739134442512</v>
      </c>
      <c r="E196" s="8">
        <v>413.3358880268184</v>
      </c>
      <c r="F196" s="9">
        <v>413.3721413612372</v>
      </c>
      <c r="G196" s="8">
        <v>-0.0362533344188023</v>
      </c>
      <c r="H196" s="8">
        <v>17634.763303332125</v>
      </c>
      <c r="I196" s="6">
        <v>-2.055790796927395E-06</v>
      </c>
      <c r="J196" s="6">
        <v>0.6337730854416198</v>
      </c>
      <c r="K196" s="6">
        <f t="shared" si="4"/>
        <v>0.3879198960303026</v>
      </c>
      <c r="L196" s="10" t="s">
        <v>0</v>
      </c>
      <c r="M196" s="10" t="str">
        <f aca="true" t="shared" si="6" ref="M196:M259">IF(L196=" "," ",L196*0.001/1027/9.81)</f>
        <v> </v>
      </c>
      <c r="N196" s="10" t="s">
        <v>0</v>
      </c>
      <c r="O196" s="6">
        <v>508.10647186271126</v>
      </c>
      <c r="R196" s="2"/>
      <c r="S196" s="2"/>
    </row>
    <row r="197" spans="1:19" ht="14.25">
      <c r="A197" s="5">
        <v>262373</v>
      </c>
      <c r="B197" s="6">
        <v>7.402806170885014</v>
      </c>
      <c r="C197" s="7">
        <v>23.42709003876609</v>
      </c>
      <c r="D197" s="8">
        <v>17730.45961437844</v>
      </c>
      <c r="E197" s="8">
        <v>414.0988340783218</v>
      </c>
      <c r="F197" s="9">
        <v>414.3930008411408</v>
      </c>
      <c r="G197" s="8">
        <v>-0.29416676281903165</v>
      </c>
      <c r="H197" s="8">
        <v>17730.655725553654</v>
      </c>
      <c r="I197" s="6">
        <v>-1.6591039895010863E-05</v>
      </c>
      <c r="J197" s="6">
        <v>0.6330928125015889</v>
      </c>
      <c r="K197" s="6">
        <f aca="true" t="shared" si="7" ref="K197:K260">J197/(1+J197)</f>
        <v>0.38766493101626637</v>
      </c>
      <c r="L197" s="10" t="s">
        <v>0</v>
      </c>
      <c r="M197" s="10" t="str">
        <f t="shared" si="6"/>
        <v> </v>
      </c>
      <c r="N197" s="10" t="s">
        <v>0</v>
      </c>
      <c r="O197" s="6">
        <v>514.9455088298482</v>
      </c>
      <c r="R197" s="2"/>
      <c r="S197" s="2"/>
    </row>
    <row r="198" spans="1:19" ht="14.25">
      <c r="A198" s="5">
        <v>262733</v>
      </c>
      <c r="B198" s="6">
        <v>7.416717909111028</v>
      </c>
      <c r="C198" s="7">
        <v>23.42357036899491</v>
      </c>
      <c r="D198" s="8">
        <v>17821.354623084746</v>
      </c>
      <c r="E198" s="8">
        <v>412.88125746930695</v>
      </c>
      <c r="F198" s="9">
        <v>413.8978593349457</v>
      </c>
      <c r="G198" s="8">
        <v>-1.0166018656387337</v>
      </c>
      <c r="H198" s="8">
        <v>17822.03235766184</v>
      </c>
      <c r="I198" s="6">
        <v>-5.7044028758727846E-05</v>
      </c>
      <c r="J198" s="6">
        <v>0.6328474577692604</v>
      </c>
      <c r="K198" s="6">
        <f t="shared" si="7"/>
        <v>0.38757292039627184</v>
      </c>
      <c r="L198" s="10" t="s">
        <v>0</v>
      </c>
      <c r="M198" s="10" t="str">
        <f t="shared" si="6"/>
        <v> </v>
      </c>
      <c r="N198" s="10" t="s">
        <v>0</v>
      </c>
      <c r="O198" s="6">
        <v>517.4248633180016</v>
      </c>
      <c r="R198" s="2"/>
      <c r="S198" s="2"/>
    </row>
    <row r="199" spans="1:19" ht="14.25">
      <c r="A199" s="5">
        <v>263093</v>
      </c>
      <c r="B199" s="6">
        <v>7.484191636890405</v>
      </c>
      <c r="C199" s="7">
        <v>23.406499515866727</v>
      </c>
      <c r="D199" s="8">
        <v>17903.88758661468</v>
      </c>
      <c r="E199" s="8">
        <v>413.04080706118833</v>
      </c>
      <c r="F199" s="9">
        <v>413.26339763402973</v>
      </c>
      <c r="G199" s="8">
        <v>-0.22259057284139772</v>
      </c>
      <c r="H199" s="8">
        <v>17904.035980329907</v>
      </c>
      <c r="I199" s="6">
        <v>-1.243252739186159E-05</v>
      </c>
      <c r="J199" s="6">
        <v>0.6316574556178719</v>
      </c>
      <c r="K199" s="6">
        <f t="shared" si="7"/>
        <v>0.38712626442703774</v>
      </c>
      <c r="L199" s="10" t="s">
        <v>0</v>
      </c>
      <c r="M199" s="10" t="str">
        <f t="shared" si="6"/>
        <v> </v>
      </c>
      <c r="N199" s="10" t="s">
        <v>0</v>
      </c>
      <c r="O199" s="6">
        <v>529.5053838168913</v>
      </c>
      <c r="R199" s="2"/>
      <c r="S199" s="2"/>
    </row>
    <row r="200" spans="1:19" ht="14.25">
      <c r="A200" s="5">
        <v>263453</v>
      </c>
      <c r="B200" s="6">
        <v>7.5260346945006775</v>
      </c>
      <c r="C200" s="7">
        <v>23.395913222291327</v>
      </c>
      <c r="D200" s="8">
        <v>17987.039031677235</v>
      </c>
      <c r="E200" s="8">
        <v>413.5645512667971</v>
      </c>
      <c r="F200" s="9">
        <v>414.06652307510427</v>
      </c>
      <c r="G200" s="8">
        <v>-0.5019718083071893</v>
      </c>
      <c r="H200" s="8">
        <v>17987.37367954944</v>
      </c>
      <c r="I200" s="6">
        <v>-2.7907417525650527E-05</v>
      </c>
      <c r="J200" s="6">
        <v>0.630919489446213</v>
      </c>
      <c r="K200" s="6">
        <f t="shared" si="7"/>
        <v>0.3868489484177082</v>
      </c>
      <c r="L200" s="10" t="s">
        <v>0</v>
      </c>
      <c r="M200" s="10" t="str">
        <f t="shared" si="6"/>
        <v> </v>
      </c>
      <c r="N200" s="10" t="s">
        <v>0</v>
      </c>
      <c r="O200" s="6">
        <v>537.0318509482</v>
      </c>
      <c r="R200" s="2"/>
      <c r="S200" s="2"/>
    </row>
    <row r="201" spans="1:19" ht="14.25">
      <c r="A201" s="5">
        <v>263813</v>
      </c>
      <c r="B201" s="6">
        <v>7.568416966771292</v>
      </c>
      <c r="C201" s="7">
        <v>23.38519050740686</v>
      </c>
      <c r="D201" s="8">
        <v>18071.11476856162</v>
      </c>
      <c r="E201" s="8">
        <v>413.14766362349206</v>
      </c>
      <c r="F201" s="9">
        <v>414.0830442309387</v>
      </c>
      <c r="G201" s="8">
        <v>-0.935380607446632</v>
      </c>
      <c r="H201" s="8">
        <v>18071.73835563325</v>
      </c>
      <c r="I201" s="6">
        <v>-5.176109052629763E-05</v>
      </c>
      <c r="J201" s="6">
        <v>0.6301720134012007</v>
      </c>
      <c r="K201" s="6">
        <f t="shared" si="7"/>
        <v>0.38656780279671593</v>
      </c>
      <c r="L201" s="10" t="s">
        <v>0</v>
      </c>
      <c r="M201" s="10" t="str">
        <f t="shared" si="6"/>
        <v> </v>
      </c>
      <c r="N201" s="10" t="s">
        <v>0</v>
      </c>
      <c r="O201" s="6">
        <v>544.6910643021176</v>
      </c>
      <c r="R201" s="2"/>
      <c r="S201" s="2"/>
    </row>
    <row r="202" spans="1:19" ht="14.25">
      <c r="A202" s="5">
        <v>264173</v>
      </c>
      <c r="B202" s="6">
        <v>7.636717490362424</v>
      </c>
      <c r="C202" s="7">
        <v>23.367910474938306</v>
      </c>
      <c r="D202" s="8">
        <v>18159.71168616216</v>
      </c>
      <c r="E202" s="8">
        <v>413.9390394025813</v>
      </c>
      <c r="F202" s="9">
        <v>414.707395970821</v>
      </c>
      <c r="G202" s="8">
        <v>-0.7683565682397102</v>
      </c>
      <c r="H202" s="8">
        <v>18160.22392387432</v>
      </c>
      <c r="I202" s="6">
        <v>-4.231105545718569E-05</v>
      </c>
      <c r="J202" s="6">
        <v>0.6289674294440171</v>
      </c>
      <c r="K202" s="6">
        <f t="shared" si="7"/>
        <v>0.3861141837922996</v>
      </c>
      <c r="L202" s="10" t="s">
        <v>0</v>
      </c>
      <c r="M202" s="10" t="str">
        <f t="shared" si="6"/>
        <v> </v>
      </c>
      <c r="N202" s="10" t="s">
        <v>0</v>
      </c>
      <c r="O202" s="6">
        <v>557.0945923274459</v>
      </c>
      <c r="R202" s="2"/>
      <c r="S202" s="2"/>
    </row>
    <row r="203" spans="1:19" ht="14.25">
      <c r="A203" s="5">
        <v>264533</v>
      </c>
      <c r="B203" s="6">
        <v>7.6920768621150355</v>
      </c>
      <c r="C203" s="7">
        <v>23.353904553884895</v>
      </c>
      <c r="D203" s="8">
        <v>18233.335956167193</v>
      </c>
      <c r="E203" s="8">
        <v>415.0605431390653</v>
      </c>
      <c r="F203" s="9">
        <v>413.983670711518</v>
      </c>
      <c r="G203" s="8">
        <v>1.0768724275473005</v>
      </c>
      <c r="H203" s="8">
        <v>18232.618041215494</v>
      </c>
      <c r="I203" s="6">
        <v>5.9060636525104015E-05</v>
      </c>
      <c r="J203" s="6">
        <v>0.6279910824471455</v>
      </c>
      <c r="K203" s="6">
        <f t="shared" si="7"/>
        <v>0.3857460211042243</v>
      </c>
      <c r="L203" s="10">
        <v>2.8671540557970104E-09</v>
      </c>
      <c r="M203" s="10">
        <f t="shared" si="6"/>
        <v>2.84584719782688E-16</v>
      </c>
      <c r="N203" s="10">
        <v>5.768948638511545E-05</v>
      </c>
      <c r="O203" s="6">
        <v>567.188055129116</v>
      </c>
      <c r="R203" s="2"/>
      <c r="S203" s="2"/>
    </row>
    <row r="204" spans="1:19" ht="14.25">
      <c r="A204" s="5">
        <v>264893</v>
      </c>
      <c r="B204" s="6">
        <v>7.713501657936268</v>
      </c>
      <c r="C204" s="7">
        <v>23.34848408054212</v>
      </c>
      <c r="D204" s="8">
        <v>18312.312653451932</v>
      </c>
      <c r="E204" s="8">
        <v>415.1693603722375</v>
      </c>
      <c r="F204" s="9">
        <v>414.14543008804327</v>
      </c>
      <c r="G204" s="8">
        <v>1.0239302841942504</v>
      </c>
      <c r="H204" s="8">
        <v>18311.63003326247</v>
      </c>
      <c r="I204" s="6">
        <v>5.591485376923357E-05</v>
      </c>
      <c r="J204" s="6">
        <v>0.6276132234795234</v>
      </c>
      <c r="K204" s="6">
        <f t="shared" si="7"/>
        <v>0.38560341881335125</v>
      </c>
      <c r="L204" s="10">
        <v>2.1128304048001706E-09</v>
      </c>
      <c r="M204" s="10">
        <f t="shared" si="6"/>
        <v>2.0971291984910676E-16</v>
      </c>
      <c r="N204" s="10">
        <v>7.345284540762173E-05</v>
      </c>
      <c r="O204" s="6">
        <v>571.111284475282</v>
      </c>
      <c r="R204" s="2"/>
      <c r="S204" s="2"/>
    </row>
    <row r="205" spans="1:19" ht="14.25">
      <c r="A205" s="5">
        <v>265253</v>
      </c>
      <c r="B205" s="6">
        <v>7.745890485176053</v>
      </c>
      <c r="C205" s="7">
        <v>23.340289707250456</v>
      </c>
      <c r="D205" s="8">
        <v>18416.88856671132</v>
      </c>
      <c r="E205" s="8">
        <v>415.0073599417714</v>
      </c>
      <c r="F205" s="9">
        <v>413.614780426026</v>
      </c>
      <c r="G205" s="8">
        <v>1.3925795157454104</v>
      </c>
      <c r="H205" s="8">
        <v>18415.960180367492</v>
      </c>
      <c r="I205" s="6">
        <v>7.561426625898739E-05</v>
      </c>
      <c r="J205" s="6">
        <v>0.627041997087196</v>
      </c>
      <c r="K205" s="6">
        <f t="shared" si="7"/>
        <v>0.3853877147668928</v>
      </c>
      <c r="L205" s="10">
        <v>1.872483428172279E-09</v>
      </c>
      <c r="M205" s="10">
        <f t="shared" si="6"/>
        <v>1.8585683271072267E-16</v>
      </c>
      <c r="N205" s="10">
        <v>5.2188203777819206E-05</v>
      </c>
      <c r="O205" s="6">
        <v>577.0759980026488</v>
      </c>
      <c r="R205" s="2"/>
      <c r="S205" s="2"/>
    </row>
    <row r="206" spans="1:19" ht="14.25">
      <c r="A206" s="5">
        <v>265613</v>
      </c>
      <c r="B206" s="6">
        <v>7.778387155347806</v>
      </c>
      <c r="C206" s="7">
        <v>23.332068049697003</v>
      </c>
      <c r="D206" s="8">
        <v>18491.406068440476</v>
      </c>
      <c r="E206" s="8">
        <v>416.3337537839605</v>
      </c>
      <c r="F206" s="9">
        <v>412.5090959072113</v>
      </c>
      <c r="G206" s="8">
        <v>3.8246578767491997</v>
      </c>
      <c r="H206" s="8">
        <v>18488.856296522645</v>
      </c>
      <c r="I206" s="6">
        <v>0.00020683434578167603</v>
      </c>
      <c r="J206" s="6">
        <v>0.6264688687201997</v>
      </c>
      <c r="K206" s="6">
        <f t="shared" si="7"/>
        <v>0.3851711402340838</v>
      </c>
      <c r="L206" s="10">
        <v>7.079726010465447E-10</v>
      </c>
      <c r="M206" s="10">
        <f t="shared" si="6"/>
        <v>7.027114007888386E-17</v>
      </c>
      <c r="N206" s="10">
        <v>1.7972148450494248E-05</v>
      </c>
      <c r="O206" s="6">
        <v>583.0842606518592</v>
      </c>
      <c r="R206" s="2"/>
      <c r="S206" s="2"/>
    </row>
    <row r="207" spans="1:19" ht="14.25">
      <c r="A207" s="5">
        <v>265973</v>
      </c>
      <c r="B207" s="6">
        <v>7.813292317667273</v>
      </c>
      <c r="C207" s="7">
        <v>23.32323704363018</v>
      </c>
      <c r="D207" s="8">
        <v>18584.541734677852</v>
      </c>
      <c r="E207" s="8">
        <v>415.98867571119445</v>
      </c>
      <c r="F207" s="9">
        <v>414.6363796591767</v>
      </c>
      <c r="G207" s="8">
        <v>1.3522960520177207</v>
      </c>
      <c r="H207" s="8">
        <v>18583.640203976505</v>
      </c>
      <c r="I207" s="6">
        <v>7.276456268461019E-05</v>
      </c>
      <c r="J207" s="6">
        <v>0.6258532629189232</v>
      </c>
      <c r="K207" s="6">
        <f t="shared" si="7"/>
        <v>0.38493834418692724</v>
      </c>
      <c r="L207" s="10">
        <v>2.283401949319239E-09</v>
      </c>
      <c r="M207" s="10">
        <f t="shared" si="6"/>
        <v>2.266433164218733E-16</v>
      </c>
      <c r="N207" s="10">
        <v>5.315643654247331E-05</v>
      </c>
      <c r="O207" s="6">
        <v>589.5709104299228</v>
      </c>
      <c r="R207" s="2"/>
      <c r="S207" s="2"/>
    </row>
    <row r="208" spans="1:19" ht="14.25">
      <c r="A208" s="5">
        <v>266333</v>
      </c>
      <c r="B208" s="6">
        <v>7.85527916585388</v>
      </c>
      <c r="C208" s="7">
        <v>23.31261437103897</v>
      </c>
      <c r="D208" s="8">
        <v>18665.78045559093</v>
      </c>
      <c r="E208" s="8">
        <v>415.6369803742516</v>
      </c>
      <c r="F208" s="9">
        <v>413.38175815343817</v>
      </c>
      <c r="G208" s="8">
        <v>2.2552222208134367</v>
      </c>
      <c r="H208" s="8">
        <v>18664.276974110388</v>
      </c>
      <c r="I208" s="6">
        <v>0.0001208212121737419</v>
      </c>
      <c r="J208" s="6">
        <v>0.6251127607810325</v>
      </c>
      <c r="K208" s="6">
        <f t="shared" si="7"/>
        <v>0.38465808396003365</v>
      </c>
      <c r="L208" s="10">
        <v>1.841395019651121E-09</v>
      </c>
      <c r="M208" s="10">
        <f t="shared" si="6"/>
        <v>1.8277109477850542E-16</v>
      </c>
      <c r="N208" s="10">
        <v>3.100639978296422E-05</v>
      </c>
      <c r="O208" s="6">
        <v>597.4074520681705</v>
      </c>
      <c r="R208" s="2"/>
      <c r="S208" s="2"/>
    </row>
    <row r="209" spans="1:19" ht="14.25">
      <c r="A209" s="5">
        <v>266693</v>
      </c>
      <c r="B209" s="6">
        <v>7.91674963708584</v>
      </c>
      <c r="C209" s="7">
        <v>23.29706234181728</v>
      </c>
      <c r="D209" s="8">
        <v>18756.593631918928</v>
      </c>
      <c r="E209" s="8">
        <v>418.0956616426976</v>
      </c>
      <c r="F209" s="9">
        <v>414.74980849027645</v>
      </c>
      <c r="G209" s="8">
        <v>3.3458531524211708</v>
      </c>
      <c r="H209" s="8">
        <v>18754.363063150646</v>
      </c>
      <c r="I209" s="6">
        <v>0.00017838277131127818</v>
      </c>
      <c r="J209" s="6">
        <v>0.6240286352195683</v>
      </c>
      <c r="K209" s="6">
        <f t="shared" si="7"/>
        <v>0.3842473104762711</v>
      </c>
      <c r="L209" s="10">
        <v>1.436428906409129E-09</v>
      </c>
      <c r="M209" s="10">
        <f t="shared" si="6"/>
        <v>1.4257542840841906E-16</v>
      </c>
      <c r="N209" s="10">
        <v>2.0333312833540885E-05</v>
      </c>
      <c r="O209" s="6">
        <v>608.9358474196418</v>
      </c>
      <c r="R209" s="2"/>
      <c r="S209" s="2"/>
    </row>
    <row r="210" spans="1:19" ht="14.25">
      <c r="A210" s="5">
        <v>267053</v>
      </c>
      <c r="B210" s="6">
        <v>7.975092663290282</v>
      </c>
      <c r="C210" s="7">
        <v>23.282301556187555</v>
      </c>
      <c r="D210" s="8">
        <v>18834.667366399386</v>
      </c>
      <c r="E210" s="8">
        <v>420.3080336333541</v>
      </c>
      <c r="F210" s="9">
        <v>414.03668636083586</v>
      </c>
      <c r="G210" s="8">
        <v>6.2713472725182555</v>
      </c>
      <c r="H210" s="8">
        <v>18830.486468217707</v>
      </c>
      <c r="I210" s="6">
        <v>0.00033296830522774163</v>
      </c>
      <c r="J210" s="6">
        <v>0.6229996669235106</v>
      </c>
      <c r="K210" s="6">
        <f t="shared" si="7"/>
        <v>0.3838569283901594</v>
      </c>
      <c r="L210" s="10">
        <v>6.034125218399609E-10</v>
      </c>
      <c r="M210" s="10">
        <f t="shared" si="6"/>
        <v>5.989283453185607E-17</v>
      </c>
      <c r="N210" s="10">
        <v>1.0487966049090723E-05</v>
      </c>
      <c r="O210" s="6">
        <v>619.922123074218</v>
      </c>
      <c r="R210" s="2"/>
      <c r="S210" s="2"/>
    </row>
    <row r="211" spans="1:19" ht="14.25">
      <c r="A211" s="5">
        <v>267413</v>
      </c>
      <c r="B211" s="6">
        <v>8.011148150217332</v>
      </c>
      <c r="C211" s="7">
        <v>23.27317951799501</v>
      </c>
      <c r="D211" s="8">
        <v>18920.017880154905</v>
      </c>
      <c r="E211" s="8">
        <v>420.6403673454766</v>
      </c>
      <c r="F211" s="9">
        <v>413.3482226729386</v>
      </c>
      <c r="G211" s="8">
        <v>7.292144672537972</v>
      </c>
      <c r="H211" s="8">
        <v>18915.15645037321</v>
      </c>
      <c r="I211" s="6">
        <v>0.0003854195444596625</v>
      </c>
      <c r="J211" s="6">
        <v>0.6223637733924337</v>
      </c>
      <c r="K211" s="6">
        <f t="shared" si="7"/>
        <v>0.3836154280559678</v>
      </c>
      <c r="L211" s="10">
        <v>3.6347354190433116E-10</v>
      </c>
      <c r="M211" s="10">
        <f t="shared" si="6"/>
        <v>3.6077243865611284E-17</v>
      </c>
      <c r="N211" s="10">
        <v>9.448945224166443E-06</v>
      </c>
      <c r="O211" s="6">
        <v>626.7420748354134</v>
      </c>
      <c r="R211" s="2"/>
      <c r="S211" s="2"/>
    </row>
    <row r="212" spans="1:19" ht="14.25">
      <c r="A212" s="5">
        <v>267774</v>
      </c>
      <c r="B212" s="6">
        <v>8.041236328241634</v>
      </c>
      <c r="C212" s="7">
        <v>23.265567208954863</v>
      </c>
      <c r="D212" s="8">
        <v>19004.620406353486</v>
      </c>
      <c r="E212" s="8">
        <v>421.9148034096632</v>
      </c>
      <c r="F212" s="9">
        <v>413.4784192442891</v>
      </c>
      <c r="G212" s="8">
        <v>8.43638416537408</v>
      </c>
      <c r="H212" s="8">
        <v>18998.996150243238</v>
      </c>
      <c r="I212" s="6">
        <v>0.00044391226896348264</v>
      </c>
      <c r="J212" s="6">
        <v>0.6218331224597128</v>
      </c>
      <c r="K212" s="6">
        <f t="shared" si="7"/>
        <v>0.38341375191340593</v>
      </c>
      <c r="L212" s="10">
        <v>3.1356024148456357E-10</v>
      </c>
      <c r="M212" s="10">
        <f t="shared" si="6"/>
        <v>3.112300620102925E-17</v>
      </c>
      <c r="N212" s="10">
        <v>7.300630426957851E-06</v>
      </c>
      <c r="O212" s="6">
        <v>632.4585266199289</v>
      </c>
      <c r="R212" s="2"/>
      <c r="S212" s="2"/>
    </row>
    <row r="213" spans="1:19" ht="14.25">
      <c r="A213" s="5">
        <v>268134</v>
      </c>
      <c r="B213" s="6">
        <v>8.077183972236753</v>
      </c>
      <c r="C213" s="7">
        <v>23.2564724550241</v>
      </c>
      <c r="D213" s="8">
        <v>19068.528404563735</v>
      </c>
      <c r="E213" s="8">
        <v>417.57314285638233</v>
      </c>
      <c r="F213" s="9">
        <v>413.52970880270067</v>
      </c>
      <c r="G213" s="8">
        <v>4.043434053681665</v>
      </c>
      <c r="H213" s="8">
        <v>19065.83278186128</v>
      </c>
      <c r="I213" s="6">
        <v>0.0002120475145168484</v>
      </c>
      <c r="J213" s="6">
        <v>0.6211991309033041</v>
      </c>
      <c r="K213" s="6">
        <f t="shared" si="7"/>
        <v>0.3831726276322285</v>
      </c>
      <c r="L213" s="10">
        <v>9.740115503682775E-10</v>
      </c>
      <c r="M213" s="10">
        <f t="shared" si="6"/>
        <v>9.667733185324251E-17</v>
      </c>
      <c r="N213" s="10">
        <v>1.6107702207499E-05</v>
      </c>
      <c r="O213" s="6">
        <v>639.312244313057</v>
      </c>
      <c r="R213" s="2"/>
      <c r="S213" s="2"/>
    </row>
    <row r="214" spans="1:19" ht="14.25">
      <c r="A214" s="5">
        <v>268494</v>
      </c>
      <c r="B214" s="6">
        <v>8.139589082212732</v>
      </c>
      <c r="C214" s="7">
        <v>23.240683962200176</v>
      </c>
      <c r="D214" s="8">
        <v>19164.061695448327</v>
      </c>
      <c r="E214" s="8">
        <v>422.5157490307004</v>
      </c>
      <c r="F214" s="9">
        <v>414.014000594615</v>
      </c>
      <c r="G214" s="8">
        <v>8.501748436085393</v>
      </c>
      <c r="H214" s="8">
        <v>19158.393863157602</v>
      </c>
      <c r="I214" s="6">
        <v>0.0004436297780289786</v>
      </c>
      <c r="J214" s="6">
        <v>0.6200985215613707</v>
      </c>
      <c r="K214" s="6">
        <f t="shared" si="7"/>
        <v>0.3827535877038827</v>
      </c>
      <c r="L214" s="10">
        <v>5.999887338814195E-10</v>
      </c>
      <c r="M214" s="10">
        <f t="shared" si="6"/>
        <v>5.955300007656869E-17</v>
      </c>
      <c r="N214" s="10">
        <v>7.6050817682401594E-06</v>
      </c>
      <c r="O214" s="6">
        <v>651.2680610729917</v>
      </c>
      <c r="R214" s="2"/>
      <c r="S214" s="2"/>
    </row>
    <row r="215" spans="1:19" ht="14.25">
      <c r="A215" s="5">
        <v>268854</v>
      </c>
      <c r="B215" s="6">
        <v>8.204834056064188</v>
      </c>
      <c r="C215" s="7">
        <v>23.22417698381576</v>
      </c>
      <c r="D215" s="8">
        <v>19231.804649907855</v>
      </c>
      <c r="E215" s="8">
        <v>425.2011328682564</v>
      </c>
      <c r="F215" s="9">
        <v>414.0911815166477</v>
      </c>
      <c r="G215" s="8">
        <v>11.109951351608743</v>
      </c>
      <c r="H215" s="8">
        <v>19224.39801567345</v>
      </c>
      <c r="I215" s="6">
        <v>0.0005776863666126088</v>
      </c>
      <c r="J215" s="6">
        <v>0.6189478268864834</v>
      </c>
      <c r="K215" s="6">
        <f t="shared" si="7"/>
        <v>0.38231486932894376</v>
      </c>
      <c r="L215" s="10">
        <v>3.4097248438585005E-10</v>
      </c>
      <c r="M215" s="10">
        <f t="shared" si="6"/>
        <v>3.3843859462787116E-17</v>
      </c>
      <c r="N215" s="10">
        <v>5.8526272457983516E-06</v>
      </c>
      <c r="O215" s="6">
        <v>663.8110145314178</v>
      </c>
      <c r="R215" s="2"/>
      <c r="S215" s="2"/>
    </row>
    <row r="216" spans="1:19" ht="14.25">
      <c r="A216" s="5">
        <v>269214</v>
      </c>
      <c r="B216" s="6">
        <v>8.234454914716375</v>
      </c>
      <c r="C216" s="7">
        <v>23.216682906576757</v>
      </c>
      <c r="D216" s="8">
        <v>19325.930395052743</v>
      </c>
      <c r="E216" s="8">
        <v>425.49327282758577</v>
      </c>
      <c r="F216" s="9">
        <v>413.55239456891934</v>
      </c>
      <c r="G216" s="8">
        <v>11.94087825866643</v>
      </c>
      <c r="H216" s="8">
        <v>19317.969809546965</v>
      </c>
      <c r="I216" s="6">
        <v>0.0006178682223611435</v>
      </c>
      <c r="J216" s="6">
        <v>0.6184254178439991</v>
      </c>
      <c r="K216" s="6">
        <f t="shared" si="7"/>
        <v>0.38211548769905035</v>
      </c>
      <c r="L216" s="10">
        <v>2.0614642090314408E-10</v>
      </c>
      <c r="M216" s="10">
        <f t="shared" si="6"/>
        <v>2.0461447234866958E-17</v>
      </c>
      <c r="N216" s="10">
        <v>5.7330602177870395E-06</v>
      </c>
      <c r="O216" s="6">
        <v>669.5331630631758</v>
      </c>
      <c r="R216" s="2"/>
      <c r="S216" s="2"/>
    </row>
    <row r="217" spans="1:19" ht="14.25">
      <c r="A217" s="5">
        <v>269574</v>
      </c>
      <c r="B217" s="6">
        <v>8.26641237022808</v>
      </c>
      <c r="C217" s="7">
        <v>23.208597670332296</v>
      </c>
      <c r="D217" s="8">
        <v>19400.694839696378</v>
      </c>
      <c r="E217" s="8">
        <v>426.0851503458574</v>
      </c>
      <c r="F217" s="9">
        <v>413.3820047378545</v>
      </c>
      <c r="G217" s="8">
        <v>12.703145608002899</v>
      </c>
      <c r="H217" s="8">
        <v>19392.22607595771</v>
      </c>
      <c r="I217" s="6">
        <v>0.0006547778681622572</v>
      </c>
      <c r="J217" s="6">
        <v>0.6178617993503509</v>
      </c>
      <c r="K217" s="6">
        <f t="shared" si="7"/>
        <v>0.38190023375201276</v>
      </c>
      <c r="L217" s="10">
        <v>1.6148060506360856E-10</v>
      </c>
      <c r="M217" s="10">
        <f t="shared" si="6"/>
        <v>1.602805843287393E-17</v>
      </c>
      <c r="N217" s="10">
        <v>4.798977145679268E-06</v>
      </c>
      <c r="O217" s="6">
        <v>675.7304250841293</v>
      </c>
      <c r="R217" s="2"/>
      <c r="S217" s="2"/>
    </row>
    <row r="218" spans="1:19" ht="14.25">
      <c r="A218" s="5">
        <v>269934</v>
      </c>
      <c r="B218" s="6">
        <v>8.285788150341501</v>
      </c>
      <c r="C218" s="7">
        <v>23.2036955979636</v>
      </c>
      <c r="D218" s="8">
        <v>19475.998317021873</v>
      </c>
      <c r="E218" s="8">
        <v>427.3480674686938</v>
      </c>
      <c r="F218" s="9">
        <v>414.56141799688305</v>
      </c>
      <c r="G218" s="8">
        <v>12.786649471810733</v>
      </c>
      <c r="H218" s="8">
        <v>19467.473884040664</v>
      </c>
      <c r="I218" s="6">
        <v>0.0006565337120939931</v>
      </c>
      <c r="J218" s="6">
        <v>0.6175200779014458</v>
      </c>
      <c r="K218" s="6">
        <f t="shared" si="7"/>
        <v>0.3817696524067943</v>
      </c>
      <c r="L218" s="10">
        <v>4.9308234956660425E-11</v>
      </c>
      <c r="M218" s="10">
        <f t="shared" si="6"/>
        <v>4.894180764283849E-18</v>
      </c>
      <c r="N218" s="10">
        <v>5.033059369440443E-06</v>
      </c>
      <c r="O218" s="6">
        <v>679.5024000175387</v>
      </c>
      <c r="R218" s="2"/>
      <c r="S218" s="2"/>
    </row>
    <row r="219" spans="1:19" ht="14.25">
      <c r="A219" s="5">
        <v>270294</v>
      </c>
      <c r="B219" s="6">
        <v>8.282193385942097</v>
      </c>
      <c r="C219" s="7">
        <v>23.204605073356646</v>
      </c>
      <c r="D219" s="8">
        <v>19560.23522642283</v>
      </c>
      <c r="E219" s="8">
        <v>429.36339203711736</v>
      </c>
      <c r="F219" s="9">
        <v>414.14049839973455</v>
      </c>
      <c r="G219" s="8">
        <v>15.22289363738281</v>
      </c>
      <c r="H219" s="8">
        <v>19550.086630664573</v>
      </c>
      <c r="I219" s="6">
        <v>0.0007782571866425744</v>
      </c>
      <c r="J219" s="6">
        <v>0.6175834770570847</v>
      </c>
      <c r="K219" s="6">
        <f t="shared" si="7"/>
        <v>0.38179388316989477</v>
      </c>
      <c r="L219" s="10">
        <v>1.5812681358839876E-10</v>
      </c>
      <c r="M219" s="10">
        <f t="shared" si="6"/>
        <v>1.569517160900327E-17</v>
      </c>
      <c r="N219" s="10">
        <v>4.166372054716924E-06</v>
      </c>
      <c r="O219" s="6">
        <v>678.7996204632869</v>
      </c>
      <c r="R219" s="2"/>
      <c r="S219" s="2"/>
    </row>
    <row r="220" spans="1:19" ht="14.25">
      <c r="A220" s="5">
        <v>270654</v>
      </c>
      <c r="B220" s="6">
        <v>8.3460364016777</v>
      </c>
      <c r="C220" s="7">
        <v>23.18845279037554</v>
      </c>
      <c r="D220" s="8">
        <v>19634.523726562456</v>
      </c>
      <c r="E220" s="8">
        <v>430.3613735089191</v>
      </c>
      <c r="F220" s="9">
        <v>413.1401054263105</v>
      </c>
      <c r="G220" s="8">
        <v>17.22126808260856</v>
      </c>
      <c r="H220" s="8">
        <v>19623.04288117405</v>
      </c>
      <c r="I220" s="6">
        <v>0.000877091205390985</v>
      </c>
      <c r="J220" s="6">
        <v>0.6164575080528981</v>
      </c>
      <c r="K220" s="6">
        <f t="shared" si="7"/>
        <v>0.38136326193656106</v>
      </c>
      <c r="L220" s="10">
        <v>2.7169320786247467E-10</v>
      </c>
      <c r="M220" s="10">
        <f t="shared" si="6"/>
        <v>2.6967415744567882E-17</v>
      </c>
      <c r="N220" s="10">
        <v>3.8568900977213225E-06</v>
      </c>
      <c r="O220" s="6">
        <v>691.3275628177191</v>
      </c>
      <c r="R220" s="2"/>
      <c r="S220" s="2"/>
    </row>
    <row r="221" spans="1:19" ht="14.25">
      <c r="A221" s="5">
        <v>271014</v>
      </c>
      <c r="B221" s="6">
        <v>8.39938270536657</v>
      </c>
      <c r="C221" s="7">
        <v>23.174956175542256</v>
      </c>
      <c r="D221" s="8">
        <v>19725.567357268093</v>
      </c>
      <c r="E221" s="8">
        <v>432.32130912532335</v>
      </c>
      <c r="F221" s="9">
        <v>413.64806932210905</v>
      </c>
      <c r="G221" s="8">
        <v>18.6732398032143</v>
      </c>
      <c r="H221" s="8">
        <v>19713.118530732616</v>
      </c>
      <c r="I221" s="6">
        <v>0.0009466515951103403</v>
      </c>
      <c r="J221" s="6">
        <v>0.6155166645831858</v>
      </c>
      <c r="K221" s="6">
        <f t="shared" si="7"/>
        <v>0.38100298070400485</v>
      </c>
      <c r="L221" s="10">
        <v>2.1109138640751268E-10</v>
      </c>
      <c r="M221" s="10">
        <f t="shared" si="6"/>
        <v>2.0952269002727844E-17</v>
      </c>
      <c r="N221" s="10">
        <v>3.7291905947499297E-06</v>
      </c>
      <c r="O221" s="6">
        <v>701.8437828956704</v>
      </c>
      <c r="R221" s="2"/>
      <c r="S221" s="2"/>
    </row>
    <row r="222" spans="1:19" ht="14.25">
      <c r="A222" s="5">
        <v>271374</v>
      </c>
      <c r="B222" s="6">
        <v>8.44482052737686</v>
      </c>
      <c r="C222" s="7">
        <v>23.163460406573652</v>
      </c>
      <c r="D222" s="8">
        <v>19807.088428800336</v>
      </c>
      <c r="E222" s="8">
        <v>433.757500536119</v>
      </c>
      <c r="F222" s="9">
        <v>414.22532343864344</v>
      </c>
      <c r="G222" s="8">
        <v>19.53217709747554</v>
      </c>
      <c r="H222" s="8">
        <v>19794.06697740202</v>
      </c>
      <c r="I222" s="6">
        <v>0.0009861205581873879</v>
      </c>
      <c r="J222" s="6">
        <v>0.6147152992558771</v>
      </c>
      <c r="K222" s="6">
        <f t="shared" si="7"/>
        <v>0.3806957793359371</v>
      </c>
      <c r="L222" s="10">
        <v>1.4658360145680305E-10</v>
      </c>
      <c r="M222" s="10">
        <f t="shared" si="6"/>
        <v>1.4549428573947162E-17</v>
      </c>
      <c r="N222" s="10">
        <v>3.2702985532633345E-06</v>
      </c>
      <c r="O222" s="6">
        <v>710.83777581746</v>
      </c>
      <c r="R222" s="2"/>
      <c r="S222" s="2"/>
    </row>
    <row r="223" spans="1:19" ht="14.25">
      <c r="A223" s="5">
        <v>271734</v>
      </c>
      <c r="B223" s="6">
        <v>8.471170150425472</v>
      </c>
      <c r="C223" s="7">
        <v>23.156793951942355</v>
      </c>
      <c r="D223" s="8">
        <v>19884.958836522783</v>
      </c>
      <c r="E223" s="8">
        <v>436.17868397421563</v>
      </c>
      <c r="F223" s="9">
        <v>413.8515014648428</v>
      </c>
      <c r="G223" s="8">
        <v>22.327182509372847</v>
      </c>
      <c r="H223" s="8">
        <v>19870.0740481832</v>
      </c>
      <c r="I223" s="6">
        <v>0.0011228176378401359</v>
      </c>
      <c r="J223" s="6">
        <v>0.6142505834450261</v>
      </c>
      <c r="K223" s="6">
        <f t="shared" si="7"/>
        <v>0.38051749198326656</v>
      </c>
      <c r="L223" s="10">
        <v>1.0604961316239044E-10</v>
      </c>
      <c r="M223" s="10">
        <f t="shared" si="6"/>
        <v>1.0526152016094544E-17</v>
      </c>
      <c r="N223" s="10">
        <v>2.681888819220872E-06</v>
      </c>
      <c r="O223" s="6">
        <v>716.0734654286363</v>
      </c>
      <c r="R223" s="2"/>
      <c r="S223" s="2"/>
    </row>
    <row r="224" spans="1:19" ht="14.25">
      <c r="A224" s="5">
        <v>272095</v>
      </c>
      <c r="B224" s="6">
        <v>8.504206035256937</v>
      </c>
      <c r="C224" s="7">
        <v>23.148435873079993</v>
      </c>
      <c r="D224" s="8">
        <v>19957.72710780398</v>
      </c>
      <c r="E224" s="8">
        <v>438.8197076333844</v>
      </c>
      <c r="F224" s="9">
        <v>414.09414052963166</v>
      </c>
      <c r="G224" s="8">
        <v>24.725567103752724</v>
      </c>
      <c r="H224" s="8">
        <v>19941.243396401478</v>
      </c>
      <c r="I224" s="6">
        <v>0.0012388969430333775</v>
      </c>
      <c r="J224" s="6">
        <v>0.6136679452046875</v>
      </c>
      <c r="K224" s="6">
        <f t="shared" si="7"/>
        <v>0.3802938188295276</v>
      </c>
      <c r="L224" s="10">
        <v>8.709413443441564E-11</v>
      </c>
      <c r="M224" s="10">
        <f t="shared" si="6"/>
        <v>8.644690644585552E-18</v>
      </c>
      <c r="N224" s="10">
        <v>2.6397946976424265E-06</v>
      </c>
      <c r="O224" s="6">
        <v>722.6612316310336</v>
      </c>
      <c r="R224" s="2"/>
      <c r="S224" s="2"/>
    </row>
    <row r="225" spans="1:19" ht="14.25">
      <c r="A225" s="5">
        <v>272455</v>
      </c>
      <c r="B225" s="6">
        <v>8.52519945935039</v>
      </c>
      <c r="C225" s="7">
        <v>23.14312453678435</v>
      </c>
      <c r="D225" s="8">
        <v>20048.19105881242</v>
      </c>
      <c r="E225" s="8">
        <v>440.6284265090955</v>
      </c>
      <c r="F225" s="9">
        <v>414.1816779971124</v>
      </c>
      <c r="G225" s="8">
        <v>26.446748511983117</v>
      </c>
      <c r="H225" s="8">
        <v>20030.559893137764</v>
      </c>
      <c r="I225" s="6">
        <v>0.0013191588425309892</v>
      </c>
      <c r="J225" s="6">
        <v>0.6132976941357395</v>
      </c>
      <c r="K225" s="6">
        <f t="shared" si="7"/>
        <v>0.3801515965497549</v>
      </c>
      <c r="L225" s="10">
        <v>7.138708590884162E-11</v>
      </c>
      <c r="M225" s="10">
        <f t="shared" si="6"/>
        <v>7.085658267435869E-18</v>
      </c>
      <c r="N225" s="10">
        <v>2.5070262836783044E-06</v>
      </c>
      <c r="O225" s="6">
        <v>726.866332017693</v>
      </c>
      <c r="R225" s="2"/>
      <c r="S225" s="2"/>
    </row>
    <row r="226" spans="1:19" ht="14.25">
      <c r="A226" s="5">
        <v>272815</v>
      </c>
      <c r="B226" s="6">
        <v>8.551585030042775</v>
      </c>
      <c r="C226" s="7">
        <v>23.136448987399177</v>
      </c>
      <c r="D226" s="8">
        <v>20124.16859693781</v>
      </c>
      <c r="E226" s="8">
        <v>442.8677577241855</v>
      </c>
      <c r="F226" s="9">
        <v>413.0720481276503</v>
      </c>
      <c r="G226" s="8">
        <v>29.795709596535175</v>
      </c>
      <c r="H226" s="8">
        <v>20104.304790540118</v>
      </c>
      <c r="I226" s="6">
        <v>0.001480593320067346</v>
      </c>
      <c r="J226" s="6">
        <v>0.6128323443333361</v>
      </c>
      <c r="K226" s="6">
        <f t="shared" si="7"/>
        <v>0.3799727519642782</v>
      </c>
      <c r="L226" s="10">
        <v>1.058286687860499E-10</v>
      </c>
      <c r="M226" s="10">
        <f t="shared" si="6"/>
        <v>1.0504221770211416E-17</v>
      </c>
      <c r="N226" s="10">
        <v>2.189630501990867E-06</v>
      </c>
      <c r="O226" s="6">
        <v>732.1709675704136</v>
      </c>
      <c r="R226" s="2"/>
      <c r="S226" s="2"/>
    </row>
    <row r="227" spans="1:19" ht="14.25">
      <c r="A227" s="5">
        <v>273175</v>
      </c>
      <c r="B227" s="6">
        <v>8.60446401435981</v>
      </c>
      <c r="C227" s="7">
        <v>23.123070604366966</v>
      </c>
      <c r="D227" s="8">
        <v>20212.624677794196</v>
      </c>
      <c r="E227" s="8">
        <v>446.57612158711225</v>
      </c>
      <c r="F227" s="9">
        <v>414.56043165922176</v>
      </c>
      <c r="G227" s="8">
        <v>32.01568992789049</v>
      </c>
      <c r="H227" s="8">
        <v>20191.280884508935</v>
      </c>
      <c r="I227" s="6">
        <v>0.0015839452044574532</v>
      </c>
      <c r="J227" s="6">
        <v>0.6118997427538552</v>
      </c>
      <c r="K227" s="6">
        <f t="shared" si="7"/>
        <v>0.37961402097406705</v>
      </c>
      <c r="L227" s="10">
        <v>1.540562662289472E-10</v>
      </c>
      <c r="M227" s="10">
        <f t="shared" si="6"/>
        <v>1.529114184390937E-17</v>
      </c>
      <c r="N227" s="10">
        <v>2.0813266055003226E-06</v>
      </c>
      <c r="O227" s="6">
        <v>742.8479118227415</v>
      </c>
      <c r="R227" s="2"/>
      <c r="S227" s="2"/>
    </row>
    <row r="228" spans="1:19" ht="14.25">
      <c r="A228" s="5">
        <v>273535</v>
      </c>
      <c r="B228" s="6">
        <v>8.675640349470507</v>
      </c>
      <c r="C228" s="7">
        <v>23.10506299158396</v>
      </c>
      <c r="D228" s="8">
        <v>20291.35708217614</v>
      </c>
      <c r="E228" s="8">
        <v>446.93026776263974</v>
      </c>
      <c r="F228" s="9">
        <v>412.7251038551321</v>
      </c>
      <c r="G228" s="8">
        <v>34.205163907507654</v>
      </c>
      <c r="H228" s="8">
        <v>20268.553639571135</v>
      </c>
      <c r="I228" s="6">
        <v>0.0016857011469949123</v>
      </c>
      <c r="J228" s="6">
        <v>0.6106444394721596</v>
      </c>
      <c r="K228" s="6">
        <f t="shared" si="7"/>
        <v>0.37913050485076644</v>
      </c>
      <c r="L228" s="10">
        <v>1.3675731386331077E-10</v>
      </c>
      <c r="M228" s="10">
        <f t="shared" si="6"/>
        <v>1.357410208402796E-17</v>
      </c>
      <c r="N228" s="10">
        <v>1.8131089997291041E-06</v>
      </c>
      <c r="O228" s="6">
        <v>757.2743254833341</v>
      </c>
      <c r="R228" s="2"/>
      <c r="S228" s="2"/>
    </row>
    <row r="229" spans="1:19" ht="14.25">
      <c r="A229" s="5">
        <v>273895</v>
      </c>
      <c r="B229" s="6">
        <v>8.722048757868588</v>
      </c>
      <c r="C229" s="7">
        <v>23.093321664259246</v>
      </c>
      <c r="D229" s="8">
        <v>20368.849771206642</v>
      </c>
      <c r="E229" s="8">
        <v>450.42883984269224</v>
      </c>
      <c r="F229" s="9">
        <v>413.237013101578</v>
      </c>
      <c r="G229" s="8">
        <v>37.191826741114255</v>
      </c>
      <c r="H229" s="8">
        <v>20344.0552200459</v>
      </c>
      <c r="I229" s="6">
        <v>0.0018259168857776415</v>
      </c>
      <c r="J229" s="6">
        <v>0.6098259563728293</v>
      </c>
      <c r="K229" s="6">
        <f t="shared" si="7"/>
        <v>0.3788148364478204</v>
      </c>
      <c r="L229" s="10">
        <v>9.92699579270027E-11</v>
      </c>
      <c r="M229" s="10">
        <f t="shared" si="6"/>
        <v>9.853224699376042E-18</v>
      </c>
      <c r="N229" s="10">
        <v>1.6734870663019914E-06</v>
      </c>
      <c r="O229" s="6">
        <v>766.7156777145841</v>
      </c>
      <c r="R229" s="2"/>
      <c r="S229" s="2"/>
    </row>
    <row r="230" spans="1:19" ht="14.25">
      <c r="A230" s="5">
        <v>274255</v>
      </c>
      <c r="B230" s="6">
        <v>8.768493113910408</v>
      </c>
      <c r="C230" s="7">
        <v>23.081571242180665</v>
      </c>
      <c r="D230" s="8">
        <v>20447.615993677442</v>
      </c>
      <c r="E230" s="8">
        <v>452.2904968318381</v>
      </c>
      <c r="F230" s="9">
        <v>413.79700630903295</v>
      </c>
      <c r="G230" s="8">
        <v>38.49349052280513</v>
      </c>
      <c r="H230" s="8">
        <v>20421.953666662237</v>
      </c>
      <c r="I230" s="6">
        <v>0.0018825417366360759</v>
      </c>
      <c r="J230" s="6">
        <v>0.6090068392819471</v>
      </c>
      <c r="K230" s="6">
        <f t="shared" si="7"/>
        <v>0.37849860200328866</v>
      </c>
      <c r="L230" s="10">
        <v>1.17427303194985E-10</v>
      </c>
      <c r="M230" s="10">
        <f t="shared" si="6"/>
        <v>1.1655465846704225E-17</v>
      </c>
      <c r="N230" s="10">
        <v>1.5682786310738466E-06</v>
      </c>
      <c r="O230" s="6">
        <v>776.2005225862241</v>
      </c>
      <c r="R230" s="2"/>
      <c r="S230" s="2"/>
    </row>
    <row r="231" spans="1:19" ht="14.25">
      <c r="A231" s="5">
        <v>274615</v>
      </c>
      <c r="B231" s="6">
        <v>8.835787103469677</v>
      </c>
      <c r="C231" s="7">
        <v>23.064545862822172</v>
      </c>
      <c r="D231" s="8">
        <v>20519.291299044187</v>
      </c>
      <c r="E231" s="8">
        <v>453.1022145711819</v>
      </c>
      <c r="F231" s="9">
        <v>413.54277777671837</v>
      </c>
      <c r="G231" s="8">
        <v>39.55943679446352</v>
      </c>
      <c r="H231" s="8">
        <v>20492.918341181212</v>
      </c>
      <c r="I231" s="6">
        <v>0.0019279143815413473</v>
      </c>
      <c r="J231" s="6">
        <v>0.6078200070883429</v>
      </c>
      <c r="K231" s="6">
        <f t="shared" si="7"/>
        <v>0.3780398330712809</v>
      </c>
      <c r="L231" s="10">
        <v>8.530938614021214E-11</v>
      </c>
      <c r="M231" s="10">
        <f t="shared" si="6"/>
        <v>8.467542126122932E-18</v>
      </c>
      <c r="N231" s="10">
        <v>1.5673406742723221E-06</v>
      </c>
      <c r="O231" s="6">
        <v>789.9910249151283</v>
      </c>
      <c r="R231" s="2"/>
      <c r="S231" s="2"/>
    </row>
    <row r="232" spans="1:19" ht="14.25">
      <c r="A232" s="5">
        <v>274975</v>
      </c>
      <c r="B232" s="6">
        <v>8.853473344315503</v>
      </c>
      <c r="C232" s="7">
        <v>23.060071243888174</v>
      </c>
      <c r="D232" s="8">
        <v>20603.0648217929</v>
      </c>
      <c r="E232" s="8">
        <v>455.53344644747636</v>
      </c>
      <c r="F232" s="9">
        <v>413.37682646512945</v>
      </c>
      <c r="G232" s="8">
        <v>42.15661998234691</v>
      </c>
      <c r="H232" s="8">
        <v>20574.960408471336</v>
      </c>
      <c r="I232" s="6">
        <v>0.0020461334440765202</v>
      </c>
      <c r="J232" s="6">
        <v>0.6075080832425859</v>
      </c>
      <c r="K232" s="6">
        <f t="shared" si="7"/>
        <v>0.3779191467685504</v>
      </c>
      <c r="L232" s="10">
        <v>3.331535896524441E-11</v>
      </c>
      <c r="M232" s="10">
        <f t="shared" si="6"/>
        <v>3.3067780492695593E-18</v>
      </c>
      <c r="N232" s="10">
        <v>1.460156386179768E-06</v>
      </c>
      <c r="O232" s="6">
        <v>793.6299619669039</v>
      </c>
      <c r="R232" s="2"/>
      <c r="S232" s="2"/>
    </row>
    <row r="233" spans="1:19" ht="14.25">
      <c r="A233" s="5">
        <v>275335</v>
      </c>
      <c r="B233" s="6">
        <v>8.871159585160996</v>
      </c>
      <c r="C233" s="7">
        <v>23.055596624954266</v>
      </c>
      <c r="D233" s="8">
        <v>20673.194835242644</v>
      </c>
      <c r="E233" s="8">
        <v>457.0904642005105</v>
      </c>
      <c r="F233" s="9">
        <v>414.57226771116177</v>
      </c>
      <c r="G233" s="8">
        <v>42.518196489348725</v>
      </c>
      <c r="H233" s="8">
        <v>20644.84937091641</v>
      </c>
      <c r="I233" s="6">
        <v>0.0020566824251501657</v>
      </c>
      <c r="J233" s="6">
        <v>0.6071961593968347</v>
      </c>
      <c r="K233" s="6">
        <f t="shared" si="7"/>
        <v>0.3777984136203446</v>
      </c>
      <c r="L233" s="10">
        <v>4.577943598542332E-11</v>
      </c>
      <c r="M233" s="10">
        <f t="shared" si="6"/>
        <v>4.543923245205479E-18</v>
      </c>
      <c r="N233" s="10">
        <v>1.470994339803245E-06</v>
      </c>
      <c r="O233" s="6">
        <v>797.2812597488333</v>
      </c>
      <c r="R233" s="2"/>
      <c r="S233" s="2"/>
    </row>
    <row r="234" spans="1:19" ht="14.25">
      <c r="A234" s="5">
        <v>275695</v>
      </c>
      <c r="B234" s="6">
        <v>8.902505930724846</v>
      </c>
      <c r="C234" s="7">
        <v>23.04766599952661</v>
      </c>
      <c r="D234" s="8">
        <v>20759.185472239595</v>
      </c>
      <c r="E234" s="8">
        <v>458.8384022793148</v>
      </c>
      <c r="F234" s="9">
        <v>414.10301756858775</v>
      </c>
      <c r="G234" s="8">
        <v>44.73538471072703</v>
      </c>
      <c r="H234" s="8">
        <v>20729.361882432444</v>
      </c>
      <c r="I234" s="6">
        <v>0.0021549682077145957</v>
      </c>
      <c r="J234" s="6">
        <v>0.6066433187596445</v>
      </c>
      <c r="K234" s="6">
        <f t="shared" si="7"/>
        <v>0.3775843161181433</v>
      </c>
      <c r="L234" s="10">
        <v>9.324116265465738E-11</v>
      </c>
      <c r="M234" s="10">
        <f t="shared" si="6"/>
        <v>9.254825387787373E-18</v>
      </c>
      <c r="N234" s="10">
        <v>1.3616880336420572E-06</v>
      </c>
      <c r="O234" s="6">
        <v>803.7791571576818</v>
      </c>
      <c r="R234" s="2"/>
      <c r="S234" s="2"/>
    </row>
    <row r="235" spans="1:19" ht="14.25">
      <c r="A235" s="5">
        <v>276055</v>
      </c>
      <c r="B235" s="6">
        <v>8.976270496203403</v>
      </c>
      <c r="C235" s="7">
        <v>23.029003564460538</v>
      </c>
      <c r="D235" s="8">
        <v>20826.595393523916</v>
      </c>
      <c r="E235" s="8">
        <v>460.7753000130207</v>
      </c>
      <c r="F235" s="9">
        <v>413.8061299324034</v>
      </c>
      <c r="G235" s="8">
        <v>46.96917008061729</v>
      </c>
      <c r="H235" s="8">
        <v>20795.28261347017</v>
      </c>
      <c r="I235" s="6">
        <v>0.002255249559187311</v>
      </c>
      <c r="J235" s="6">
        <v>0.6053423680858838</v>
      </c>
      <c r="K235" s="6">
        <f t="shared" si="7"/>
        <v>0.3770799177297355</v>
      </c>
      <c r="L235" s="10">
        <v>1.094922363424327E-10</v>
      </c>
      <c r="M235" s="10">
        <f t="shared" si="6"/>
        <v>1.0867855996398236E-17</v>
      </c>
      <c r="N235" s="10">
        <v>1.2939975840457332E-06</v>
      </c>
      <c r="O235" s="6">
        <v>819.118707017546</v>
      </c>
      <c r="R235" s="2"/>
      <c r="S235" s="2"/>
    </row>
    <row r="236" spans="1:19" ht="14.25">
      <c r="A236" s="5">
        <v>276416</v>
      </c>
      <c r="B236" s="6">
        <v>9.032205030260094</v>
      </c>
      <c r="C236" s="7">
        <v>23.014852127344195</v>
      </c>
      <c r="D236" s="8">
        <v>20912.316907550103</v>
      </c>
      <c r="E236" s="8">
        <v>462.7345003778477</v>
      </c>
      <c r="F236" s="9">
        <v>413.624397218227</v>
      </c>
      <c r="G236" s="8">
        <v>49.110103159620735</v>
      </c>
      <c r="H236" s="8">
        <v>20879.576838777022</v>
      </c>
      <c r="I236" s="6">
        <v>0.002348381739657465</v>
      </c>
      <c r="J236" s="6">
        <v>0.6043558772241069</v>
      </c>
      <c r="K236" s="6">
        <f t="shared" si="7"/>
        <v>0.3766968948745818</v>
      </c>
      <c r="L236" s="10">
        <v>1.018700188448762E-10</v>
      </c>
      <c r="M236" s="10">
        <f t="shared" si="6"/>
        <v>1.011129859192984E-17</v>
      </c>
      <c r="N236" s="10">
        <v>1.2060144646402474E-06</v>
      </c>
      <c r="O236" s="6">
        <v>830.7976010353246</v>
      </c>
      <c r="R236" s="2"/>
      <c r="S236" s="2"/>
    </row>
    <row r="237" spans="1:19" ht="14.25">
      <c r="A237" s="5">
        <v>276776</v>
      </c>
      <c r="B237" s="6">
        <v>9.102518621914951</v>
      </c>
      <c r="C237" s="7">
        <v>22.997062788655516</v>
      </c>
      <c r="D237" s="8">
        <v>20975.421907028525</v>
      </c>
      <c r="E237" s="8">
        <v>463.8133595229538</v>
      </c>
      <c r="F237" s="9">
        <v>413.3137008547779</v>
      </c>
      <c r="G237" s="8">
        <v>50.499658668175925</v>
      </c>
      <c r="H237" s="8">
        <v>20941.75546791641</v>
      </c>
      <c r="I237" s="6">
        <v>0.0024075634279019822</v>
      </c>
      <c r="J237" s="6">
        <v>0.6031157897397644</v>
      </c>
      <c r="K237" s="6">
        <f t="shared" si="7"/>
        <v>0.3762147398209264</v>
      </c>
      <c r="L237" s="10">
        <v>7.807612202436378E-11</v>
      </c>
      <c r="M237" s="10">
        <f t="shared" si="6"/>
        <v>7.749591014510736E-18</v>
      </c>
      <c r="N237" s="10">
        <v>1.204752326297353E-06</v>
      </c>
      <c r="O237" s="6">
        <v>845.5225014603941</v>
      </c>
      <c r="R237" s="2"/>
      <c r="S237" s="2"/>
    </row>
    <row r="238" spans="1:19" ht="14.25">
      <c r="A238" s="5">
        <v>277136</v>
      </c>
      <c r="B238" s="6">
        <v>9.131780004126918</v>
      </c>
      <c r="C238" s="7">
        <v>22.989659658955887</v>
      </c>
      <c r="D238" s="8">
        <v>21065.65510547398</v>
      </c>
      <c r="E238" s="8">
        <v>467.2200251560676</v>
      </c>
      <c r="F238" s="9">
        <v>413.96665638685295</v>
      </c>
      <c r="G238" s="8">
        <v>53.25336876921466</v>
      </c>
      <c r="H238" s="8">
        <v>21030.152859627837</v>
      </c>
      <c r="I238" s="6">
        <v>0.002527971169307552</v>
      </c>
      <c r="J238" s="6">
        <v>0.6025997206128488</v>
      </c>
      <c r="K238" s="6">
        <f t="shared" si="7"/>
        <v>0.3760138685051119</v>
      </c>
      <c r="L238" s="10">
        <v>4.122547878242187E-11</v>
      </c>
      <c r="M238" s="10">
        <f t="shared" si="6"/>
        <v>4.091911735081631E-18</v>
      </c>
      <c r="N238" s="10">
        <v>1.2617480228703283E-06</v>
      </c>
      <c r="O238" s="6">
        <v>851.6762148684107</v>
      </c>
      <c r="R238" s="2"/>
      <c r="S238" s="2"/>
    </row>
    <row r="239" spans="1:19" ht="14.25">
      <c r="A239" s="5">
        <v>277496</v>
      </c>
      <c r="B239" s="6">
        <v>9.15805773188767</v>
      </c>
      <c r="C239" s="7">
        <v>22.983011393832417</v>
      </c>
      <c r="D239" s="8">
        <v>21143.791015484032</v>
      </c>
      <c r="E239" s="8">
        <v>467.10753166501723</v>
      </c>
      <c r="F239" s="9">
        <v>413.9294221401204</v>
      </c>
      <c r="G239" s="8">
        <v>53.178109524896854</v>
      </c>
      <c r="H239" s="8">
        <v>21108.338942467435</v>
      </c>
      <c r="I239" s="6">
        <v>0.0025150697661527883</v>
      </c>
      <c r="J239" s="6">
        <v>0.6021362727851085</v>
      </c>
      <c r="K239" s="6">
        <f t="shared" si="7"/>
        <v>0.37583336886716373</v>
      </c>
      <c r="L239" s="10">
        <v>4.666794869115274E-11</v>
      </c>
      <c r="M239" s="10">
        <f t="shared" si="6"/>
        <v>4.632114229876191E-18</v>
      </c>
      <c r="N239" s="10">
        <v>1.0961385895892839E-06</v>
      </c>
      <c r="O239" s="6">
        <v>857.223006710529</v>
      </c>
      <c r="R239" s="2"/>
      <c r="S239" s="2"/>
    </row>
    <row r="240" spans="1:19" ht="14.25">
      <c r="A240" s="5">
        <v>277856</v>
      </c>
      <c r="B240" s="6">
        <v>9.194580538186871</v>
      </c>
      <c r="C240" s="7">
        <v>22.97377112383872</v>
      </c>
      <c r="D240" s="8">
        <v>21210.87681354291</v>
      </c>
      <c r="E240" s="8">
        <v>468.32829436419394</v>
      </c>
      <c r="F240" s="9">
        <v>414.07638645172165</v>
      </c>
      <c r="G240" s="8">
        <v>54.25190791247229</v>
      </c>
      <c r="H240" s="8">
        <v>21174.708874934593</v>
      </c>
      <c r="I240" s="6">
        <v>0.00255773999299421</v>
      </c>
      <c r="J240" s="6">
        <v>0.6014921373637945</v>
      </c>
      <c r="K240" s="6">
        <f t="shared" si="7"/>
        <v>0.3755823230914556</v>
      </c>
      <c r="L240" s="10">
        <v>3.711376934409066E-11</v>
      </c>
      <c r="M240" s="10">
        <f t="shared" si="6"/>
        <v>3.68379635112817E-18</v>
      </c>
      <c r="N240" s="10">
        <v>9.482858681933691E-07</v>
      </c>
      <c r="O240" s="6">
        <v>864.9566046173412</v>
      </c>
      <c r="R240" s="2"/>
      <c r="S240" s="2"/>
    </row>
    <row r="241" spans="1:19" ht="14.25">
      <c r="A241" s="5">
        <v>278216</v>
      </c>
      <c r="B241" s="6">
        <v>9.208959595785052</v>
      </c>
      <c r="C241" s="7">
        <v>22.97013322226638</v>
      </c>
      <c r="D241" s="8">
        <v>21273.589648676138</v>
      </c>
      <c r="E241" s="8">
        <v>471.46095624350954</v>
      </c>
      <c r="F241" s="9">
        <v>414.77052158117243</v>
      </c>
      <c r="G241" s="8">
        <v>56.69043466233711</v>
      </c>
      <c r="H241" s="8">
        <v>21235.796025567914</v>
      </c>
      <c r="I241" s="6">
        <v>0.002664826933232915</v>
      </c>
      <c r="J241" s="6">
        <v>0.6012385407412286</v>
      </c>
      <c r="K241" s="6">
        <f t="shared" si="7"/>
        <v>0.3754834307591107</v>
      </c>
      <c r="L241" s="10">
        <v>3.8621486455996357E-11</v>
      </c>
      <c r="M241" s="10">
        <f t="shared" si="6"/>
        <v>3.833447623244405E-18</v>
      </c>
      <c r="N241" s="10">
        <v>1.126505233483596E-06</v>
      </c>
      <c r="O241" s="6">
        <v>868.0101119592897</v>
      </c>
      <c r="R241" s="2"/>
      <c r="S241" s="2"/>
    </row>
    <row r="242" spans="1:19" ht="14.25">
      <c r="A242" s="5">
        <v>278576</v>
      </c>
      <c r="B242" s="6">
        <v>9.249939909939481</v>
      </c>
      <c r="C242" s="7">
        <v>22.95976520278531</v>
      </c>
      <c r="D242" s="8">
        <v>21371.61490554189</v>
      </c>
      <c r="E242" s="8">
        <v>472.167287923698</v>
      </c>
      <c r="F242" s="9">
        <v>414.17107486724797</v>
      </c>
      <c r="G242" s="8">
        <v>57.99621305645002</v>
      </c>
      <c r="H242" s="8">
        <v>21332.950763504257</v>
      </c>
      <c r="I242" s="6">
        <v>0.0027137028864117787</v>
      </c>
      <c r="J242" s="6">
        <v>0.6005157903669228</v>
      </c>
      <c r="K242" s="6">
        <f t="shared" si="7"/>
        <v>0.37520141568191145</v>
      </c>
      <c r="L242" s="10">
        <v>4.7021590756953595E-11</v>
      </c>
      <c r="M242" s="10">
        <f t="shared" si="6"/>
        <v>4.667215632256654E-18</v>
      </c>
      <c r="N242" s="10">
        <v>1.1457449448013212E-06</v>
      </c>
      <c r="O242" s="6">
        <v>876.7524222005836</v>
      </c>
      <c r="R242" s="2"/>
      <c r="S242" s="2"/>
    </row>
    <row r="243" spans="1:19" ht="14.25">
      <c r="A243" s="5">
        <v>278936</v>
      </c>
      <c r="B243" s="6">
        <v>9.277943124611934</v>
      </c>
      <c r="C243" s="7">
        <v>22.95268038947318</v>
      </c>
      <c r="D243" s="8">
        <v>21439.83905563297</v>
      </c>
      <c r="E243" s="8">
        <v>473.2677144483522</v>
      </c>
      <c r="F243" s="9">
        <v>414.29214781522813</v>
      </c>
      <c r="G243" s="8">
        <v>58.97556663312406</v>
      </c>
      <c r="H243" s="8">
        <v>21400.522011210887</v>
      </c>
      <c r="I243" s="6">
        <v>0.0027507467047719835</v>
      </c>
      <c r="J243" s="6">
        <v>0.600021910944476</v>
      </c>
      <c r="K243" s="6">
        <f t="shared" si="7"/>
        <v>0.3750085588454782</v>
      </c>
      <c r="L243" s="10">
        <v>5.5428412777311396E-11</v>
      </c>
      <c r="M243" s="10">
        <f t="shared" si="6"/>
        <v>5.501650421028897E-18</v>
      </c>
      <c r="N243" s="10">
        <v>9.637161997178303E-07</v>
      </c>
      <c r="O243" s="6">
        <v>882.7452563204084</v>
      </c>
      <c r="R243" s="2"/>
      <c r="S243" s="2"/>
    </row>
    <row r="244" spans="1:19" ht="14.25">
      <c r="A244" s="5">
        <v>279296</v>
      </c>
      <c r="B244" s="6">
        <v>9.332655438772864</v>
      </c>
      <c r="C244" s="7">
        <v>22.93883817399046</v>
      </c>
      <c r="D244" s="8">
        <v>21514.801172594904</v>
      </c>
      <c r="E244" s="8">
        <v>475.7910978554422</v>
      </c>
      <c r="F244" s="9">
        <v>414.42333072423986</v>
      </c>
      <c r="G244" s="8">
        <v>61.367767131202356</v>
      </c>
      <c r="H244" s="8">
        <v>21473.88932784077</v>
      </c>
      <c r="I244" s="6">
        <v>0.0028523511158156235</v>
      </c>
      <c r="J244" s="6">
        <v>0.5990569757956157</v>
      </c>
      <c r="K244" s="6">
        <f t="shared" si="7"/>
        <v>0.374631413929171</v>
      </c>
      <c r="L244" s="10">
        <v>5.969051674533268E-11</v>
      </c>
      <c r="M244" s="10">
        <f t="shared" si="6"/>
        <v>5.924693494341137E-18</v>
      </c>
      <c r="N244" s="10">
        <v>9.614707067779255E-07</v>
      </c>
      <c r="O244" s="6">
        <v>894.4941181120272</v>
      </c>
      <c r="R244" s="2"/>
      <c r="S244" s="2"/>
    </row>
    <row r="245" spans="1:19" ht="14.25">
      <c r="A245" s="5">
        <v>279656</v>
      </c>
      <c r="B245" s="6">
        <v>9.370688046119866</v>
      </c>
      <c r="C245" s="7">
        <v>22.92921592433167</v>
      </c>
      <c r="D245" s="8">
        <v>21587.905516765743</v>
      </c>
      <c r="E245" s="8">
        <v>475.150203565471</v>
      </c>
      <c r="F245" s="9">
        <v>413.6779060363776</v>
      </c>
      <c r="G245" s="8">
        <v>61.472297529093396</v>
      </c>
      <c r="H245" s="8">
        <v>21546.92398507968</v>
      </c>
      <c r="I245" s="6">
        <v>0.0028475341195722936</v>
      </c>
      <c r="J245" s="6">
        <v>0.5983862127289324</v>
      </c>
      <c r="K245" s="6">
        <f t="shared" si="7"/>
        <v>0.3743689778875813</v>
      </c>
      <c r="L245" s="10">
        <v>6.498942505289821E-11</v>
      </c>
      <c r="M245" s="10">
        <f t="shared" si="6"/>
        <v>6.450646514833264E-18</v>
      </c>
      <c r="N245" s="10">
        <v>9.889594740170551E-07</v>
      </c>
      <c r="O245" s="6">
        <v>902.6889751066296</v>
      </c>
      <c r="R245" s="2"/>
      <c r="S245" s="2"/>
    </row>
    <row r="246" spans="1:19" ht="14.25">
      <c r="A246" s="5">
        <v>280016</v>
      </c>
      <c r="B246" s="6">
        <v>9.433848056619423</v>
      </c>
      <c r="C246" s="7">
        <v>22.913236441675284</v>
      </c>
      <c r="D246" s="8">
        <v>21668.09884672172</v>
      </c>
      <c r="E246" s="8">
        <v>479.4585327139964</v>
      </c>
      <c r="F246" s="9">
        <v>414.5054433345792</v>
      </c>
      <c r="G246" s="8">
        <v>64.95308937941724</v>
      </c>
      <c r="H246" s="8">
        <v>21624.79678713544</v>
      </c>
      <c r="I246" s="6">
        <v>0.00299763674879323</v>
      </c>
      <c r="J246" s="6">
        <v>0.5972722895643201</v>
      </c>
      <c r="K246" s="6">
        <f t="shared" si="7"/>
        <v>0.3739326685040251</v>
      </c>
      <c r="L246" s="10">
        <v>8.220649685868936E-11</v>
      </c>
      <c r="M246" s="10">
        <f t="shared" si="6"/>
        <v>8.159559067133309E-18</v>
      </c>
      <c r="N246" s="10">
        <v>8.39347594008438E-07</v>
      </c>
      <c r="O246" s="6">
        <v>916.3471990278922</v>
      </c>
      <c r="R246" s="2"/>
      <c r="S246" s="2"/>
    </row>
    <row r="247" spans="1:19" ht="14.25">
      <c r="A247" s="5">
        <v>280376</v>
      </c>
      <c r="B247" s="6">
        <v>9.506030925762035</v>
      </c>
      <c r="C247" s="7">
        <v>22.894974175782203</v>
      </c>
      <c r="D247" s="8">
        <v>21726.165012672114</v>
      </c>
      <c r="E247" s="8">
        <v>479.2712886461044</v>
      </c>
      <c r="F247" s="9">
        <v>413.5464765429494</v>
      </c>
      <c r="G247" s="8">
        <v>65.72481210315499</v>
      </c>
      <c r="H247" s="8">
        <v>21682.348471270012</v>
      </c>
      <c r="I247" s="6">
        <v>0.0030251455820583155</v>
      </c>
      <c r="J247" s="6">
        <v>0.5959992345190442</v>
      </c>
      <c r="K247" s="6">
        <f t="shared" si="7"/>
        <v>0.373433283443052</v>
      </c>
      <c r="L247" s="10">
        <v>6.157771152202001E-11</v>
      </c>
      <c r="M247" s="10">
        <f t="shared" si="6"/>
        <v>6.112010529368618E-18</v>
      </c>
      <c r="N247" s="10">
        <v>8.339703946681941E-07</v>
      </c>
      <c r="O247" s="6">
        <v>931.9981402519542</v>
      </c>
      <c r="R247" s="2"/>
      <c r="S247" s="2"/>
    </row>
    <row r="248" spans="1:19" ht="14.25">
      <c r="A248" s="5">
        <v>280736</v>
      </c>
      <c r="B248" s="6">
        <v>9.536514527870045</v>
      </c>
      <c r="C248" s="7">
        <v>22.887261824448878</v>
      </c>
      <c r="D248" s="8">
        <v>21806.132857491106</v>
      </c>
      <c r="E248" s="8">
        <v>481.3152880259731</v>
      </c>
      <c r="F248" s="9">
        <v>413.7074961662297</v>
      </c>
      <c r="G248" s="8">
        <v>67.60779185974337</v>
      </c>
      <c r="H248" s="8">
        <v>21761.060996251275</v>
      </c>
      <c r="I248" s="6">
        <v>0.0031004026390914117</v>
      </c>
      <c r="J248" s="6">
        <v>0.595461609679207</v>
      </c>
      <c r="K248" s="6">
        <f t="shared" si="7"/>
        <v>0.37322214841567647</v>
      </c>
      <c r="L248" s="10">
        <v>3.972738288224214E-11</v>
      </c>
      <c r="M248" s="10">
        <f t="shared" si="6"/>
        <v>3.943215434267851E-18</v>
      </c>
      <c r="N248" s="10">
        <v>8.643222164854077E-07</v>
      </c>
      <c r="O248" s="6">
        <v>938.6316955005327</v>
      </c>
      <c r="R248" s="2"/>
      <c r="S248" s="2"/>
    </row>
    <row r="249" spans="1:19" ht="14.25">
      <c r="A249" s="5">
        <v>281097</v>
      </c>
      <c r="B249" s="6">
        <v>9.574187658777127</v>
      </c>
      <c r="C249" s="7">
        <v>22.877730522329387</v>
      </c>
      <c r="D249" s="8">
        <v>21874.080811774118</v>
      </c>
      <c r="E249" s="8">
        <v>483.6467707718607</v>
      </c>
      <c r="F249" s="9">
        <v>414.02583664655714</v>
      </c>
      <c r="G249" s="8">
        <v>69.62093412530356</v>
      </c>
      <c r="H249" s="8">
        <v>21827.666855690582</v>
      </c>
      <c r="I249" s="6">
        <v>0.003182805015871974</v>
      </c>
      <c r="J249" s="6">
        <v>0.5947971865280872</v>
      </c>
      <c r="K249" s="6">
        <f t="shared" si="7"/>
        <v>0.37296102071949055</v>
      </c>
      <c r="L249" s="10">
        <v>5.1152353504982617E-11</v>
      </c>
      <c r="M249" s="10">
        <f t="shared" si="6"/>
        <v>5.077222187976879E-18</v>
      </c>
      <c r="N249" s="10">
        <v>8.563394691494283E-07</v>
      </c>
      <c r="O249" s="6">
        <v>946.8548610090388</v>
      </c>
      <c r="R249" s="2"/>
      <c r="S249" s="2"/>
    </row>
    <row r="250" spans="1:19" ht="14.25">
      <c r="A250" s="5">
        <v>281457</v>
      </c>
      <c r="B250" s="6">
        <v>9.626922852518424</v>
      </c>
      <c r="C250" s="7">
        <v>22.864388518312836</v>
      </c>
      <c r="D250" s="8">
        <v>21956.956559443726</v>
      </c>
      <c r="E250" s="8">
        <v>484.74352103863686</v>
      </c>
      <c r="F250" s="9">
        <v>413.3879227638245</v>
      </c>
      <c r="G250" s="8">
        <v>71.35559827481234</v>
      </c>
      <c r="H250" s="8">
        <v>21909.38616059385</v>
      </c>
      <c r="I250" s="6">
        <v>0.0032497945733796227</v>
      </c>
      <c r="J250" s="6">
        <v>0.5938671209148277</v>
      </c>
      <c r="K250" s="6">
        <f t="shared" si="7"/>
        <v>0.37259512610685347</v>
      </c>
      <c r="L250" s="10">
        <v>5.3152154139550806E-11</v>
      </c>
      <c r="M250" s="10">
        <f t="shared" si="6"/>
        <v>5.2757161273099115E-18</v>
      </c>
      <c r="N250" s="10">
        <v>8.198703624102712E-07</v>
      </c>
      <c r="O250" s="6">
        <v>958.4088182483569</v>
      </c>
      <c r="R250" s="2"/>
      <c r="S250" s="2"/>
    </row>
    <row r="251" spans="1:19" ht="14.25">
      <c r="A251" s="5">
        <v>281817</v>
      </c>
      <c r="B251" s="6">
        <v>9.670527344684784</v>
      </c>
      <c r="C251" s="7">
        <v>22.85335658179475</v>
      </c>
      <c r="D251" s="8">
        <v>22022.789159834876</v>
      </c>
      <c r="E251" s="8">
        <v>488.1494514201754</v>
      </c>
      <c r="F251" s="9">
        <v>413.9133941531188</v>
      </c>
      <c r="G251" s="8">
        <v>74.2360572670566</v>
      </c>
      <c r="H251" s="8">
        <v>21973.29845499017</v>
      </c>
      <c r="I251" s="6">
        <v>0.003370874448657402</v>
      </c>
      <c r="J251" s="6">
        <v>0.5930980891568991</v>
      </c>
      <c r="K251" s="6">
        <f t="shared" si="7"/>
        <v>0.3722922607174672</v>
      </c>
      <c r="L251" s="10">
        <v>4.909153053318909E-11</v>
      </c>
      <c r="M251" s="10">
        <f t="shared" si="6"/>
        <v>4.872671362825434E-18</v>
      </c>
      <c r="N251" s="10">
        <v>7.550915063821385E-07</v>
      </c>
      <c r="O251" s="6">
        <v>967.9901634518538</v>
      </c>
      <c r="R251" s="2"/>
      <c r="S251" s="2"/>
    </row>
    <row r="252" spans="1:19" ht="14.25">
      <c r="A252" s="5">
        <v>282177</v>
      </c>
      <c r="B252" s="6">
        <v>9.719667774026094</v>
      </c>
      <c r="C252" s="7">
        <v>22.840924053171396</v>
      </c>
      <c r="D252" s="8">
        <v>22098.969616923758</v>
      </c>
      <c r="E252" s="8">
        <v>488.47908920985407</v>
      </c>
      <c r="F252" s="9">
        <v>413.80489701032565</v>
      </c>
      <c r="G252" s="8">
        <v>74.67419219952842</v>
      </c>
      <c r="H252" s="8">
        <v>22049.186822124073</v>
      </c>
      <c r="I252" s="6">
        <v>0.003379080269079228</v>
      </c>
      <c r="J252" s="6">
        <v>0.5922314226992887</v>
      </c>
      <c r="K252" s="6">
        <f t="shared" si="7"/>
        <v>0.3719505935231994</v>
      </c>
      <c r="L252" s="10">
        <v>6.480905938174039E-11</v>
      </c>
      <c r="M252" s="10">
        <f t="shared" si="6"/>
        <v>6.4327439839660845E-18</v>
      </c>
      <c r="N252" s="10">
        <v>7.982325521022759E-07</v>
      </c>
      <c r="O252" s="6">
        <v>978.8252285225133</v>
      </c>
      <c r="R252" s="2"/>
      <c r="S252" s="2"/>
    </row>
    <row r="253" spans="1:19" ht="14.25">
      <c r="A253" s="5">
        <v>282537</v>
      </c>
      <c r="B253" s="6">
        <v>9.793755868300464</v>
      </c>
      <c r="C253" s="7">
        <v>22.82217976531998</v>
      </c>
      <c r="D253" s="8">
        <v>22171.718671747974</v>
      </c>
      <c r="E253" s="8">
        <v>488.8731840543178</v>
      </c>
      <c r="F253" s="9">
        <v>414.35453367233265</v>
      </c>
      <c r="G253" s="8">
        <v>74.51865038198514</v>
      </c>
      <c r="H253" s="8">
        <v>22122.03957149332</v>
      </c>
      <c r="I253" s="6">
        <v>0.0033609776258319373</v>
      </c>
      <c r="J253" s="6">
        <v>0.5909247661015229</v>
      </c>
      <c r="K253" s="6">
        <f t="shared" si="7"/>
        <v>0.37143476466806963</v>
      </c>
      <c r="L253" s="10">
        <v>5.224273334735086E-11</v>
      </c>
      <c r="M253" s="10">
        <f t="shared" si="6"/>
        <v>5.185449871546815E-18</v>
      </c>
      <c r="N253" s="10">
        <v>8.235770771409234E-07</v>
      </c>
      <c r="O253" s="6">
        <v>995.2150260556546</v>
      </c>
      <c r="R253" s="2"/>
      <c r="S253" s="2"/>
    </row>
    <row r="254" spans="1:19" ht="14.25">
      <c r="A254" s="5">
        <v>282897</v>
      </c>
      <c r="B254" s="6">
        <v>9.818739480877277</v>
      </c>
      <c r="C254" s="7">
        <v>22.815858911338047</v>
      </c>
      <c r="D254" s="8">
        <v>22254.21973506183</v>
      </c>
      <c r="E254" s="8">
        <v>492.9864264514811</v>
      </c>
      <c r="F254" s="9">
        <v>415.0230240225788</v>
      </c>
      <c r="G254" s="8">
        <v>77.96340242890233</v>
      </c>
      <c r="H254" s="8">
        <v>22202.24413344256</v>
      </c>
      <c r="I254" s="6">
        <v>0.0035033087368176704</v>
      </c>
      <c r="J254" s="6">
        <v>0.5904841419698152</v>
      </c>
      <c r="K254" s="6">
        <f t="shared" si="7"/>
        <v>0.3712606283760242</v>
      </c>
      <c r="L254" s="10">
        <v>3.642609751879288E-11</v>
      </c>
      <c r="M254" s="10">
        <f t="shared" si="6"/>
        <v>3.615540202384039E-18</v>
      </c>
      <c r="N254" s="10">
        <v>7.091211272984514E-07</v>
      </c>
      <c r="O254" s="6">
        <v>1000.761948713312</v>
      </c>
      <c r="R254" s="2"/>
      <c r="S254" s="2"/>
    </row>
    <row r="255" spans="1:19" ht="14.25">
      <c r="A255" s="5">
        <v>283257</v>
      </c>
      <c r="B255" s="6">
        <v>9.866046580374972</v>
      </c>
      <c r="C255" s="7">
        <v>22.80389021516513</v>
      </c>
      <c r="D255" s="8">
        <v>22313.012040192094</v>
      </c>
      <c r="E255" s="8">
        <v>493.1579851524288</v>
      </c>
      <c r="F255" s="9">
        <v>413.5740939974788</v>
      </c>
      <c r="G255" s="8">
        <v>79.58389115494998</v>
      </c>
      <c r="H255" s="8">
        <v>22259.95611275546</v>
      </c>
      <c r="I255" s="6">
        <v>0.0035667031869833043</v>
      </c>
      <c r="J255" s="6">
        <v>0.5896498090815794</v>
      </c>
      <c r="K255" s="6">
        <f t="shared" si="7"/>
        <v>0.37093063246568103</v>
      </c>
      <c r="L255" s="10">
        <v>3.376799328288628E-11</v>
      </c>
      <c r="M255" s="10">
        <f t="shared" si="6"/>
        <v>3.3517051121142283E-18</v>
      </c>
      <c r="N255" s="10">
        <v>6.453159651195604E-07</v>
      </c>
      <c r="O255" s="6">
        <v>1011.2924882997165</v>
      </c>
      <c r="R255" s="2"/>
      <c r="S255" s="2"/>
    </row>
    <row r="256" spans="1:19" ht="14.25">
      <c r="A256" s="5">
        <v>283617</v>
      </c>
      <c r="B256" s="6">
        <v>9.887183795044447</v>
      </c>
      <c r="C256" s="7">
        <v>22.798542499853752</v>
      </c>
      <c r="D256" s="8">
        <v>22384.663147148432</v>
      </c>
      <c r="E256" s="8">
        <v>495.7646970714081</v>
      </c>
      <c r="F256" s="9">
        <v>414.41075491905286</v>
      </c>
      <c r="G256" s="8">
        <v>81.35394215235522</v>
      </c>
      <c r="H256" s="8">
        <v>22330.427185713528</v>
      </c>
      <c r="I256" s="6">
        <v>0.0036343607950481416</v>
      </c>
      <c r="J256" s="6">
        <v>0.5892770220464051</v>
      </c>
      <c r="K256" s="6">
        <f t="shared" si="7"/>
        <v>0.3707830754940587</v>
      </c>
      <c r="L256" s="10">
        <v>1.2558031970206319E-11</v>
      </c>
      <c r="M256" s="10">
        <f t="shared" si="6"/>
        <v>1.2464708696197886E-18</v>
      </c>
      <c r="N256" s="10">
        <v>7.404354309142883E-07</v>
      </c>
      <c r="O256" s="6">
        <v>1016.0125186305715</v>
      </c>
      <c r="R256" s="2"/>
      <c r="S256" s="2"/>
    </row>
    <row r="257" spans="1:19" ht="14.25">
      <c r="A257" s="5">
        <v>283977</v>
      </c>
      <c r="B257" s="6">
        <v>9.892072674627753</v>
      </c>
      <c r="C257" s="7">
        <v>22.797305613319175</v>
      </c>
      <c r="D257" s="8">
        <v>22466.38213385</v>
      </c>
      <c r="E257" s="8">
        <v>498.16259754294725</v>
      </c>
      <c r="F257" s="9">
        <v>414.0990722179404</v>
      </c>
      <c r="G257" s="8">
        <v>84.06352532500688</v>
      </c>
      <c r="H257" s="8">
        <v>22410.339783633328</v>
      </c>
      <c r="I257" s="6">
        <v>0.0037417473282602425</v>
      </c>
      <c r="J257" s="6">
        <v>0.5891907991947339</v>
      </c>
      <c r="K257" s="6">
        <f t="shared" si="7"/>
        <v>0.3707489368131791</v>
      </c>
      <c r="L257" s="10">
        <v>1.351220855137504E-11</v>
      </c>
      <c r="M257" s="10">
        <f t="shared" si="6"/>
        <v>1.3411794446355178E-18</v>
      </c>
      <c r="N257" s="10">
        <v>6.910674263280146E-07</v>
      </c>
      <c r="O257" s="6">
        <v>1017.1081331568033</v>
      </c>
      <c r="R257" s="2"/>
      <c r="S257" s="2"/>
    </row>
    <row r="258" spans="1:19" ht="14.25">
      <c r="A258" s="5">
        <v>284337</v>
      </c>
      <c r="B258" s="6">
        <v>9.916121648460583</v>
      </c>
      <c r="C258" s="7">
        <v>22.79122122293947</v>
      </c>
      <c r="D258" s="8">
        <v>22533.251330399176</v>
      </c>
      <c r="E258" s="8">
        <v>499.88602723590066</v>
      </c>
      <c r="F258" s="9">
        <v>413.2091490626342</v>
      </c>
      <c r="G258" s="8">
        <v>86.67687817326646</v>
      </c>
      <c r="H258" s="8">
        <v>22475.466744950332</v>
      </c>
      <c r="I258" s="6">
        <v>0.003846621018083278</v>
      </c>
      <c r="J258" s="6">
        <v>0.5887666588434949</v>
      </c>
      <c r="K258" s="6">
        <f t="shared" si="7"/>
        <v>0.3705809506803684</v>
      </c>
      <c r="L258" s="10">
        <v>2.716284210316253E-11</v>
      </c>
      <c r="M258" s="10">
        <f t="shared" si="6"/>
        <v>2.6960985206918333E-18</v>
      </c>
      <c r="N258" s="10">
        <v>6.366745428776764E-07</v>
      </c>
      <c r="O258" s="6">
        <v>1022.5132522731028</v>
      </c>
      <c r="R258" s="2"/>
      <c r="S258" s="2"/>
    </row>
    <row r="259" spans="1:19" ht="14.25">
      <c r="A259" s="5">
        <v>284697</v>
      </c>
      <c r="B259" s="6">
        <v>9.952069292456</v>
      </c>
      <c r="C259" s="7">
        <v>22.78212646900863</v>
      </c>
      <c r="D259" s="8">
        <v>22606.58191922817</v>
      </c>
      <c r="E259" s="8">
        <v>501.80527893179556</v>
      </c>
      <c r="F259" s="9">
        <v>414.1639239192002</v>
      </c>
      <c r="G259" s="8">
        <v>87.64135501259534</v>
      </c>
      <c r="H259" s="8">
        <v>22548.154349219774</v>
      </c>
      <c r="I259" s="6">
        <v>0.003876806999206343</v>
      </c>
      <c r="J259" s="6">
        <v>0.588132667287081</v>
      </c>
      <c r="K259" s="6">
        <f t="shared" si="7"/>
        <v>0.3703296830306724</v>
      </c>
      <c r="L259" s="10">
        <v>4.0078682742860826E-11</v>
      </c>
      <c r="M259" s="10">
        <f t="shared" si="6"/>
        <v>3.978084356707414E-18</v>
      </c>
      <c r="N259" s="10">
        <v>6.687702786228381E-07</v>
      </c>
      <c r="O259" s="6">
        <v>1030.6187825260974</v>
      </c>
      <c r="R259" s="2"/>
      <c r="S259" s="2"/>
    </row>
    <row r="260" spans="1:19" ht="14.25">
      <c r="A260" s="5">
        <v>285057</v>
      </c>
      <c r="B260" s="6">
        <v>10.00566722965284</v>
      </c>
      <c r="C260" s="7">
        <v>22.76856619089783</v>
      </c>
      <c r="D260" s="8">
        <v>22680.722315831325</v>
      </c>
      <c r="E260" s="8">
        <v>502.0268347398772</v>
      </c>
      <c r="F260" s="9">
        <v>413.79034852981596</v>
      </c>
      <c r="G260" s="8">
        <v>88.23648621006123</v>
      </c>
      <c r="H260" s="8">
        <v>22621.897991691283</v>
      </c>
      <c r="I260" s="6">
        <v>0.0038903737271396978</v>
      </c>
      <c r="J260" s="6">
        <v>0.5871873858764736</v>
      </c>
      <c r="K260" s="6">
        <f t="shared" si="7"/>
        <v>0.36995467019303335</v>
      </c>
      <c r="L260" s="10">
        <v>4.703566768942005E-11</v>
      </c>
      <c r="M260" s="10">
        <f aca="true" t="shared" si="8" ref="M260:M323">IF(L260=" "," ",L260*0.001/1027/9.81)</f>
        <v>4.6686128644260464E-18</v>
      </c>
      <c r="N260" s="10">
        <v>5.932274228802076E-07</v>
      </c>
      <c r="O260" s="6">
        <v>1042.7436532044171</v>
      </c>
      <c r="R260" s="2"/>
      <c r="S260" s="2"/>
    </row>
    <row r="261" spans="1:19" ht="14.25">
      <c r="A261" s="5">
        <v>285417</v>
      </c>
      <c r="B261" s="6">
        <v>10.057935104021984</v>
      </c>
      <c r="C261" s="7">
        <v>22.755342418682435</v>
      </c>
      <c r="D261" s="8">
        <v>22740.158240771412</v>
      </c>
      <c r="E261" s="8">
        <v>505.15312443887103</v>
      </c>
      <c r="F261" s="9">
        <v>413.4231843352323</v>
      </c>
      <c r="G261" s="8">
        <v>91.72994010363874</v>
      </c>
      <c r="H261" s="8">
        <v>22679.004947368987</v>
      </c>
      <c r="I261" s="6">
        <v>0.004033830333650615</v>
      </c>
      <c r="J261" s="6">
        <v>0.5862655621534512</v>
      </c>
      <c r="K261" s="6">
        <f aca="true" t="shared" si="9" ref="K261:K324">J261/(1+J261)</f>
        <v>0.3695885330559407</v>
      </c>
      <c r="L261" s="10">
        <v>3.8201215175938245E-11</v>
      </c>
      <c r="M261" s="10">
        <f t="shared" si="8"/>
        <v>3.791732814015292E-18</v>
      </c>
      <c r="N261" s="10">
        <v>6.297989522773099E-07</v>
      </c>
      <c r="O261" s="6">
        <v>1054.59748701848</v>
      </c>
      <c r="R261" s="2"/>
      <c r="S261" s="2"/>
    </row>
    <row r="262" spans="1:19" ht="14.25">
      <c r="A262" s="5">
        <v>285777</v>
      </c>
      <c r="B262" s="6">
        <v>10.095104967913146</v>
      </c>
      <c r="C262" s="7">
        <v>22.74593844311797</v>
      </c>
      <c r="D262" s="8">
        <v>22829.352291735784</v>
      </c>
      <c r="E262" s="8">
        <v>508.01080222895007</v>
      </c>
      <c r="F262" s="9">
        <v>413.58124494552646</v>
      </c>
      <c r="G262" s="8">
        <v>94.4295572834236</v>
      </c>
      <c r="H262" s="8">
        <v>22766.399253546835</v>
      </c>
      <c r="I262" s="6">
        <v>0.004136322225734239</v>
      </c>
      <c r="J262" s="6">
        <v>0.5856100148841209</v>
      </c>
      <c r="K262" s="6">
        <f t="shared" si="9"/>
        <v>0.36932789865540694</v>
      </c>
      <c r="L262" s="10">
        <v>3.5707213516049555E-11</v>
      </c>
      <c r="M262" s="10">
        <f t="shared" si="8"/>
        <v>3.544186030792413E-18</v>
      </c>
      <c r="N262" s="10">
        <v>5.930771253405939E-07</v>
      </c>
      <c r="O262" s="6">
        <v>1063.0597266339419</v>
      </c>
      <c r="R262" s="2"/>
      <c r="S262" s="2"/>
    </row>
    <row r="263" spans="1:19" ht="14.25">
      <c r="A263" s="5">
        <v>286138</v>
      </c>
      <c r="B263" s="6">
        <v>10.144029711390875</v>
      </c>
      <c r="C263" s="7">
        <v>22.733560483018106</v>
      </c>
      <c r="D263" s="8">
        <v>22883.626237543103</v>
      </c>
      <c r="E263" s="8">
        <v>509.8597148574544</v>
      </c>
      <c r="F263" s="9">
        <v>413.1354203224182</v>
      </c>
      <c r="G263" s="8">
        <v>96.72429453503617</v>
      </c>
      <c r="H263" s="8">
        <v>22819.143374519746</v>
      </c>
      <c r="I263" s="6">
        <v>0.004226790523975144</v>
      </c>
      <c r="J263" s="6">
        <v>0.5847471523758422</v>
      </c>
      <c r="K263" s="6">
        <f t="shared" si="9"/>
        <v>0.3689845105569006</v>
      </c>
      <c r="L263" s="10">
        <v>3.533571960954798E-11</v>
      </c>
      <c r="M263" s="10">
        <f t="shared" si="8"/>
        <v>3.5073127106898625E-18</v>
      </c>
      <c r="N263" s="10">
        <v>5.503137199664944E-07</v>
      </c>
      <c r="O263" s="6">
        <v>1074.2239339937407</v>
      </c>
      <c r="R263" s="2"/>
      <c r="S263" s="2"/>
    </row>
    <row r="264" spans="1:19" ht="14.25">
      <c r="A264" s="5">
        <v>286498</v>
      </c>
      <c r="B264" s="6">
        <v>10.182421795177795</v>
      </c>
      <c r="C264" s="7">
        <v>22.723847285820014</v>
      </c>
      <c r="D264" s="8">
        <v>22965.258833109405</v>
      </c>
      <c r="E264" s="8">
        <v>512.3715793231962</v>
      </c>
      <c r="F264" s="9">
        <v>413.9816980361933</v>
      </c>
      <c r="G264" s="8">
        <v>98.38988128700294</v>
      </c>
      <c r="H264" s="8">
        <v>22899.66557891807</v>
      </c>
      <c r="I264" s="6">
        <v>0.004284292286971857</v>
      </c>
      <c r="J264" s="6">
        <v>0.5840700493935954</v>
      </c>
      <c r="K264" s="6">
        <f t="shared" si="9"/>
        <v>0.36871478607728597</v>
      </c>
      <c r="L264" s="10">
        <v>4.29995384666505E-11</v>
      </c>
      <c r="M264" s="10">
        <f t="shared" si="8"/>
        <v>4.26799933563912E-18</v>
      </c>
      <c r="N264" s="10">
        <v>5.361884629122194E-07</v>
      </c>
      <c r="O264" s="6">
        <v>1083.0155927897235</v>
      </c>
      <c r="R264" s="2"/>
      <c r="S264" s="2"/>
    </row>
    <row r="265" spans="1:19" ht="14.25">
      <c r="A265" s="5">
        <v>286858</v>
      </c>
      <c r="B265" s="6">
        <v>10.252160224528588</v>
      </c>
      <c r="C265" s="7">
        <v>22.706203463194264</v>
      </c>
      <c r="D265" s="8">
        <v>23016.97123468216</v>
      </c>
      <c r="E265" s="8">
        <v>512.6879825845153</v>
      </c>
      <c r="F265" s="9">
        <v>414.153320789338</v>
      </c>
      <c r="G265" s="8">
        <v>98.53466179517733</v>
      </c>
      <c r="H265" s="8">
        <v>22951.281460152044</v>
      </c>
      <c r="I265" s="6">
        <v>0.004280956898738462</v>
      </c>
      <c r="J265" s="6">
        <v>0.582840105774158</v>
      </c>
      <c r="K265" s="6">
        <f t="shared" si="9"/>
        <v>0.36822424681303756</v>
      </c>
      <c r="L265" s="10">
        <v>3.62774045682074E-11</v>
      </c>
      <c r="M265" s="10">
        <f t="shared" si="8"/>
        <v>3.600781406430793E-18</v>
      </c>
      <c r="N265" s="10">
        <v>5.570730560578656E-07</v>
      </c>
      <c r="O265" s="6">
        <v>1099.0214559959131</v>
      </c>
      <c r="R265" s="2"/>
      <c r="S265" s="2"/>
    </row>
    <row r="266" spans="1:19" ht="14.25">
      <c r="A266" s="5">
        <v>287218</v>
      </c>
      <c r="B266" s="6">
        <v>10.273980444433777</v>
      </c>
      <c r="C266" s="7">
        <v>22.700682947558253</v>
      </c>
      <c r="D266" s="8">
        <v>23106.69352954155</v>
      </c>
      <c r="E266" s="8">
        <v>516.9406776971645</v>
      </c>
      <c r="F266" s="9">
        <v>413.0759934782977</v>
      </c>
      <c r="G266" s="8">
        <v>103.86468421886678</v>
      </c>
      <c r="H266" s="8">
        <v>23037.45040672897</v>
      </c>
      <c r="I266" s="6">
        <v>0.004495004189417123</v>
      </c>
      <c r="J266" s="6">
        <v>0.5824552728994152</v>
      </c>
      <c r="K266" s="6">
        <f t="shared" si="9"/>
        <v>0.3680706070334776</v>
      </c>
      <c r="L266" s="10">
        <v>2.976029855356935E-11</v>
      </c>
      <c r="M266" s="10">
        <f t="shared" si="8"/>
        <v>2.9539139019728643E-18</v>
      </c>
      <c r="N266" s="10">
        <v>5.703547144909349E-07</v>
      </c>
      <c r="O266" s="6">
        <v>1104.0482783352102</v>
      </c>
      <c r="R266" s="2"/>
      <c r="S266" s="2"/>
    </row>
    <row r="267" spans="1:19" ht="14.25">
      <c r="A267" s="5">
        <v>287578</v>
      </c>
      <c r="B267" s="6">
        <v>10.331352884250428</v>
      </c>
      <c r="C267" s="7">
        <v>22.68616772028464</v>
      </c>
      <c r="D267" s="8">
        <v>23169.007983909592</v>
      </c>
      <c r="E267" s="8">
        <v>516.8249981159522</v>
      </c>
      <c r="F267" s="9">
        <v>413.3405785560603</v>
      </c>
      <c r="G267" s="8">
        <v>103.48441955989193</v>
      </c>
      <c r="H267" s="8">
        <v>23100.018370869664</v>
      </c>
      <c r="I267" s="6">
        <v>0.004466501959503824</v>
      </c>
      <c r="J267" s="6">
        <v>0.5814434223753793</v>
      </c>
      <c r="K267" s="6">
        <f t="shared" si="9"/>
        <v>0.3676662814165254</v>
      </c>
      <c r="L267" s="10">
        <v>4.225317180001697E-11</v>
      </c>
      <c r="M267" s="10">
        <f t="shared" si="8"/>
        <v>4.193917321019225E-18</v>
      </c>
      <c r="N267" s="10">
        <v>5.085794544338455E-07</v>
      </c>
      <c r="O267" s="6">
        <v>1117.3013224726728</v>
      </c>
      <c r="R267" s="2"/>
      <c r="S267" s="2"/>
    </row>
    <row r="268" spans="1:19" ht="14.25">
      <c r="A268" s="5">
        <v>287938</v>
      </c>
      <c r="B268" s="6">
        <v>10.385921407835056</v>
      </c>
      <c r="C268" s="7">
        <v>22.67236188381773</v>
      </c>
      <c r="D268" s="8">
        <v>23240.28971924648</v>
      </c>
      <c r="E268" s="8">
        <v>520.2975913070034</v>
      </c>
      <c r="F268" s="9">
        <v>414.10277098417345</v>
      </c>
      <c r="G268" s="8">
        <v>106.19482032282991</v>
      </c>
      <c r="H268" s="8">
        <v>23169.493172364593</v>
      </c>
      <c r="I268" s="6">
        <v>0.004569427559024125</v>
      </c>
      <c r="J268" s="6">
        <v>0.5804810231927502</v>
      </c>
      <c r="K268" s="6">
        <f t="shared" si="9"/>
        <v>0.3672812356962774</v>
      </c>
      <c r="L268" s="10">
        <v>3.4212122447407053E-11</v>
      </c>
      <c r="M268" s="10">
        <f t="shared" si="8"/>
        <v>3.395787980133446E-18</v>
      </c>
      <c r="N268" s="10">
        <v>5.39061748808911E-07</v>
      </c>
      <c r="O268" s="6">
        <v>1129.9445728188734</v>
      </c>
      <c r="R268" s="2"/>
      <c r="S268" s="2"/>
    </row>
    <row r="269" spans="1:19" ht="14.25">
      <c r="A269" s="5">
        <v>288298</v>
      </c>
      <c r="B269" s="6">
        <v>10.424421334554209</v>
      </c>
      <c r="C269" s="7">
        <v>22.662621402357782</v>
      </c>
      <c r="D269" s="8">
        <v>23317.238633803372</v>
      </c>
      <c r="E269" s="8">
        <v>524.0150232726917</v>
      </c>
      <c r="F269" s="9">
        <v>413.7496621012688</v>
      </c>
      <c r="G269" s="8">
        <v>110.26536117142285</v>
      </c>
      <c r="H269" s="8">
        <v>23243.728393022422</v>
      </c>
      <c r="I269" s="6">
        <v>0.004728920216631887</v>
      </c>
      <c r="J269" s="6">
        <v>0.5798020182358299</v>
      </c>
      <c r="K269" s="6">
        <f t="shared" si="9"/>
        <v>0.36700929074853106</v>
      </c>
      <c r="L269" s="10">
        <v>2.5378647646917683E-11</v>
      </c>
      <c r="M269" s="10">
        <f t="shared" si="8"/>
        <v>2.5190049744480755E-18</v>
      </c>
      <c r="N269" s="10">
        <v>5.309146896149668E-07</v>
      </c>
      <c r="O269" s="6">
        <v>1138.893391216986</v>
      </c>
      <c r="R269" s="2"/>
      <c r="S269" s="2"/>
    </row>
    <row r="270" spans="1:19" ht="14.25">
      <c r="A270" s="5">
        <v>288658</v>
      </c>
      <c r="B270" s="6">
        <v>10.457636957605764</v>
      </c>
      <c r="C270" s="7">
        <v>22.65421784972574</v>
      </c>
      <c r="D270" s="8">
        <v>23391.17293669328</v>
      </c>
      <c r="E270" s="8">
        <v>525.8666318236398</v>
      </c>
      <c r="F270" s="9">
        <v>413.88676303625056</v>
      </c>
      <c r="G270" s="8">
        <v>111.9798687873892</v>
      </c>
      <c r="H270" s="8">
        <v>23316.519690835023</v>
      </c>
      <c r="I270" s="6">
        <v>0.004787270355807106</v>
      </c>
      <c r="J270" s="6">
        <v>0.5792162100377071</v>
      </c>
      <c r="K270" s="6">
        <f t="shared" si="9"/>
        <v>0.3667744836686277</v>
      </c>
      <c r="L270" s="10">
        <v>2.7698023389622885E-11</v>
      </c>
      <c r="M270" s="10">
        <f t="shared" si="8"/>
        <v>2.749218936782597E-18</v>
      </c>
      <c r="N270" s="10">
        <v>4.655013287491959E-07</v>
      </c>
      <c r="O270" s="6">
        <v>1146.6381185062355</v>
      </c>
      <c r="R270" s="2"/>
      <c r="S270" s="2"/>
    </row>
    <row r="271" spans="1:19" ht="14.25">
      <c r="A271" s="5">
        <v>289018</v>
      </c>
      <c r="B271" s="6">
        <v>10.503937523071897</v>
      </c>
      <c r="C271" s="7">
        <v>22.64250380666281</v>
      </c>
      <c r="D271" s="8">
        <v>23449.567928788594</v>
      </c>
      <c r="E271" s="8">
        <v>527.2832165257558</v>
      </c>
      <c r="F271" s="9">
        <v>414.97074812650584</v>
      </c>
      <c r="G271" s="8">
        <v>112.31246839925001</v>
      </c>
      <c r="H271" s="8">
        <v>23374.692949855762</v>
      </c>
      <c r="I271" s="6">
        <v>0.004789532529568108</v>
      </c>
      <c r="J271" s="6">
        <v>0.5783996289130453</v>
      </c>
      <c r="K271" s="6">
        <f t="shared" si="9"/>
        <v>0.3664468860217336</v>
      </c>
      <c r="L271" s="10">
        <v>2.2510624687862107E-11</v>
      </c>
      <c r="M271" s="10">
        <f t="shared" si="8"/>
        <v>2.234334010052944E-18</v>
      </c>
      <c r="N271" s="10">
        <v>4.3469123576773236E-07</v>
      </c>
      <c r="O271" s="6">
        <v>1157.460733517991</v>
      </c>
      <c r="R271" s="2"/>
      <c r="S271" s="2"/>
    </row>
    <row r="272" spans="1:19" ht="14.25">
      <c r="A272" s="5">
        <v>289378</v>
      </c>
      <c r="B272" s="6">
        <v>10.522486507373232</v>
      </c>
      <c r="C272" s="7">
        <v>22.63781091363457</v>
      </c>
      <c r="D272" s="8">
        <v>23515.825456596143</v>
      </c>
      <c r="E272" s="8">
        <v>529.5409290302339</v>
      </c>
      <c r="F272" s="9">
        <v>414.66695612669014</v>
      </c>
      <c r="G272" s="8">
        <v>114.87397290354374</v>
      </c>
      <c r="H272" s="8">
        <v>23439.24280799378</v>
      </c>
      <c r="I272" s="6">
        <v>0.004884964515303536</v>
      </c>
      <c r="J272" s="6">
        <v>0.578072489269941</v>
      </c>
      <c r="K272" s="6">
        <f t="shared" si="9"/>
        <v>0.3663155483670924</v>
      </c>
      <c r="L272" s="10">
        <v>1.847906343743319E-11</v>
      </c>
      <c r="M272" s="10">
        <f t="shared" si="8"/>
        <v>1.834173883874749E-18</v>
      </c>
      <c r="N272" s="10">
        <v>4.66354479103873E-07</v>
      </c>
      <c r="O272" s="6">
        <v>1161.8084749867976</v>
      </c>
      <c r="R272" s="2"/>
      <c r="S272" s="2"/>
    </row>
    <row r="273" spans="1:19" ht="14.25">
      <c r="A273" s="5">
        <v>289738</v>
      </c>
      <c r="B273" s="6">
        <v>10.558398203724579</v>
      </c>
      <c r="C273" s="7">
        <v>22.62872525445768</v>
      </c>
      <c r="D273" s="8">
        <v>23586.45794848834</v>
      </c>
      <c r="E273" s="8">
        <v>530.2987283207088</v>
      </c>
      <c r="F273" s="9">
        <v>414.6908748149865</v>
      </c>
      <c r="G273" s="8">
        <v>115.60785350572235</v>
      </c>
      <c r="H273" s="8">
        <v>23509.38604615119</v>
      </c>
      <c r="I273" s="6">
        <v>0.0049014503898043614</v>
      </c>
      <c r="J273" s="6">
        <v>0.5774391317050849</v>
      </c>
      <c r="K273" s="6">
        <f t="shared" si="9"/>
        <v>0.3660611177313191</v>
      </c>
      <c r="L273" s="10">
        <v>2.849473392458213E-11</v>
      </c>
      <c r="M273" s="10">
        <f t="shared" si="8"/>
        <v>2.8282979258870965E-18</v>
      </c>
      <c r="N273" s="10">
        <v>4.688641885114913E-07</v>
      </c>
      <c r="O273" s="6">
        <v>1170.2510943177574</v>
      </c>
      <c r="R273" s="2"/>
      <c r="S273" s="2"/>
    </row>
    <row r="274" spans="1:19" ht="14.25">
      <c r="A274" s="5">
        <v>290098</v>
      </c>
      <c r="B274" s="6">
        <v>10.607035366050248</v>
      </c>
      <c r="C274" s="7">
        <v>22.616420052389287</v>
      </c>
      <c r="D274" s="8">
        <v>23654.44180799479</v>
      </c>
      <c r="E274" s="8">
        <v>532.8564234679884</v>
      </c>
      <c r="F274" s="9">
        <v>414.5646235942834</v>
      </c>
      <c r="G274" s="8">
        <v>118.29179987370503</v>
      </c>
      <c r="H274" s="8">
        <v>23575.580608078988</v>
      </c>
      <c r="I274" s="6">
        <v>0.005000828209513042</v>
      </c>
      <c r="J274" s="6">
        <v>0.5765813411292592</v>
      </c>
      <c r="K274" s="6">
        <f t="shared" si="9"/>
        <v>0.3657162025755492</v>
      </c>
      <c r="L274" s="10">
        <v>3.49570076507668E-11</v>
      </c>
      <c r="M274" s="10">
        <f t="shared" si="8"/>
        <v>3.46972294935486E-18</v>
      </c>
      <c r="N274" s="10">
        <v>4.136720116538594E-07</v>
      </c>
      <c r="O274" s="6">
        <v>1181.7175877273276</v>
      </c>
      <c r="R274" s="2"/>
      <c r="S274" s="2"/>
    </row>
    <row r="275" spans="1:19" ht="14.25">
      <c r="A275" s="5">
        <v>290459</v>
      </c>
      <c r="B275" s="6">
        <v>10.664587544086691</v>
      </c>
      <c r="C275" s="7">
        <v>22.601859351346064</v>
      </c>
      <c r="D275" s="8">
        <v>23712.642061463375</v>
      </c>
      <c r="E275" s="8">
        <v>534.5928426054426</v>
      </c>
      <c r="F275" s="9">
        <v>414.43146800994896</v>
      </c>
      <c r="G275" s="8">
        <v>120.16137459549361</v>
      </c>
      <c r="H275" s="8">
        <v>23632.534478399713</v>
      </c>
      <c r="I275" s="6">
        <v>0.005067397141323783</v>
      </c>
      <c r="J275" s="6">
        <v>0.5755663206474444</v>
      </c>
      <c r="K275" s="6">
        <f t="shared" si="9"/>
        <v>0.3653075805853276</v>
      </c>
      <c r="L275" s="10">
        <v>4.013054893930386E-11</v>
      </c>
      <c r="M275" s="10">
        <f t="shared" si="8"/>
        <v>3.983232432706711E-18</v>
      </c>
      <c r="N275" s="10">
        <v>4.0965644845970226E-07</v>
      </c>
      <c r="O275" s="6">
        <v>1195.3186260448601</v>
      </c>
      <c r="R275" s="2"/>
      <c r="S275" s="2"/>
    </row>
    <row r="276" spans="1:19" ht="14.25">
      <c r="A276" s="5">
        <v>290819</v>
      </c>
      <c r="B276" s="6">
        <v>10.730946894902276</v>
      </c>
      <c r="C276" s="7">
        <v>22.58507043558972</v>
      </c>
      <c r="D276" s="8">
        <v>23781.70794586731</v>
      </c>
      <c r="E276" s="8">
        <v>536.3601423090672</v>
      </c>
      <c r="F276" s="9">
        <v>413.1095289587971</v>
      </c>
      <c r="G276" s="8">
        <v>123.2506133502701</v>
      </c>
      <c r="H276" s="8">
        <v>23699.540870300465</v>
      </c>
      <c r="I276" s="6">
        <v>0.005182580394596432</v>
      </c>
      <c r="J276" s="6">
        <v>0.5743959722343035</v>
      </c>
      <c r="K276" s="6">
        <f t="shared" si="9"/>
        <v>0.36483577344214724</v>
      </c>
      <c r="L276" s="10">
        <v>4.241881178810822E-11</v>
      </c>
      <c r="M276" s="10">
        <f t="shared" si="8"/>
        <v>4.2103582267670174E-18</v>
      </c>
      <c r="N276" s="10">
        <v>4.396593520740852E-07</v>
      </c>
      <c r="O276" s="6">
        <v>1211.0454875126657</v>
      </c>
      <c r="R276" s="2"/>
      <c r="S276" s="2"/>
    </row>
    <row r="277" spans="1:19" ht="14.25">
      <c r="A277" s="5">
        <v>291179</v>
      </c>
      <c r="B277" s="6">
        <v>10.79903173262921</v>
      </c>
      <c r="C277" s="7">
        <v>22.56784497164481</v>
      </c>
      <c r="D277" s="8">
        <v>23853.93759869903</v>
      </c>
      <c r="E277" s="8">
        <v>540.748123711606</v>
      </c>
      <c r="F277" s="9">
        <v>413.4845838546755</v>
      </c>
      <c r="G277" s="8">
        <v>127.26353985693049</v>
      </c>
      <c r="H277" s="8">
        <v>23769.09523879441</v>
      </c>
      <c r="I277" s="6">
        <v>0.005335116658637998</v>
      </c>
      <c r="J277" s="6">
        <v>0.5731951922264623</v>
      </c>
      <c r="K277" s="6">
        <f t="shared" si="9"/>
        <v>0.3643509686901907</v>
      </c>
      <c r="L277" s="10">
        <v>3.5479750626537584E-11</v>
      </c>
      <c r="M277" s="10">
        <f t="shared" si="8"/>
        <v>3.521608777734857E-18</v>
      </c>
      <c r="N277" s="10">
        <v>4.237453682557288E-07</v>
      </c>
      <c r="O277" s="6">
        <v>1227.2286374351593</v>
      </c>
      <c r="R277" s="2"/>
      <c r="S277" s="2"/>
    </row>
    <row r="278" spans="1:19" ht="14.25">
      <c r="A278" s="5">
        <v>291539</v>
      </c>
      <c r="B278" s="6">
        <v>10.847309418514996</v>
      </c>
      <c r="C278" s="7">
        <v>22.555630717115704</v>
      </c>
      <c r="D278" s="8">
        <v>23920.88190472304</v>
      </c>
      <c r="E278" s="8">
        <v>541.3275019530931</v>
      </c>
      <c r="F278" s="9">
        <v>413.6096021533009</v>
      </c>
      <c r="G278" s="8">
        <v>127.71789979979224</v>
      </c>
      <c r="H278" s="8">
        <v>23835.736638189843</v>
      </c>
      <c r="I278" s="6">
        <v>0.0053391802320873075</v>
      </c>
      <c r="J278" s="6">
        <v>0.5723437415661995</v>
      </c>
      <c r="K278" s="6">
        <f t="shared" si="9"/>
        <v>0.3640067540168362</v>
      </c>
      <c r="L278" s="10">
        <v>2.7409536306233516E-11</v>
      </c>
      <c r="M278" s="10">
        <f t="shared" si="8"/>
        <v>2.72058461362117E-18</v>
      </c>
      <c r="N278" s="10">
        <v>3.8323742815198124E-07</v>
      </c>
      <c r="O278" s="6">
        <v>1238.7359794979077</v>
      </c>
      <c r="R278" s="2"/>
      <c r="S278" s="2"/>
    </row>
    <row r="279" spans="1:19" ht="14.25">
      <c r="A279" s="5">
        <v>291876</v>
      </c>
      <c r="B279" s="6">
        <v>10.889296266701287</v>
      </c>
      <c r="C279" s="7">
        <v>22.54500804452457</v>
      </c>
      <c r="D279" s="8">
        <v>23978.485773428594</v>
      </c>
      <c r="E279" s="8">
        <v>542.2009808247781</v>
      </c>
      <c r="F279" s="9">
        <v>413.6394388675694</v>
      </c>
      <c r="G279" s="8">
        <v>128.56154195720865</v>
      </c>
      <c r="H279" s="8">
        <v>23892.778078790456</v>
      </c>
      <c r="I279" s="6">
        <v>0.005361537136747485</v>
      </c>
      <c r="J279" s="6">
        <v>0.5716032394283144</v>
      </c>
      <c r="K279" s="6">
        <f t="shared" si="9"/>
        <v>0.36370708909727145</v>
      </c>
      <c r="L279" s="10">
        <v>7.475219363205444E-11</v>
      </c>
      <c r="M279" s="10">
        <f t="shared" si="8"/>
        <v>7.419668306593975E-18</v>
      </c>
      <c r="N279" s="10">
        <v>-8.156446348332897E-06</v>
      </c>
      <c r="O279" s="6">
        <v>1248.7678039573368</v>
      </c>
      <c r="R279" s="2"/>
      <c r="S279" s="2"/>
    </row>
    <row r="280" spans="1:19" ht="14.25">
      <c r="A280" s="5">
        <v>292236</v>
      </c>
      <c r="B280" s="6">
        <v>11.094880842710433</v>
      </c>
      <c r="C280" s="7">
        <v>22.492995146794257</v>
      </c>
      <c r="D280" s="8">
        <v>21191.878518699712</v>
      </c>
      <c r="E280" s="8">
        <v>418.2532505637125</v>
      </c>
      <c r="F280" s="9">
        <v>413.0861034393314</v>
      </c>
      <c r="G280" s="8">
        <v>5.167147124381131</v>
      </c>
      <c r="H280" s="8">
        <v>21188.433753950125</v>
      </c>
      <c r="I280" s="6">
        <v>0.00024382676221089324</v>
      </c>
      <c r="J280" s="6">
        <v>0.5679774417171946</v>
      </c>
      <c r="K280" s="6">
        <f t="shared" si="9"/>
        <v>0.36223572266139575</v>
      </c>
      <c r="L280" s="10">
        <v>1.7553568525448644E-09</v>
      </c>
      <c r="M280" s="10">
        <f t="shared" si="8"/>
        <v>1.7423121613925187E-16</v>
      </c>
      <c r="N280" s="10">
        <v>-0.0001829359746284001</v>
      </c>
      <c r="O280" s="6">
        <v>1292.327955653374</v>
      </c>
      <c r="R280" s="2"/>
      <c r="S280" s="2"/>
    </row>
    <row r="281" spans="1:19" ht="14.25">
      <c r="A281" s="5">
        <v>292596</v>
      </c>
      <c r="B281" s="6">
        <v>11.123495167330756</v>
      </c>
      <c r="C281" s="7">
        <v>22.485755722665317</v>
      </c>
      <c r="D281" s="8">
        <v>21507.929713680493</v>
      </c>
      <c r="E281" s="8">
        <v>425.0646211590735</v>
      </c>
      <c r="F281" s="9">
        <v>414.4738805294044</v>
      </c>
      <c r="G281" s="8">
        <v>10.590740629669085</v>
      </c>
      <c r="H281" s="8">
        <v>21500.86921992738</v>
      </c>
      <c r="I281" s="6">
        <v>0.0004924109744943355</v>
      </c>
      <c r="J281" s="6">
        <v>0.5674727844382895</v>
      </c>
      <c r="K281" s="6">
        <f t="shared" si="9"/>
        <v>0.3620303906211972</v>
      </c>
      <c r="L281" s="10">
        <v>1.6737804383455892E-10</v>
      </c>
      <c r="M281" s="10">
        <f t="shared" si="8"/>
        <v>1.6613419710086475E-17</v>
      </c>
      <c r="N281" s="10">
        <v>2.289675610292893E-05</v>
      </c>
      <c r="O281" s="6">
        <v>1298.480284168155</v>
      </c>
      <c r="R281" s="2"/>
      <c r="S281" s="2"/>
    </row>
    <row r="282" spans="1:19" ht="14.25">
      <c r="A282" s="5">
        <v>292956</v>
      </c>
      <c r="B282" s="6">
        <v>11.139204287756911</v>
      </c>
      <c r="C282" s="7">
        <v>22.4817813151975</v>
      </c>
      <c r="D282" s="8">
        <v>21795.75699401966</v>
      </c>
      <c r="E282" s="8">
        <v>433.50947567131993</v>
      </c>
      <c r="F282" s="9">
        <v>413.829555451869</v>
      </c>
      <c r="G282" s="8">
        <v>19.679920219450935</v>
      </c>
      <c r="H282" s="8">
        <v>21782.637047206692</v>
      </c>
      <c r="I282" s="6">
        <v>0.0009029243730718199</v>
      </c>
      <c r="J282" s="6">
        <v>0.5671957301281338</v>
      </c>
      <c r="K282" s="6">
        <f t="shared" si="9"/>
        <v>0.36191760813549434</v>
      </c>
      <c r="L282" s="10">
        <v>8.634832998083942E-13</v>
      </c>
      <c r="M282" s="10">
        <f t="shared" si="8"/>
        <v>8.570664433470547E-20</v>
      </c>
      <c r="N282" s="10">
        <v>1.2676296694189134E-07</v>
      </c>
      <c r="O282" s="6">
        <v>1301.902144853893</v>
      </c>
      <c r="R282" s="2"/>
      <c r="S282" s="2"/>
    </row>
    <row r="283" spans="1:19" ht="14.25">
      <c r="A283" s="5">
        <v>293316</v>
      </c>
      <c r="B283" s="6">
        <v>11.160880717086078</v>
      </c>
      <c r="C283" s="7">
        <v>22.47629717857722</v>
      </c>
      <c r="D283" s="8">
        <v>22057.756416589367</v>
      </c>
      <c r="E283" s="8">
        <v>442.22539293106377</v>
      </c>
      <c r="F283" s="9">
        <v>413.6828377246863</v>
      </c>
      <c r="G283" s="8">
        <v>28.54255520637747</v>
      </c>
      <c r="H283" s="8">
        <v>22038.728046451783</v>
      </c>
      <c r="I283" s="6">
        <v>0.0012939917672184903</v>
      </c>
      <c r="J283" s="6">
        <v>0.5668134332196175</v>
      </c>
      <c r="K283" s="6">
        <f t="shared" si="9"/>
        <v>0.36176191829992327</v>
      </c>
      <c r="L283" s="10">
        <v>4.624769206901227E-13</v>
      </c>
      <c r="M283" s="10">
        <f t="shared" si="8"/>
        <v>4.5904008755460146E-20</v>
      </c>
      <c r="N283" s="10">
        <v>3.982923684413765E-08</v>
      </c>
      <c r="O283" s="6">
        <v>1306.6793541639295</v>
      </c>
      <c r="R283" s="2"/>
      <c r="S283" s="2"/>
    </row>
    <row r="284" spans="1:19" ht="14.25">
      <c r="A284" s="5">
        <v>293676</v>
      </c>
      <c r="B284" s="6">
        <v>11.197151889877345</v>
      </c>
      <c r="C284" s="7">
        <v>22.46712057186103</v>
      </c>
      <c r="D284" s="8">
        <v>22294.625858231244</v>
      </c>
      <c r="E284" s="8">
        <v>447.8537437414587</v>
      </c>
      <c r="F284" s="9">
        <v>413.4796521663668</v>
      </c>
      <c r="G284" s="8">
        <v>34.37409157509188</v>
      </c>
      <c r="H284" s="8">
        <v>22271.70979718118</v>
      </c>
      <c r="I284" s="6">
        <v>0.0015418106495113423</v>
      </c>
      <c r="J284" s="6">
        <v>0.5661737357391978</v>
      </c>
      <c r="K284" s="6">
        <f t="shared" si="9"/>
        <v>0.3615012324746826</v>
      </c>
      <c r="L284" s="10">
        <v>3.1461677725441743E-13</v>
      </c>
      <c r="M284" s="10">
        <f t="shared" si="8"/>
        <v>3.122787462810115E-20</v>
      </c>
      <c r="N284" s="10">
        <v>3.0739790573626443E-08</v>
      </c>
      <c r="O284" s="6">
        <v>1314.7575645080346</v>
      </c>
      <c r="R284" s="2"/>
      <c r="S284" s="2"/>
    </row>
    <row r="285" spans="1:19" ht="14.25">
      <c r="A285" s="5">
        <v>294036</v>
      </c>
      <c r="B285" s="6">
        <v>11.208655135955627</v>
      </c>
      <c r="C285" s="7">
        <v>22.464210250603223</v>
      </c>
      <c r="D285" s="8">
        <v>22522.29196990314</v>
      </c>
      <c r="E285" s="8">
        <v>453.4551353274181</v>
      </c>
      <c r="F285" s="9">
        <v>414.2793254256247</v>
      </c>
      <c r="G285" s="8">
        <v>39.1758099017934</v>
      </c>
      <c r="H285" s="8">
        <v>22496.174763301944</v>
      </c>
      <c r="I285" s="6">
        <v>0.0017394237653141427</v>
      </c>
      <c r="J285" s="6">
        <v>0.5659708584411498</v>
      </c>
      <c r="K285" s="6">
        <f t="shared" si="9"/>
        <v>0.36141851260536684</v>
      </c>
      <c r="L285" s="10">
        <v>2.467446866277774E-13</v>
      </c>
      <c r="M285" s="10">
        <f t="shared" si="8"/>
        <v>2.4491103768860285E-20</v>
      </c>
      <c r="N285" s="10">
        <v>2.5664204656939685E-08</v>
      </c>
      <c r="O285" s="6">
        <v>1317.3453548492578</v>
      </c>
      <c r="R285" s="2"/>
      <c r="S285" s="2"/>
    </row>
    <row r="286" spans="1:19" ht="14.25">
      <c r="A286" s="5">
        <v>294396</v>
      </c>
      <c r="B286" s="6">
        <v>11.240109324451726</v>
      </c>
      <c r="C286" s="7">
        <v>22.45625234091371</v>
      </c>
      <c r="D286" s="8">
        <v>22740.736666117708</v>
      </c>
      <c r="E286" s="8">
        <v>459.9961784268569</v>
      </c>
      <c r="F286" s="9">
        <v>413.2596988677987</v>
      </c>
      <c r="G286" s="8">
        <v>46.73647955905818</v>
      </c>
      <c r="H286" s="8">
        <v>22709.579013078335</v>
      </c>
      <c r="I286" s="6">
        <v>0.0020551875801232355</v>
      </c>
      <c r="J286" s="6">
        <v>0.5654161158292856</v>
      </c>
      <c r="K286" s="6">
        <f t="shared" si="9"/>
        <v>0.36119221599411866</v>
      </c>
      <c r="L286" s="10">
        <v>3.2820644713178954E-13</v>
      </c>
      <c r="M286" s="10">
        <f t="shared" si="8"/>
        <v>3.25767426410256E-20</v>
      </c>
      <c r="N286" s="10">
        <v>2.0927502007132498E-08</v>
      </c>
      <c r="O286" s="6">
        <v>1324.488468638702</v>
      </c>
      <c r="R286" s="2"/>
      <c r="S286" s="2"/>
    </row>
    <row r="287" spans="1:19" ht="14.25">
      <c r="A287" s="5">
        <v>294756</v>
      </c>
      <c r="B287" s="6">
        <v>11.2772432406988</v>
      </c>
      <c r="C287" s="7">
        <v>22.446857460103203</v>
      </c>
      <c r="D287" s="8">
        <v>22959.686254373275</v>
      </c>
      <c r="E287" s="8">
        <v>466.39752372695074</v>
      </c>
      <c r="F287" s="9">
        <v>414.01991862058713</v>
      </c>
      <c r="G287" s="8">
        <v>52.3776051063636</v>
      </c>
      <c r="H287" s="8">
        <v>22924.767850969034</v>
      </c>
      <c r="I287" s="6">
        <v>0.0022812857512975343</v>
      </c>
      <c r="J287" s="6">
        <v>0.5647612025515135</v>
      </c>
      <c r="K287" s="6">
        <f t="shared" si="9"/>
        <v>0.3609248501500477</v>
      </c>
      <c r="L287" s="10">
        <v>4.619005580289809E-13</v>
      </c>
      <c r="M287" s="10">
        <f t="shared" si="8"/>
        <v>4.584680080526904E-20</v>
      </c>
      <c r="N287" s="10">
        <v>1.7615479715437194E-08</v>
      </c>
      <c r="O287" s="6">
        <v>1333.001332732317</v>
      </c>
      <c r="R287" s="2"/>
      <c r="S287" s="2"/>
    </row>
    <row r="288" spans="1:19" ht="14.25">
      <c r="A288" s="5">
        <v>295116</v>
      </c>
      <c r="B288" s="6">
        <v>11.348958790469243</v>
      </c>
      <c r="C288" s="7">
        <v>22.428713426011278</v>
      </c>
      <c r="D288" s="8">
        <v>23156.22174667348</v>
      </c>
      <c r="E288" s="8">
        <v>472.7219126954772</v>
      </c>
      <c r="F288" s="9">
        <v>412.9822914004327</v>
      </c>
      <c r="G288" s="8">
        <v>59.739621295044515</v>
      </c>
      <c r="H288" s="8">
        <v>23116.395332476783</v>
      </c>
      <c r="I288" s="6">
        <v>0.0025798518406236304</v>
      </c>
      <c r="J288" s="6">
        <v>0.5634963893964751</v>
      </c>
      <c r="K288" s="6">
        <f t="shared" si="9"/>
        <v>0.3604078610082305</v>
      </c>
      <c r="L288" s="10">
        <v>4.879029439174156E-13</v>
      </c>
      <c r="M288" s="10">
        <f t="shared" si="8"/>
        <v>4.8427716081439814E-20</v>
      </c>
      <c r="N288" s="10">
        <v>1.4571037229723852E-08</v>
      </c>
      <c r="O288" s="6">
        <v>1349.579382732112</v>
      </c>
      <c r="R288" s="2"/>
      <c r="S288" s="2"/>
    </row>
    <row r="289" spans="1:19" ht="14.25">
      <c r="A289" s="5">
        <v>295476</v>
      </c>
      <c r="B289" s="6">
        <v>11.409242989449513</v>
      </c>
      <c r="C289" s="7">
        <v>22.41346152366927</v>
      </c>
      <c r="D289" s="8">
        <v>23355.205952341286</v>
      </c>
      <c r="E289" s="8">
        <v>479.165412419235</v>
      </c>
      <c r="F289" s="9">
        <v>413.00029206275906</v>
      </c>
      <c r="G289" s="8">
        <v>66.16512035647594</v>
      </c>
      <c r="H289" s="8">
        <v>23311.095872103637</v>
      </c>
      <c r="I289" s="6">
        <v>0.002832992374012574</v>
      </c>
      <c r="J289" s="6">
        <v>0.5624331855563697</v>
      </c>
      <c r="K289" s="6">
        <f t="shared" si="9"/>
        <v>0.3599726316335836</v>
      </c>
      <c r="L289" s="10">
        <v>3.413988968479203E-13</v>
      </c>
      <c r="M289" s="10">
        <f t="shared" si="8"/>
        <v>3.388618382648315E-20</v>
      </c>
      <c r="N289" s="10">
        <v>1.2157047557000484E-08</v>
      </c>
      <c r="O289" s="6">
        <v>1363.6322901521323</v>
      </c>
      <c r="R289" s="2"/>
      <c r="S289" s="2"/>
    </row>
    <row r="290" spans="1:19" ht="14.25">
      <c r="A290" s="5">
        <v>295836</v>
      </c>
      <c r="B290" s="6">
        <v>11.451912842871872</v>
      </c>
      <c r="C290" s="7">
        <v>22.402666050753414</v>
      </c>
      <c r="D290" s="8">
        <v>23521.720979425605</v>
      </c>
      <c r="E290" s="8">
        <v>482.5171792680454</v>
      </c>
      <c r="F290" s="9">
        <v>413.4517881274231</v>
      </c>
      <c r="G290" s="8">
        <v>69.06539114062235</v>
      </c>
      <c r="H290" s="8">
        <v>23475.677385331855</v>
      </c>
      <c r="I290" s="6">
        <v>0.0029362388577363744</v>
      </c>
      <c r="J290" s="6">
        <v>0.56168063757891</v>
      </c>
      <c r="K290" s="6">
        <f t="shared" si="9"/>
        <v>0.3596642130683578</v>
      </c>
      <c r="L290" s="10">
        <v>1.9918815690397046E-13</v>
      </c>
      <c r="M290" s="10">
        <f t="shared" si="8"/>
        <v>1.977079177239711E-20</v>
      </c>
      <c r="N290" s="10">
        <v>1.0802017648970864E-08</v>
      </c>
      <c r="O290" s="6">
        <v>1373.6493272823593</v>
      </c>
      <c r="R290" s="2"/>
      <c r="S290" s="2"/>
    </row>
    <row r="291" spans="1:19" ht="14.25">
      <c r="A291" s="5">
        <v>296196</v>
      </c>
      <c r="B291" s="6">
        <v>11.472331104661224</v>
      </c>
      <c r="C291" s="7">
        <v>22.39750023052071</v>
      </c>
      <c r="D291" s="8">
        <v>23697.548003834178</v>
      </c>
      <c r="E291" s="8">
        <v>490.0912508310507</v>
      </c>
      <c r="F291" s="9">
        <v>413.3415648937216</v>
      </c>
      <c r="G291" s="8">
        <v>76.74968593732905</v>
      </c>
      <c r="H291" s="8">
        <v>23646.381546542623</v>
      </c>
      <c r="I291" s="6">
        <v>0.00323871844989664</v>
      </c>
      <c r="J291" s="6">
        <v>0.5613205303748676</v>
      </c>
      <c r="K291" s="6">
        <f t="shared" si="9"/>
        <v>0.35951652428479663</v>
      </c>
      <c r="L291" s="10">
        <v>9.788111533519345E-14</v>
      </c>
      <c r="M291" s="10">
        <f t="shared" si="8"/>
        <v>9.715372539317475E-21</v>
      </c>
      <c r="N291" s="10">
        <v>9.525282918410116E-09</v>
      </c>
      <c r="O291" s="6">
        <v>1378.4775073702415</v>
      </c>
      <c r="R291" s="2"/>
      <c r="S291" s="2"/>
    </row>
    <row r="292" spans="1:19" ht="14.25">
      <c r="A292" s="5">
        <v>296556</v>
      </c>
      <c r="B292" s="6">
        <v>11.486566371683368</v>
      </c>
      <c r="C292" s="7">
        <v>22.393898707964105</v>
      </c>
      <c r="D292" s="8">
        <v>23861.19647568453</v>
      </c>
      <c r="E292" s="8">
        <v>496.9499226111017</v>
      </c>
      <c r="F292" s="9">
        <v>414.3996586203578</v>
      </c>
      <c r="G292" s="8">
        <v>82.55026399074393</v>
      </c>
      <c r="H292" s="8">
        <v>23806.162966357366</v>
      </c>
      <c r="I292" s="6">
        <v>0.003459602877620399</v>
      </c>
      <c r="J292" s="6">
        <v>0.5610694697185284</v>
      </c>
      <c r="K292" s="6">
        <f t="shared" si="9"/>
        <v>0.3594135178492045</v>
      </c>
      <c r="L292" s="10">
        <v>1.04558865038216E-13</v>
      </c>
      <c r="M292" s="10">
        <f t="shared" si="8"/>
        <v>1.0378185032483397E-20</v>
      </c>
      <c r="N292" s="10">
        <v>2.364669751832381E-09</v>
      </c>
      <c r="O292" s="6">
        <v>1381.8663782362291</v>
      </c>
      <c r="R292" s="2"/>
      <c r="S292" s="2"/>
    </row>
    <row r="293" spans="1:19" ht="14.25">
      <c r="A293" s="5">
        <v>296916</v>
      </c>
      <c r="B293" s="6">
        <v>11.51237678007197</v>
      </c>
      <c r="C293" s="7">
        <v>22.38736867464179</v>
      </c>
      <c r="D293" s="8">
        <v>23788.776117348774</v>
      </c>
      <c r="E293" s="8">
        <v>494.71965949877534</v>
      </c>
      <c r="F293" s="9">
        <v>414.25984525680633</v>
      </c>
      <c r="G293" s="8">
        <v>80.45981424196901</v>
      </c>
      <c r="H293" s="8">
        <v>23735.13624118746</v>
      </c>
      <c r="I293" s="6">
        <v>0.0033822595094873736</v>
      </c>
      <c r="J293" s="6">
        <v>0.5606142637810251</v>
      </c>
      <c r="K293" s="6">
        <f t="shared" si="9"/>
        <v>0.35922666913397294</v>
      </c>
      <c r="L293" s="10">
        <v>8.42461744789791E-15</v>
      </c>
      <c r="M293" s="10">
        <f t="shared" si="8"/>
        <v>8.362011071009264E-22</v>
      </c>
      <c r="N293" s="10">
        <v>-1.0858118538546526E-08</v>
      </c>
      <c r="O293" s="6">
        <v>1387.9925138316705</v>
      </c>
      <c r="R293" s="2"/>
      <c r="S293" s="2"/>
    </row>
    <row r="294" spans="1:19" ht="14.25">
      <c r="A294" s="5">
        <v>297276</v>
      </c>
      <c r="B294" s="6">
        <v>11.489729764354975</v>
      </c>
      <c r="C294" s="7">
        <v>22.39309836961819</v>
      </c>
      <c r="D294" s="8">
        <v>23448.41532774753</v>
      </c>
      <c r="E294" s="8">
        <v>477.0920029763461</v>
      </c>
      <c r="F294" s="9">
        <v>414.3713014125813</v>
      </c>
      <c r="G294" s="8">
        <v>62.720701563764806</v>
      </c>
      <c r="H294" s="8">
        <v>23406.60152670502</v>
      </c>
      <c r="I294" s="6">
        <v>0.002674837539641524</v>
      </c>
      <c r="J294" s="6">
        <v>0.5610136784615638</v>
      </c>
      <c r="K294" s="6">
        <f t="shared" si="9"/>
        <v>0.35939062303058317</v>
      </c>
      <c r="L294" s="10">
        <v>1.1996394658331176E-13</v>
      </c>
      <c r="M294" s="10">
        <f t="shared" si="8"/>
        <v>1.1907245114161449E-20</v>
      </c>
      <c r="N294" s="10">
        <v>2.1711974773473232E-08</v>
      </c>
      <c r="O294" s="6">
        <v>1382.6916171051032</v>
      </c>
      <c r="R294" s="2"/>
      <c r="S294" s="2"/>
    </row>
    <row r="295" spans="1:19" ht="14.25">
      <c r="A295" s="5">
        <v>297636</v>
      </c>
      <c r="B295" s="6">
        <v>11.477076193668495</v>
      </c>
      <c r="C295" s="7">
        <v>22.396299723001867</v>
      </c>
      <c r="D295" s="8">
        <v>23142.301101699664</v>
      </c>
      <c r="E295" s="8">
        <v>463.7310113464989</v>
      </c>
      <c r="F295" s="9">
        <v>413.80588334798904</v>
      </c>
      <c r="G295" s="8">
        <v>49.92512799850988</v>
      </c>
      <c r="H295" s="8">
        <v>23109.01768303399</v>
      </c>
      <c r="I295" s="6">
        <v>0.0021573104497738635</v>
      </c>
      <c r="J295" s="6">
        <v>0.5612368434894232</v>
      </c>
      <c r="K295" s="6">
        <f t="shared" si="9"/>
        <v>0.3594821924872319</v>
      </c>
      <c r="L295" s="10">
        <v>7.510357406537737E-14</v>
      </c>
      <c r="M295" s="10">
        <f t="shared" si="8"/>
        <v>7.454545226427473E-21</v>
      </c>
      <c r="N295" s="10">
        <v>2.573397204487956E-08</v>
      </c>
      <c r="O295" s="6">
        <v>1379.7675012176294</v>
      </c>
      <c r="R295" s="2"/>
      <c r="S295" s="2"/>
    </row>
    <row r="296" spans="1:19" ht="14.25">
      <c r="A296" s="5">
        <v>297996</v>
      </c>
      <c r="B296" s="6">
        <v>11.472043523509184</v>
      </c>
      <c r="C296" s="7">
        <v>22.397572988552174</v>
      </c>
      <c r="D296" s="8">
        <v>22836.595141520273</v>
      </c>
      <c r="E296" s="8">
        <v>449.26910302428143</v>
      </c>
      <c r="F296" s="9">
        <v>413.439952075481</v>
      </c>
      <c r="G296" s="8">
        <v>35.82915094880042</v>
      </c>
      <c r="H296" s="8">
        <v>22812.709040887738</v>
      </c>
      <c r="I296" s="6">
        <v>0.0015689357685225928</v>
      </c>
      <c r="J296" s="6">
        <v>0.5613256023073203</v>
      </c>
      <c r="K296" s="6">
        <f t="shared" si="9"/>
        <v>0.3595186048815159</v>
      </c>
      <c r="L296" s="10">
        <v>1.7178075065506195E-13</v>
      </c>
      <c r="M296" s="10">
        <f t="shared" si="8"/>
        <v>1.705041858158586E-20</v>
      </c>
      <c r="N296" s="10">
        <v>3.503006327364558E-08</v>
      </c>
      <c r="O296" s="6">
        <v>1378.6194128171983</v>
      </c>
      <c r="R296" s="2"/>
      <c r="S296" s="2"/>
    </row>
    <row r="297" spans="1:19" ht="14.25">
      <c r="A297" s="5">
        <v>298356</v>
      </c>
      <c r="B297" s="6">
        <v>11.447886706744388</v>
      </c>
      <c r="C297" s="7">
        <v>22.40368466319367</v>
      </c>
      <c r="D297" s="8">
        <v>22543.042650955926</v>
      </c>
      <c r="E297" s="8">
        <v>439.78852412602487</v>
      </c>
      <c r="F297" s="9">
        <v>413.74670308828274</v>
      </c>
      <c r="G297" s="8">
        <v>26.041821037742125</v>
      </c>
      <c r="H297" s="8">
        <v>22525.681436930765</v>
      </c>
      <c r="I297" s="6">
        <v>0.0011552043546631818</v>
      </c>
      <c r="J297" s="6">
        <v>0.5617516446332282</v>
      </c>
      <c r="K297" s="6">
        <f t="shared" si="9"/>
        <v>0.35969332676140936</v>
      </c>
      <c r="L297" s="10">
        <v>3.4631014045690063E-13</v>
      </c>
      <c r="M297" s="10">
        <f t="shared" si="8"/>
        <v>3.437365846476437E-20</v>
      </c>
      <c r="N297" s="10">
        <v>4.700065235475222E-08</v>
      </c>
      <c r="O297" s="6">
        <v>1373.1779252274573</v>
      </c>
      <c r="R297" s="2"/>
      <c r="S297" s="2"/>
    </row>
    <row r="298" spans="1:19" ht="14.25">
      <c r="A298" s="5">
        <v>298716</v>
      </c>
      <c r="B298" s="6">
        <v>11.429050141291013</v>
      </c>
      <c r="C298" s="7">
        <v>22.408450314253372</v>
      </c>
      <c r="D298" s="8">
        <v>22251.968440240827</v>
      </c>
      <c r="E298" s="8">
        <v>430.7554683533848</v>
      </c>
      <c r="F298" s="9">
        <v>414.12249773740814</v>
      </c>
      <c r="G298" s="8">
        <v>16.63297061597666</v>
      </c>
      <c r="H298" s="8">
        <v>22240.87979316351</v>
      </c>
      <c r="I298" s="6">
        <v>0.0007474831119163967</v>
      </c>
      <c r="J298" s="6">
        <v>0.5620838562087852</v>
      </c>
      <c r="K298" s="6">
        <f t="shared" si="9"/>
        <v>0.35982950209406567</v>
      </c>
      <c r="L298" s="10">
        <v>9.484445614264261E-13</v>
      </c>
      <c r="M298" s="10">
        <f t="shared" si="8"/>
        <v>9.413963271252395E-20</v>
      </c>
      <c r="N298" s="10">
        <v>7.133404542469374E-08</v>
      </c>
      <c r="O298" s="6">
        <v>1368.9885073478115</v>
      </c>
      <c r="R298" s="2"/>
      <c r="S298" s="2"/>
    </row>
    <row r="299" spans="1:19" ht="14.25">
      <c r="A299" s="5">
        <v>299076</v>
      </c>
      <c r="B299" s="6">
        <v>11.372288811422251</v>
      </c>
      <c r="C299" s="7">
        <v>22.42281093071017</v>
      </c>
      <c r="D299" s="8">
        <v>21976.70705800136</v>
      </c>
      <c r="E299" s="8">
        <v>426.1787723798035</v>
      </c>
      <c r="F299" s="9">
        <v>413.8219113349907</v>
      </c>
      <c r="G299" s="8">
        <v>12.356861044812774</v>
      </c>
      <c r="H299" s="8">
        <v>21968.469150638153</v>
      </c>
      <c r="I299" s="6">
        <v>0.0005622708175615347</v>
      </c>
      <c r="J299" s="6">
        <v>0.5630849288763627</v>
      </c>
      <c r="K299" s="6">
        <f t="shared" si="9"/>
        <v>0.3602394972109041</v>
      </c>
      <c r="L299" s="10">
        <v>1.3847922720264653E-12</v>
      </c>
      <c r="M299" s="10">
        <f t="shared" si="8"/>
        <v>1.3745013801929605E-19</v>
      </c>
      <c r="N299" s="10">
        <v>9.852512784715096E-08</v>
      </c>
      <c r="O299" s="6">
        <v>1356.5189121061007</v>
      </c>
      <c r="R299" s="2"/>
      <c r="S299" s="2"/>
    </row>
    <row r="300" spans="1:19" ht="14.25">
      <c r="A300" s="5">
        <v>299436</v>
      </c>
      <c r="B300" s="6">
        <v>11.346658141253759</v>
      </c>
      <c r="C300" s="7">
        <v>22.429295490262795</v>
      </c>
      <c r="D300" s="8">
        <v>21668.757184943977</v>
      </c>
      <c r="E300" s="8">
        <v>417.81062911526533</v>
      </c>
      <c r="F300" s="9">
        <v>414.2773527503021</v>
      </c>
      <c r="G300" s="8">
        <v>3.5332763649632284</v>
      </c>
      <c r="H300" s="8">
        <v>21666.401667367336</v>
      </c>
      <c r="I300" s="6">
        <v>0.00016305856098744055</v>
      </c>
      <c r="J300" s="6">
        <v>0.5635369648560816</v>
      </c>
      <c r="K300" s="6">
        <f t="shared" si="9"/>
        <v>0.36042445910957616</v>
      </c>
      <c r="L300" s="10">
        <v>4.6082572914410835E-12</v>
      </c>
      <c r="M300" s="10">
        <f t="shared" si="8"/>
        <v>4.574011666097014E-19</v>
      </c>
      <c r="N300" s="10">
        <v>3.406326157988057E-07</v>
      </c>
      <c r="O300" s="6">
        <v>1350.965668157357</v>
      </c>
      <c r="R300" s="2"/>
      <c r="S300" s="2"/>
    </row>
    <row r="301" spans="1:19" ht="14.25">
      <c r="A301" s="5">
        <v>299796</v>
      </c>
      <c r="B301" s="6">
        <v>11.293491575784666</v>
      </c>
      <c r="C301" s="7">
        <v>22.44274663132648</v>
      </c>
      <c r="D301" s="8">
        <v>21397.210050417918</v>
      </c>
      <c r="E301" s="8">
        <v>414.01722115344205</v>
      </c>
      <c r="F301" s="9">
        <v>414.7007381916039</v>
      </c>
      <c r="G301" s="8">
        <v>-0.6835170381618241</v>
      </c>
      <c r="H301" s="8">
        <v>21397.66572844336</v>
      </c>
      <c r="I301" s="6">
        <v>-3.1944213126443276E-05</v>
      </c>
      <c r="J301" s="6">
        <v>0.5644746383680155</v>
      </c>
      <c r="K301" s="6">
        <f t="shared" si="9"/>
        <v>0.3608077910146554</v>
      </c>
      <c r="L301" s="10" t="s">
        <v>0</v>
      </c>
      <c r="M301" s="10" t="str">
        <f t="shared" si="8"/>
        <v> </v>
      </c>
      <c r="N301" s="10" t="s">
        <v>0</v>
      </c>
      <c r="O301" s="6">
        <v>1339.5892641989865</v>
      </c>
      <c r="R301" s="2"/>
      <c r="S301" s="2"/>
    </row>
    <row r="302" spans="1:19" ht="14.25">
      <c r="A302" s="5">
        <v>300156</v>
      </c>
      <c r="B302" s="6">
        <v>11.24758643440256</v>
      </c>
      <c r="C302" s="7">
        <v>22.45436063209615</v>
      </c>
      <c r="D302" s="8">
        <v>21136.08023210677</v>
      </c>
      <c r="E302" s="8">
        <v>409.6410037761125</v>
      </c>
      <c r="F302" s="9">
        <v>414.66029834747314</v>
      </c>
      <c r="G302" s="8">
        <v>-5.0192945713606605</v>
      </c>
      <c r="H302" s="8">
        <v>21139.426428487677</v>
      </c>
      <c r="I302" s="6">
        <v>-0.00023747518538163472</v>
      </c>
      <c r="J302" s="6">
        <v>0.5652842455855553</v>
      </c>
      <c r="K302" s="6">
        <f t="shared" si="9"/>
        <v>0.3611383984600757</v>
      </c>
      <c r="L302" s="10" t="s">
        <v>0</v>
      </c>
      <c r="M302" s="10" t="str">
        <f t="shared" si="8"/>
        <v> </v>
      </c>
      <c r="N302" s="10" t="s">
        <v>0</v>
      </c>
      <c r="O302" s="6">
        <v>1329.8851806096231</v>
      </c>
      <c r="R302" s="2"/>
      <c r="S302" s="2"/>
    </row>
    <row r="303" spans="1:19" ht="14.25">
      <c r="A303" s="5">
        <v>300516</v>
      </c>
      <c r="B303" s="6">
        <v>11.20520416213226</v>
      </c>
      <c r="C303" s="7">
        <v>22.465083346980535</v>
      </c>
      <c r="D303" s="8">
        <v>20865.957100889744</v>
      </c>
      <c r="E303" s="8">
        <v>407.5391646056377</v>
      </c>
      <c r="F303" s="9">
        <v>413.29693311452917</v>
      </c>
      <c r="G303" s="8">
        <v>-5.757768508891445</v>
      </c>
      <c r="H303" s="8">
        <v>20869.795613229006</v>
      </c>
      <c r="I303" s="6">
        <v>-0.00027594078148689035</v>
      </c>
      <c r="J303" s="6">
        <v>0.5660317216305621</v>
      </c>
      <c r="K303" s="6">
        <f t="shared" si="9"/>
        <v>0.3614433308165727</v>
      </c>
      <c r="L303" s="10" t="s">
        <v>0</v>
      </c>
      <c r="M303" s="10" t="str">
        <f t="shared" si="8"/>
        <v> </v>
      </c>
      <c r="N303" s="10" t="s">
        <v>0</v>
      </c>
      <c r="O303" s="6">
        <v>1321.0400870105693</v>
      </c>
      <c r="R303" s="2"/>
      <c r="S303" s="2"/>
    </row>
    <row r="304" spans="1:19" ht="14.25">
      <c r="A304" s="5">
        <v>300876</v>
      </c>
      <c r="B304" s="6">
        <v>11.19830221448491</v>
      </c>
      <c r="C304" s="7">
        <v>22.466829539735315</v>
      </c>
      <c r="D304" s="8">
        <v>20583.5019899212</v>
      </c>
      <c r="E304" s="8">
        <v>403.12373381094733</v>
      </c>
      <c r="F304" s="9">
        <v>413.7725944519039</v>
      </c>
      <c r="G304" s="8">
        <v>-10.64886064095657</v>
      </c>
      <c r="H304" s="8">
        <v>20590.601230348504</v>
      </c>
      <c r="I304" s="6">
        <v>-0.0005173493143280881</v>
      </c>
      <c r="J304" s="6">
        <v>0.5661534480093976</v>
      </c>
      <c r="K304" s="6">
        <f t="shared" si="9"/>
        <v>0.3614929614521402</v>
      </c>
      <c r="L304" s="10" t="s">
        <v>0</v>
      </c>
      <c r="M304" s="10" t="str">
        <f t="shared" si="8"/>
        <v> </v>
      </c>
      <c r="N304" s="10" t="s">
        <v>0</v>
      </c>
      <c r="O304" s="6">
        <v>1319.6189344933762</v>
      </c>
      <c r="R304" s="2"/>
      <c r="S304" s="2"/>
    </row>
    <row r="305" spans="1:19" ht="14.25">
      <c r="A305" s="5">
        <v>301236</v>
      </c>
      <c r="B305" s="6">
        <v>11.182593094059055</v>
      </c>
      <c r="C305" s="7">
        <v>22.47080394720306</v>
      </c>
      <c r="D305" s="8">
        <v>20322.12545166228</v>
      </c>
      <c r="E305" s="8">
        <v>401.5640201354693</v>
      </c>
      <c r="F305" s="9">
        <v>413.24071186780895</v>
      </c>
      <c r="G305" s="8">
        <v>-11.676691732339634</v>
      </c>
      <c r="H305" s="8">
        <v>20329.909912817173</v>
      </c>
      <c r="I305" s="6">
        <v>-0.0005745802406403569</v>
      </c>
      <c r="J305" s="6">
        <v>0.5664305023195481</v>
      </c>
      <c r="K305" s="6">
        <f t="shared" si="9"/>
        <v>0.3616058940890041</v>
      </c>
      <c r="L305" s="10" t="s">
        <v>0</v>
      </c>
      <c r="M305" s="10" t="str">
        <f t="shared" si="8"/>
        <v> </v>
      </c>
      <c r="N305" s="10" t="s">
        <v>0</v>
      </c>
      <c r="O305" s="6">
        <v>1316.4252844627038</v>
      </c>
      <c r="R305" s="2"/>
      <c r="S305" s="2"/>
    </row>
    <row r="306" spans="1:19" ht="14.25">
      <c r="A306" s="5">
        <v>301596</v>
      </c>
      <c r="B306" s="6">
        <v>11.159766340121987</v>
      </c>
      <c r="C306" s="7">
        <v>22.476579115949136</v>
      </c>
      <c r="D306" s="8">
        <v>20046.52040075052</v>
      </c>
      <c r="E306" s="8">
        <v>398.2769554253008</v>
      </c>
      <c r="F306" s="9">
        <v>413.6936874389649</v>
      </c>
      <c r="G306" s="8">
        <v>-15.416732013664102</v>
      </c>
      <c r="H306" s="8">
        <v>20056.798222092963</v>
      </c>
      <c r="I306" s="6">
        <v>-0.0007690477801367921</v>
      </c>
      <c r="J306" s="6">
        <v>0.5668330869578705</v>
      </c>
      <c r="K306" s="6">
        <f t="shared" si="9"/>
        <v>0.3617699241075011</v>
      </c>
      <c r="L306" s="10" t="s">
        <v>0</v>
      </c>
      <c r="M306" s="10" t="str">
        <f t="shared" si="8"/>
        <v> </v>
      </c>
      <c r="N306" s="10" t="s">
        <v>0</v>
      </c>
      <c r="O306" s="6">
        <v>1311.8469684848924</v>
      </c>
      <c r="R306" s="2"/>
      <c r="S306" s="2"/>
    </row>
    <row r="307" spans="1:19" ht="14.25">
      <c r="A307" s="5">
        <v>301956</v>
      </c>
      <c r="B307" s="6">
        <v>11.146681397707708</v>
      </c>
      <c r="C307" s="7">
        <v>22.47988960637995</v>
      </c>
      <c r="D307" s="8">
        <v>19788.46084965204</v>
      </c>
      <c r="E307" s="8">
        <v>396.61455161311335</v>
      </c>
      <c r="F307" s="9">
        <v>413.8926810622206</v>
      </c>
      <c r="G307" s="8">
        <v>-17.27812944910727</v>
      </c>
      <c r="H307" s="8">
        <v>19799.979602618114</v>
      </c>
      <c r="I307" s="6">
        <v>-0.000873141654643195</v>
      </c>
      <c r="J307" s="6">
        <v>0.5670638598844042</v>
      </c>
      <c r="K307" s="6">
        <f t="shared" si="9"/>
        <v>0.3618639127611776</v>
      </c>
      <c r="L307" s="10" t="s">
        <v>0</v>
      </c>
      <c r="M307" s="10" t="str">
        <f t="shared" si="8"/>
        <v> </v>
      </c>
      <c r="N307" s="10" t="s">
        <v>0</v>
      </c>
      <c r="O307" s="6">
        <v>1309.2561525558508</v>
      </c>
      <c r="R307" s="2"/>
      <c r="S307" s="2"/>
    </row>
    <row r="308" spans="1:19" ht="14.25">
      <c r="A308" s="5">
        <v>302316</v>
      </c>
      <c r="B308" s="6">
        <v>11.13647226681305</v>
      </c>
      <c r="C308" s="7">
        <v>22.482472516496298</v>
      </c>
      <c r="D308" s="8">
        <v>19512.818072702987</v>
      </c>
      <c r="E308" s="8">
        <v>392.4665073080444</v>
      </c>
      <c r="F308" s="9">
        <v>413.6167531013486</v>
      </c>
      <c r="G308" s="8">
        <v>-21.15024579330418</v>
      </c>
      <c r="H308" s="8">
        <v>19526.91823656519</v>
      </c>
      <c r="I308" s="6">
        <v>-0.0010839154915758598</v>
      </c>
      <c r="J308" s="6">
        <v>0.567243913486425</v>
      </c>
      <c r="K308" s="6">
        <f t="shared" si="9"/>
        <v>0.36193722534519723</v>
      </c>
      <c r="L308" s="10" t="s">
        <v>0</v>
      </c>
      <c r="M308" s="10" t="str">
        <f t="shared" si="8"/>
        <v> </v>
      </c>
      <c r="N308" s="10" t="s">
        <v>0</v>
      </c>
      <c r="O308" s="6">
        <v>1307.262623913387</v>
      </c>
      <c r="R308" s="2"/>
      <c r="S308" s="2"/>
    </row>
    <row r="309" spans="1:19" ht="14.25">
      <c r="A309" s="5">
        <v>302676</v>
      </c>
      <c r="B309" s="6">
        <v>11.097936392450107</v>
      </c>
      <c r="C309" s="7">
        <v>22.492222092710122</v>
      </c>
      <c r="D309" s="8">
        <v>19267.656806716077</v>
      </c>
      <c r="E309" s="8">
        <v>392.95471435417016</v>
      </c>
      <c r="F309" s="9">
        <v>414.29017513990345</v>
      </c>
      <c r="G309" s="8">
        <v>-21.33546078573329</v>
      </c>
      <c r="H309" s="8">
        <v>19281.8804472399</v>
      </c>
      <c r="I309" s="6">
        <v>-0.0011073199507215866</v>
      </c>
      <c r="J309" s="6">
        <v>0.5679235524348982</v>
      </c>
      <c r="K309" s="6">
        <f t="shared" si="9"/>
        <v>0.3622138028049547</v>
      </c>
      <c r="L309" s="10" t="s">
        <v>0</v>
      </c>
      <c r="M309" s="10" t="str">
        <f t="shared" si="8"/>
        <v> </v>
      </c>
      <c r="N309" s="10" t="s">
        <v>0</v>
      </c>
      <c r="O309" s="6">
        <v>1299.8321826894257</v>
      </c>
      <c r="R309" s="2"/>
      <c r="S309" s="2"/>
    </row>
    <row r="310" spans="1:19" ht="14.25">
      <c r="A310" s="5">
        <v>303036</v>
      </c>
      <c r="B310" s="6">
        <v>11.077338392440943</v>
      </c>
      <c r="C310" s="7">
        <v>22.49743338671244</v>
      </c>
      <c r="D310" s="8">
        <v>19012.002281195644</v>
      </c>
      <c r="E310" s="8">
        <v>391.0837441784017</v>
      </c>
      <c r="F310" s="9">
        <v>413.2308484911916</v>
      </c>
      <c r="G310" s="8">
        <v>-22.147104312789907</v>
      </c>
      <c r="H310" s="8">
        <v>19026.76701740417</v>
      </c>
      <c r="I310" s="6">
        <v>-0.0011649012021577086</v>
      </c>
      <c r="J310" s="6">
        <v>0.5682868295967197</v>
      </c>
      <c r="K310" s="6">
        <f t="shared" si="9"/>
        <v>0.36236153927458087</v>
      </c>
      <c r="L310" s="10" t="s">
        <v>0</v>
      </c>
      <c r="M310" s="10" t="str">
        <f t="shared" si="8"/>
        <v> </v>
      </c>
      <c r="N310" s="10" t="s">
        <v>0</v>
      </c>
      <c r="O310" s="6">
        <v>1295.9130492174372</v>
      </c>
      <c r="R310" s="2"/>
      <c r="S310" s="2"/>
    </row>
    <row r="311" spans="1:19" ht="14.25">
      <c r="A311" s="5">
        <v>303396</v>
      </c>
      <c r="B311" s="6">
        <v>11.064469135890597</v>
      </c>
      <c r="C311" s="7">
        <v>22.500689308619677</v>
      </c>
      <c r="D311" s="8">
        <v>18754.70894176199</v>
      </c>
      <c r="E311" s="8">
        <v>389.0368037922302</v>
      </c>
      <c r="F311" s="9">
        <v>414.09512686729505</v>
      </c>
      <c r="G311" s="8">
        <v>-25.058323075064834</v>
      </c>
      <c r="H311" s="8">
        <v>18771.4144904787</v>
      </c>
      <c r="I311" s="6">
        <v>-0.0013361083423302981</v>
      </c>
      <c r="J311" s="6">
        <v>0.5685137985739156</v>
      </c>
      <c r="K311" s="6">
        <f t="shared" si="9"/>
        <v>0.3624538076048839</v>
      </c>
      <c r="L311" s="10" t="s">
        <v>0</v>
      </c>
      <c r="M311" s="10" t="str">
        <f t="shared" si="8"/>
        <v> </v>
      </c>
      <c r="N311" s="10" t="s">
        <v>0</v>
      </c>
      <c r="O311" s="6">
        <v>1293.4973077285288</v>
      </c>
      <c r="R311" s="2"/>
      <c r="S311" s="2"/>
    </row>
    <row r="312" spans="1:19" ht="14.25">
      <c r="A312" s="5">
        <v>303756</v>
      </c>
      <c r="B312" s="6">
        <v>11.034237167290541</v>
      </c>
      <c r="C312" s="7">
        <v>22.508337996675493</v>
      </c>
      <c r="D312" s="8">
        <v>18506.877420668647</v>
      </c>
      <c r="E312" s="8">
        <v>387.5072354313475</v>
      </c>
      <c r="F312" s="9">
        <v>414.49952530860924</v>
      </c>
      <c r="G312" s="8">
        <v>-26.992289877261726</v>
      </c>
      <c r="H312" s="8">
        <v>18524.87228058682</v>
      </c>
      <c r="I312" s="6">
        <v>-0.0014585004949088005</v>
      </c>
      <c r="J312" s="6">
        <v>0.5690469854728581</v>
      </c>
      <c r="K312" s="6">
        <f t="shared" si="9"/>
        <v>0.36267045585085933</v>
      </c>
      <c r="L312" s="10" t="s">
        <v>0</v>
      </c>
      <c r="M312" s="10" t="str">
        <f t="shared" si="8"/>
        <v> </v>
      </c>
      <c r="N312" s="10" t="s">
        <v>0</v>
      </c>
      <c r="O312" s="6">
        <v>1287.8968741574613</v>
      </c>
      <c r="R312" s="2"/>
      <c r="S312" s="2"/>
    </row>
    <row r="313" spans="1:19" ht="14.25">
      <c r="A313" s="5">
        <v>304116</v>
      </c>
      <c r="B313" s="6">
        <v>11.02834175367537</v>
      </c>
      <c r="C313" s="7">
        <v>22.50982953632013</v>
      </c>
      <c r="D313" s="8">
        <v>18243.514475414016</v>
      </c>
      <c r="E313" s="8">
        <v>385.7644441135738</v>
      </c>
      <c r="F313" s="9">
        <v>413.85446047782887</v>
      </c>
      <c r="G313" s="8">
        <v>-28.090016364255064</v>
      </c>
      <c r="H313" s="8">
        <v>18262.241152990187</v>
      </c>
      <c r="I313" s="6">
        <v>-0.0015397261532097198</v>
      </c>
      <c r="J313" s="6">
        <v>0.5691509600881086</v>
      </c>
      <c r="K313" s="6">
        <f t="shared" si="9"/>
        <v>0.36271268639197757</v>
      </c>
      <c r="L313" s="10" t="s">
        <v>0</v>
      </c>
      <c r="M313" s="10" t="str">
        <f t="shared" si="8"/>
        <v> </v>
      </c>
      <c r="N313" s="10" t="s">
        <v>0</v>
      </c>
      <c r="O313" s="6">
        <v>1286.8202395060925</v>
      </c>
      <c r="R313" s="2"/>
      <c r="S313" s="2"/>
    </row>
    <row r="314" spans="1:19" ht="14.25">
      <c r="A314" s="5">
        <v>304476</v>
      </c>
      <c r="B314" s="6">
        <v>11.011626099217336</v>
      </c>
      <c r="C314" s="7">
        <v>22.51405859689801</v>
      </c>
      <c r="D314" s="8">
        <v>18018.581407047765</v>
      </c>
      <c r="E314" s="8">
        <v>386.5641527438492</v>
      </c>
      <c r="F314" s="9">
        <v>414.1432108283043</v>
      </c>
      <c r="G314" s="8">
        <v>-27.579058084455085</v>
      </c>
      <c r="H314" s="8">
        <v>18036.967445770733</v>
      </c>
      <c r="I314" s="6">
        <v>-0.0015305898650638417</v>
      </c>
      <c r="J314" s="6">
        <v>0.5694457661618441</v>
      </c>
      <c r="K314" s="6">
        <f t="shared" si="9"/>
        <v>0.36283239500174086</v>
      </c>
      <c r="L314" s="10" t="s">
        <v>0</v>
      </c>
      <c r="M314" s="10" t="str">
        <f t="shared" si="8"/>
        <v> </v>
      </c>
      <c r="N314" s="10" t="s">
        <v>0</v>
      </c>
      <c r="O314" s="6">
        <v>1283.8052423531494</v>
      </c>
      <c r="R314" s="2"/>
      <c r="S314" s="2"/>
    </row>
    <row r="315" spans="1:19" ht="14.25">
      <c r="A315" s="5">
        <v>304836</v>
      </c>
      <c r="B315" s="6">
        <v>11.021260067808212</v>
      </c>
      <c r="C315" s="7">
        <v>22.51162120284452</v>
      </c>
      <c r="D315" s="8">
        <v>17746.324167714374</v>
      </c>
      <c r="E315" s="8">
        <v>384.5620627037852</v>
      </c>
      <c r="F315" s="9">
        <v>413.7358533740041</v>
      </c>
      <c r="G315" s="8">
        <v>-29.173790670218864</v>
      </c>
      <c r="H315" s="8">
        <v>17765.77336149452</v>
      </c>
      <c r="I315" s="6">
        <v>-0.0016439342815169752</v>
      </c>
      <c r="J315" s="6">
        <v>0.5692758564247232</v>
      </c>
      <c r="K315" s="6">
        <f t="shared" si="9"/>
        <v>0.3627634071435361</v>
      </c>
      <c r="L315" s="10" t="s">
        <v>0</v>
      </c>
      <c r="M315" s="10" t="str">
        <f t="shared" si="8"/>
        <v> </v>
      </c>
      <c r="N315" s="10" t="s">
        <v>0</v>
      </c>
      <c r="O315" s="6">
        <v>1285.516791378722</v>
      </c>
      <c r="R315" s="2"/>
      <c r="S315" s="2"/>
    </row>
    <row r="316" spans="1:19" ht="14.25">
      <c r="A316" s="5">
        <v>305196</v>
      </c>
      <c r="B316" s="6">
        <v>10.976397408102038</v>
      </c>
      <c r="C316" s="7">
        <v>22.52297145575018</v>
      </c>
      <c r="D316" s="8">
        <v>17496.102788077893</v>
      </c>
      <c r="E316" s="8">
        <v>385.49240103064005</v>
      </c>
      <c r="F316" s="9">
        <v>414.08501690626133</v>
      </c>
      <c r="G316" s="8">
        <v>-28.592615875621277</v>
      </c>
      <c r="H316" s="8">
        <v>17515.164531994975</v>
      </c>
      <c r="I316" s="6">
        <v>-0.0016342277032748524</v>
      </c>
      <c r="J316" s="6">
        <v>0.570067077887126</v>
      </c>
      <c r="K316" s="6">
        <f t="shared" si="9"/>
        <v>0.36308453690671477</v>
      </c>
      <c r="L316" s="10" t="s">
        <v>0</v>
      </c>
      <c r="M316" s="10" t="str">
        <f t="shared" si="8"/>
        <v> </v>
      </c>
      <c r="N316" s="10" t="s">
        <v>0</v>
      </c>
      <c r="O316" s="6">
        <v>1277.6590227177567</v>
      </c>
      <c r="R316" s="2"/>
      <c r="S316" s="2"/>
    </row>
    <row r="317" spans="1:19" ht="14.25">
      <c r="A317" s="5">
        <v>305556</v>
      </c>
      <c r="B317" s="6">
        <v>10.952132748405328</v>
      </c>
      <c r="C317" s="7">
        <v>22.529110414653452</v>
      </c>
      <c r="D317" s="8">
        <v>17238.354843181496</v>
      </c>
      <c r="E317" s="8">
        <v>383.25233456397484</v>
      </c>
      <c r="F317" s="9">
        <v>414.0919212698927</v>
      </c>
      <c r="G317" s="8">
        <v>-30.83958670591784</v>
      </c>
      <c r="H317" s="8">
        <v>17258.914567652108</v>
      </c>
      <c r="I317" s="6">
        <v>-0.0017890098554338674</v>
      </c>
      <c r="J317" s="6">
        <v>0.5704950221877019</v>
      </c>
      <c r="K317" s="6">
        <f t="shared" si="9"/>
        <v>0.3632580900466666</v>
      </c>
      <c r="L317" s="10" t="s">
        <v>0</v>
      </c>
      <c r="M317" s="10" t="str">
        <f t="shared" si="8"/>
        <v> </v>
      </c>
      <c r="N317" s="10" t="s">
        <v>0</v>
      </c>
      <c r="O317" s="6">
        <v>1273.47120583057</v>
      </c>
      <c r="R317" s="2"/>
      <c r="S317" s="2"/>
    </row>
    <row r="318" spans="1:19" ht="14.25">
      <c r="A318" s="5">
        <v>305916</v>
      </c>
      <c r="B318" s="6">
        <v>10.905544601787172</v>
      </c>
      <c r="C318" s="7">
        <v>22.540897215747844</v>
      </c>
      <c r="D318" s="8">
        <v>16994.207978790422</v>
      </c>
      <c r="E318" s="8">
        <v>382.67320140634473</v>
      </c>
      <c r="F318" s="9">
        <v>414.4243170619013</v>
      </c>
      <c r="G318" s="8">
        <v>-31.75111565555659</v>
      </c>
      <c r="H318" s="8">
        <v>17015.37538922746</v>
      </c>
      <c r="I318" s="6">
        <v>-0.0018683492455302117</v>
      </c>
      <c r="J318" s="6">
        <v>0.571316675244816</v>
      </c>
      <c r="K318" s="6">
        <f t="shared" si="9"/>
        <v>0.3635910470789111</v>
      </c>
      <c r="L318" s="10" t="s">
        <v>0</v>
      </c>
      <c r="M318" s="10" t="str">
        <f t="shared" si="8"/>
        <v> </v>
      </c>
      <c r="N318" s="10" t="s">
        <v>0</v>
      </c>
      <c r="O318" s="6">
        <v>1265.5440577966071</v>
      </c>
      <c r="R318" s="2"/>
      <c r="S318" s="2"/>
    </row>
    <row r="319" spans="1:19" ht="14.25">
      <c r="A319" s="5">
        <v>306276</v>
      </c>
      <c r="B319" s="6">
        <v>10.895011942096646</v>
      </c>
      <c r="C319" s="7">
        <v>22.543561978649546</v>
      </c>
      <c r="D319" s="8">
        <v>16756.102180477847</v>
      </c>
      <c r="E319" s="8">
        <v>380.05374512672404</v>
      </c>
      <c r="F319" s="9">
        <v>413.9757800102233</v>
      </c>
      <c r="G319" s="8">
        <v>-33.92203488349924</v>
      </c>
      <c r="H319" s="8">
        <v>16778.716870400178</v>
      </c>
      <c r="I319" s="6">
        <v>-0.002024458583394235</v>
      </c>
      <c r="J319" s="6">
        <v>0.571502434770843</v>
      </c>
      <c r="K319" s="6">
        <f t="shared" si="9"/>
        <v>0.36366627383188216</v>
      </c>
      <c r="L319" s="10" t="s">
        <v>0</v>
      </c>
      <c r="M319" s="10" t="str">
        <f t="shared" si="8"/>
        <v> </v>
      </c>
      <c r="N319" s="10" t="s">
        <v>0</v>
      </c>
      <c r="O319" s="6">
        <v>1263.776812648211</v>
      </c>
      <c r="R319" s="2"/>
      <c r="S319" s="2"/>
    </row>
    <row r="320" spans="1:19" ht="14.25">
      <c r="A320" s="5">
        <v>306636</v>
      </c>
      <c r="B320" s="6">
        <v>10.882538109630275</v>
      </c>
      <c r="C320" s="7">
        <v>22.546717858263538</v>
      </c>
      <c r="D320" s="8">
        <v>16513.022819215897</v>
      </c>
      <c r="E320" s="8">
        <v>379.0538029840538</v>
      </c>
      <c r="F320" s="9">
        <v>413.6779060363776</v>
      </c>
      <c r="G320" s="8">
        <v>-34.62410305232379</v>
      </c>
      <c r="H320" s="8">
        <v>16536.10555458411</v>
      </c>
      <c r="I320" s="6">
        <v>-0.0020967755832101416</v>
      </c>
      <c r="J320" s="6">
        <v>0.5717224298409179</v>
      </c>
      <c r="K320" s="6">
        <f t="shared" si="9"/>
        <v>0.3637553419014227</v>
      </c>
      <c r="L320" s="10" t="s">
        <v>0</v>
      </c>
      <c r="M320" s="10" t="str">
        <f t="shared" si="8"/>
        <v> </v>
      </c>
      <c r="N320" s="10" t="s">
        <v>0</v>
      </c>
      <c r="O320" s="6">
        <v>1261.71412654487</v>
      </c>
      <c r="R320" s="2"/>
      <c r="S320" s="2"/>
    </row>
    <row r="321" spans="1:19" ht="14.25">
      <c r="A321" s="5">
        <v>306996</v>
      </c>
      <c r="B321" s="6">
        <v>10.839652570344036</v>
      </c>
      <c r="C321" s="7">
        <v>22.557567899702956</v>
      </c>
      <c r="D321" s="8">
        <v>16264.971029722738</v>
      </c>
      <c r="E321" s="8">
        <v>376.82231445243394</v>
      </c>
      <c r="F321" s="9">
        <v>414.11559337377474</v>
      </c>
      <c r="G321" s="8">
        <v>-37.2932789213408</v>
      </c>
      <c r="H321" s="8">
        <v>16289.833215670298</v>
      </c>
      <c r="I321" s="6">
        <v>-0.0022928586133470984</v>
      </c>
      <c r="J321" s="6">
        <v>0.5724787817677145</v>
      </c>
      <c r="K321" s="6">
        <f t="shared" si="9"/>
        <v>0.3640613713872552</v>
      </c>
      <c r="L321" s="10" t="s">
        <v>0</v>
      </c>
      <c r="M321" s="10" t="str">
        <f t="shared" si="8"/>
        <v> </v>
      </c>
      <c r="N321" s="10" t="s">
        <v>0</v>
      </c>
      <c r="O321" s="6">
        <v>1254.7281437215008</v>
      </c>
      <c r="R321" s="2"/>
      <c r="S321" s="2"/>
    </row>
    <row r="322" spans="1:19" ht="14.25">
      <c r="A322" s="5">
        <v>307356</v>
      </c>
      <c r="B322" s="6">
        <v>10.79982258079719</v>
      </c>
      <c r="C322" s="7">
        <v>22.567644887058307</v>
      </c>
      <c r="D322" s="8">
        <v>16043.115660304655</v>
      </c>
      <c r="E322" s="8">
        <v>378.4673173106696</v>
      </c>
      <c r="F322" s="9">
        <v>414.73106807470305</v>
      </c>
      <c r="G322" s="8">
        <v>-36.26375076403343</v>
      </c>
      <c r="H322" s="8">
        <v>16067.291494147345</v>
      </c>
      <c r="I322" s="6">
        <v>-0.002260393275962008</v>
      </c>
      <c r="J322" s="6">
        <v>0.5731812444122198</v>
      </c>
      <c r="K322" s="6">
        <f t="shared" si="9"/>
        <v>0.36434533303019057</v>
      </c>
      <c r="L322" s="10" t="s">
        <v>0</v>
      </c>
      <c r="M322" s="10" t="str">
        <f t="shared" si="8"/>
        <v> </v>
      </c>
      <c r="N322" s="10" t="s">
        <v>0</v>
      </c>
      <c r="O322" s="6">
        <v>1248.3285431989207</v>
      </c>
      <c r="R322" s="2"/>
      <c r="S322" s="2"/>
    </row>
    <row r="323" spans="1:19" ht="14.25">
      <c r="A323" s="5">
        <v>307716</v>
      </c>
      <c r="B323" s="6">
        <v>10.78112980591952</v>
      </c>
      <c r="C323" s="7">
        <v>22.57237415910236</v>
      </c>
      <c r="D323" s="8">
        <v>15799.891995638653</v>
      </c>
      <c r="E323" s="8">
        <v>376.71937923186533</v>
      </c>
      <c r="F323" s="9">
        <v>414.4344270229329</v>
      </c>
      <c r="G323" s="8">
        <v>-37.71504779106755</v>
      </c>
      <c r="H323" s="8">
        <v>15825.035360832697</v>
      </c>
      <c r="I323" s="6">
        <v>-0.002387044658373505</v>
      </c>
      <c r="J323" s="6">
        <v>0.573510920021556</v>
      </c>
      <c r="K323" s="6">
        <f t="shared" si="9"/>
        <v>0.36447851281114674</v>
      </c>
      <c r="L323" s="10" t="s">
        <v>0</v>
      </c>
      <c r="M323" s="10" t="str">
        <f t="shared" si="8"/>
        <v> </v>
      </c>
      <c r="N323" s="10" t="s">
        <v>0</v>
      </c>
      <c r="O323" s="6">
        <v>1245.3704049646083</v>
      </c>
      <c r="R323" s="2"/>
      <c r="S323" s="2"/>
    </row>
    <row r="324" spans="1:19" ht="14.25">
      <c r="A324" s="5">
        <v>308076</v>
      </c>
      <c r="B324" s="6">
        <v>10.731989376577893</v>
      </c>
      <c r="C324" s="7">
        <v>22.58480668772579</v>
      </c>
      <c r="D324" s="8">
        <v>15570.322678850805</v>
      </c>
      <c r="E324" s="8">
        <v>375.46356954092397</v>
      </c>
      <c r="F324" s="9">
        <v>413.726976335048</v>
      </c>
      <c r="G324" s="8">
        <v>-38.26340679412402</v>
      </c>
      <c r="H324" s="8">
        <v>15595.831616713554</v>
      </c>
      <c r="I324" s="6">
        <v>-0.0024574575352954804</v>
      </c>
      <c r="J324" s="6">
        <v>0.5743775864791719</v>
      </c>
      <c r="K324" s="6">
        <f t="shared" si="9"/>
        <v>0.3648283559242417</v>
      </c>
      <c r="L324" s="10" t="s">
        <v>0</v>
      </c>
      <c r="M324" s="10" t="str">
        <f aca="true" t="shared" si="10" ref="M324:M387">IF(L324=" "," ",L324*0.001/1027/9.81)</f>
        <v> </v>
      </c>
      <c r="N324" s="10" t="s">
        <v>0</v>
      </c>
      <c r="O324" s="6">
        <v>1237.7065463487581</v>
      </c>
      <c r="R324" s="2"/>
      <c r="S324" s="2"/>
    </row>
    <row r="325" spans="1:19" ht="14.25">
      <c r="A325" s="5">
        <v>308436</v>
      </c>
      <c r="B325" s="6">
        <v>10.683819533624373</v>
      </c>
      <c r="C325" s="7">
        <v>22.596993657993032</v>
      </c>
      <c r="D325" s="8">
        <v>15326.670991719333</v>
      </c>
      <c r="E325" s="8">
        <v>374.90306275654103</v>
      </c>
      <c r="F325" s="9">
        <v>414.1365530490872</v>
      </c>
      <c r="G325" s="8">
        <v>-39.23349029254615</v>
      </c>
      <c r="H325" s="8">
        <v>15352.826651914364</v>
      </c>
      <c r="I325" s="6">
        <v>-0.0025598181310046487</v>
      </c>
      <c r="J325" s="6">
        <v>0.5752271351647605</v>
      </c>
      <c r="K325" s="6">
        <f aca="true" t="shared" si="11" ref="K325:K388">J325/(1+J325)</f>
        <v>0.36517091556107223</v>
      </c>
      <c r="L325" s="10" t="s">
        <v>0</v>
      </c>
      <c r="M325" s="10" t="str">
        <f t="shared" si="10"/>
        <v> </v>
      </c>
      <c r="N325" s="10" t="s">
        <v>0</v>
      </c>
      <c r="O325" s="6">
        <v>1230.3111138616048</v>
      </c>
      <c r="R325" s="2"/>
      <c r="S325" s="2"/>
    </row>
    <row r="326" spans="1:19" ht="14.25">
      <c r="A326" s="5">
        <v>308796</v>
      </c>
      <c r="B326" s="6">
        <v>10.641868633081854</v>
      </c>
      <c r="C326" s="7">
        <v>22.60760723583029</v>
      </c>
      <c r="D326" s="8">
        <v>15099.887391032105</v>
      </c>
      <c r="E326" s="8">
        <v>370.8138385775124</v>
      </c>
      <c r="F326" s="9">
        <v>412.5976197123534</v>
      </c>
      <c r="G326" s="8">
        <v>-41.78378113484098</v>
      </c>
      <c r="H326" s="8">
        <v>15127.743245122</v>
      </c>
      <c r="I326" s="6">
        <v>-0.002767158459715174</v>
      </c>
      <c r="J326" s="6">
        <v>0.5759670033110933</v>
      </c>
      <c r="K326" s="6">
        <f t="shared" si="11"/>
        <v>0.3654689483352072</v>
      </c>
      <c r="L326" s="10" t="s">
        <v>0</v>
      </c>
      <c r="M326" s="10" t="str">
        <f t="shared" si="10"/>
        <v> </v>
      </c>
      <c r="N326" s="10" t="s">
        <v>0</v>
      </c>
      <c r="O326" s="6">
        <v>1223.964889338516</v>
      </c>
      <c r="R326" s="2"/>
      <c r="S326" s="2"/>
    </row>
    <row r="327" spans="1:19" ht="14.25">
      <c r="A327" s="5">
        <v>309156</v>
      </c>
      <c r="B327" s="6">
        <v>10.640933994337836</v>
      </c>
      <c r="C327" s="7">
        <v>22.607843699432525</v>
      </c>
      <c r="D327" s="8">
        <v>14874.182781965612</v>
      </c>
      <c r="E327" s="8">
        <v>374.66876258781787</v>
      </c>
      <c r="F327" s="9">
        <v>414.04778265953087</v>
      </c>
      <c r="G327" s="8">
        <v>-39.379020071713</v>
      </c>
      <c r="H327" s="8">
        <v>14900.43546201342</v>
      </c>
      <c r="I327" s="6">
        <v>-0.002647474530127368</v>
      </c>
      <c r="J327" s="6">
        <v>0.5759834870915624</v>
      </c>
      <c r="K327" s="6">
        <f t="shared" si="11"/>
        <v>0.36547558512464196</v>
      </c>
      <c r="L327" s="10" t="s">
        <v>0</v>
      </c>
      <c r="M327" s="10" t="str">
        <f t="shared" si="10"/>
        <v> </v>
      </c>
      <c r="N327" s="10" t="s">
        <v>0</v>
      </c>
      <c r="O327" s="6">
        <v>1223.8256240956607</v>
      </c>
      <c r="R327" s="2"/>
      <c r="S327" s="2"/>
    </row>
    <row r="328" spans="1:19" ht="14.25">
      <c r="A328" s="5">
        <v>309516</v>
      </c>
      <c r="B328" s="6">
        <v>10.5909308215404</v>
      </c>
      <c r="C328" s="7">
        <v>22.620494502150276</v>
      </c>
      <c r="D328" s="8">
        <v>14639.497092440502</v>
      </c>
      <c r="E328" s="8">
        <v>369.5965070523547</v>
      </c>
      <c r="F328" s="9">
        <v>414.0741671919826</v>
      </c>
      <c r="G328" s="8">
        <v>-44.477660139627915</v>
      </c>
      <c r="H328" s="8">
        <v>14669.14886586692</v>
      </c>
      <c r="I328" s="6">
        <v>-0.003038195906510692</v>
      </c>
      <c r="J328" s="6">
        <v>0.5768653693465309</v>
      </c>
      <c r="K328" s="6">
        <f t="shared" si="11"/>
        <v>0.36583045107115886</v>
      </c>
      <c r="L328" s="10" t="s">
        <v>0</v>
      </c>
      <c r="M328" s="10" t="str">
        <f t="shared" si="10"/>
        <v> </v>
      </c>
      <c r="N328" s="10" t="s">
        <v>0</v>
      </c>
      <c r="O328" s="6">
        <v>1216.4905842403482</v>
      </c>
      <c r="R328" s="2"/>
      <c r="S328" s="2"/>
    </row>
    <row r="329" spans="1:19" ht="14.25">
      <c r="A329" s="5">
        <v>309876</v>
      </c>
      <c r="B329" s="6">
        <v>10.55336553356525</v>
      </c>
      <c r="C329" s="7">
        <v>22.62999852000799</v>
      </c>
      <c r="D329" s="8">
        <v>14414.642863841385</v>
      </c>
      <c r="E329" s="8">
        <v>370.0579999579061</v>
      </c>
      <c r="F329" s="9">
        <v>413.1186525821696</v>
      </c>
      <c r="G329" s="8">
        <v>-43.060652624263525</v>
      </c>
      <c r="H329" s="8">
        <v>14443.349965590894</v>
      </c>
      <c r="I329" s="6">
        <v>-0.002987285431280412</v>
      </c>
      <c r="J329" s="6">
        <v>0.5775278905229824</v>
      </c>
      <c r="K329" s="6">
        <f t="shared" si="11"/>
        <v>0.3660967859855208</v>
      </c>
      <c r="L329" s="10" t="s">
        <v>0</v>
      </c>
      <c r="M329" s="10" t="str">
        <f t="shared" si="10"/>
        <v> </v>
      </c>
      <c r="N329" s="10" t="s">
        <v>0</v>
      </c>
      <c r="O329" s="6">
        <v>1211.0648982325151</v>
      </c>
      <c r="R329" s="2"/>
      <c r="S329" s="2"/>
    </row>
    <row r="330" spans="1:19" ht="14.25">
      <c r="A330" s="5">
        <v>310236</v>
      </c>
      <c r="B330" s="6">
        <v>10.544738099006516</v>
      </c>
      <c r="C330" s="7">
        <v>22.63218126095135</v>
      </c>
      <c r="D330" s="8">
        <v>14189.72371728687</v>
      </c>
      <c r="E330" s="8">
        <v>368.7404291346236</v>
      </c>
      <c r="F330" s="9">
        <v>413.44118499755865</v>
      </c>
      <c r="G330" s="8">
        <v>-44.70075586293507</v>
      </c>
      <c r="H330" s="8">
        <v>14219.524221195494</v>
      </c>
      <c r="I330" s="6">
        <v>-0.003150220311088765</v>
      </c>
      <c r="J330" s="6">
        <v>0.5776800484965188</v>
      </c>
      <c r="K330" s="6">
        <f t="shared" si="11"/>
        <v>0.3661579222270259</v>
      </c>
      <c r="L330" s="10" t="s">
        <v>0</v>
      </c>
      <c r="M330" s="10" t="str">
        <f t="shared" si="10"/>
        <v> </v>
      </c>
      <c r="N330" s="10" t="s">
        <v>0</v>
      </c>
      <c r="O330" s="6">
        <v>1209.8381180857682</v>
      </c>
      <c r="R330" s="2"/>
      <c r="S330" s="2"/>
    </row>
    <row r="331" spans="1:19" ht="14.25">
      <c r="A331" s="5">
        <v>310596</v>
      </c>
      <c r="B331" s="6">
        <v>10.520185858157747</v>
      </c>
      <c r="C331" s="7">
        <v>22.638392977886088</v>
      </c>
      <c r="D331" s="8">
        <v>13968.86954544955</v>
      </c>
      <c r="E331" s="8">
        <v>369.82100386673915</v>
      </c>
      <c r="F331" s="9">
        <v>413.6759333610528</v>
      </c>
      <c r="G331" s="8">
        <v>-43.85492949431364</v>
      </c>
      <c r="H331" s="8">
        <v>13998.106165112426</v>
      </c>
      <c r="I331" s="6">
        <v>-0.0031394759147564425</v>
      </c>
      <c r="J331" s="6">
        <v>0.5781130647295477</v>
      </c>
      <c r="K331" s="6">
        <f t="shared" si="11"/>
        <v>0.3663318412667872</v>
      </c>
      <c r="L331" s="10" t="s">
        <v>0</v>
      </c>
      <c r="M331" s="10" t="str">
        <f t="shared" si="10"/>
        <v> </v>
      </c>
      <c r="N331" s="10" t="s">
        <v>0</v>
      </c>
      <c r="O331" s="6">
        <v>1206.4012693458435</v>
      </c>
      <c r="R331" s="2"/>
      <c r="S331" s="2"/>
    </row>
    <row r="332" spans="1:19" ht="14.25">
      <c r="A332" s="5">
        <v>310956</v>
      </c>
      <c r="B332" s="6">
        <v>10.514146653966575</v>
      </c>
      <c r="C332" s="7">
        <v>22.639920896546457</v>
      </c>
      <c r="D332" s="8">
        <v>13735.349243162653</v>
      </c>
      <c r="E332" s="8">
        <v>365.8731930740608</v>
      </c>
      <c r="F332" s="9">
        <v>414.04778265953087</v>
      </c>
      <c r="G332" s="8">
        <v>-48.17458958547007</v>
      </c>
      <c r="H332" s="8">
        <v>13767.465636219633</v>
      </c>
      <c r="I332" s="6">
        <v>-0.0035073436235668345</v>
      </c>
      <c r="J332" s="6">
        <v>0.5782195753110242</v>
      </c>
      <c r="K332" s="6">
        <f t="shared" si="11"/>
        <v>0.3663746061425406</v>
      </c>
      <c r="L332" s="10" t="s">
        <v>0</v>
      </c>
      <c r="M332" s="10" t="str">
        <f t="shared" si="10"/>
        <v> </v>
      </c>
      <c r="N332" s="10" t="s">
        <v>0</v>
      </c>
      <c r="O332" s="6">
        <v>1205.5698239841229</v>
      </c>
      <c r="R332" s="2"/>
      <c r="S332" s="2"/>
    </row>
    <row r="333" spans="1:19" ht="14.25">
      <c r="A333" s="5">
        <v>311316</v>
      </c>
      <c r="B333" s="6">
        <v>10.487653240341942</v>
      </c>
      <c r="C333" s="7">
        <v>22.646623730193486</v>
      </c>
      <c r="D333" s="8">
        <v>13520.41242533656</v>
      </c>
      <c r="E333" s="8">
        <v>365.1867131864109</v>
      </c>
      <c r="F333" s="9">
        <v>413.4816248416895</v>
      </c>
      <c r="G333" s="8">
        <v>-48.29491165527861</v>
      </c>
      <c r="H333" s="8">
        <v>13552.609033106746</v>
      </c>
      <c r="I333" s="6">
        <v>-0.0035719998869839517</v>
      </c>
      <c r="J333" s="6">
        <v>0.5786868270881014</v>
      </c>
      <c r="K333" s="6">
        <f t="shared" si="11"/>
        <v>0.3665621433957824</v>
      </c>
      <c r="L333" s="10" t="s">
        <v>0</v>
      </c>
      <c r="M333" s="10" t="str">
        <f t="shared" si="10"/>
        <v> </v>
      </c>
      <c r="N333" s="10" t="s">
        <v>0</v>
      </c>
      <c r="O333" s="6">
        <v>1201.9792752160524</v>
      </c>
      <c r="R333" s="2"/>
      <c r="S333" s="2"/>
    </row>
    <row r="334" spans="1:19" ht="14.25">
      <c r="A334" s="5">
        <v>311676</v>
      </c>
      <c r="B334" s="6">
        <v>10.483267627774575</v>
      </c>
      <c r="C334" s="7">
        <v>22.64773329017303</v>
      </c>
      <c r="D334" s="8">
        <v>13317.865807739721</v>
      </c>
      <c r="E334" s="8">
        <v>362.92998101736487</v>
      </c>
      <c r="F334" s="9">
        <v>414.1619512438777</v>
      </c>
      <c r="G334" s="8">
        <v>-51.23197022651283</v>
      </c>
      <c r="H334" s="8">
        <v>13352.020454557396</v>
      </c>
      <c r="I334" s="6">
        <v>-0.0038468603728338516</v>
      </c>
      <c r="J334" s="6">
        <v>0.5787641740579826</v>
      </c>
      <c r="K334" s="6">
        <f t="shared" si="11"/>
        <v>0.36659317684562975</v>
      </c>
      <c r="L334" s="10" t="s">
        <v>0</v>
      </c>
      <c r="M334" s="10" t="str">
        <f t="shared" si="10"/>
        <v> </v>
      </c>
      <c r="N334" s="10" t="s">
        <v>0</v>
      </c>
      <c r="O334" s="6">
        <v>1201.3937073289999</v>
      </c>
      <c r="R334" s="2"/>
      <c r="S334" s="2"/>
    </row>
    <row r="335" spans="1:19" ht="14.25">
      <c r="A335" s="5">
        <v>312036</v>
      </c>
      <c r="B335" s="6">
        <v>10.454437617290369</v>
      </c>
      <c r="C335" s="7">
        <v>22.655027282825536</v>
      </c>
      <c r="D335" s="8">
        <v>13088.305520534272</v>
      </c>
      <c r="E335" s="8">
        <v>361.9547923444047</v>
      </c>
      <c r="F335" s="9">
        <v>414.27143472433</v>
      </c>
      <c r="G335" s="8">
        <v>-52.31664237992527</v>
      </c>
      <c r="H335" s="8">
        <v>13123.183282120888</v>
      </c>
      <c r="I335" s="6">
        <v>-0.003997205161343886</v>
      </c>
      <c r="J335" s="6">
        <v>0.5792726352862245</v>
      </c>
      <c r="K335" s="6">
        <f t="shared" si="11"/>
        <v>0.36679710794915293</v>
      </c>
      <c r="L335" s="10" t="s">
        <v>0</v>
      </c>
      <c r="M335" s="10" t="str">
        <f t="shared" si="10"/>
        <v> </v>
      </c>
      <c r="N335" s="10" t="s">
        <v>0</v>
      </c>
      <c r="O335" s="6">
        <v>1197.6102922129028</v>
      </c>
      <c r="R335" s="2"/>
      <c r="S335" s="2"/>
    </row>
    <row r="336" spans="1:19" ht="14.25">
      <c r="A336" s="5">
        <v>312396</v>
      </c>
      <c r="B336" s="6">
        <v>10.441784046603889</v>
      </c>
      <c r="C336" s="7">
        <v>22.658228636209216</v>
      </c>
      <c r="D336" s="8">
        <v>12869.05929557108</v>
      </c>
      <c r="E336" s="8">
        <v>360.10980105763537</v>
      </c>
      <c r="F336" s="9">
        <v>413.4313216209413</v>
      </c>
      <c r="G336" s="8">
        <v>-53.32152056330591</v>
      </c>
      <c r="H336" s="8">
        <v>12904.606975946617</v>
      </c>
      <c r="I336" s="6">
        <v>-0.004143389142799011</v>
      </c>
      <c r="J336" s="6">
        <v>0.5794958003140839</v>
      </c>
      <c r="K336" s="6">
        <f t="shared" si="11"/>
        <v>0.36688657241054434</v>
      </c>
      <c r="L336" s="10" t="s">
        <v>0</v>
      </c>
      <c r="M336" s="10" t="str">
        <f t="shared" si="10"/>
        <v> </v>
      </c>
      <c r="N336" s="10" t="s">
        <v>0</v>
      </c>
      <c r="O336" s="6">
        <v>1195.977398647389</v>
      </c>
      <c r="R336" s="2"/>
      <c r="S336" s="2"/>
    </row>
    <row r="337" spans="1:19" ht="14.25">
      <c r="A337" s="5">
        <v>312756</v>
      </c>
      <c r="B337" s="6">
        <v>10.395986748153994</v>
      </c>
      <c r="C337" s="7">
        <v>22.669815352717038</v>
      </c>
      <c r="D337" s="8">
        <v>12659.327356134374</v>
      </c>
      <c r="E337" s="8">
        <v>359.0216287259067</v>
      </c>
      <c r="F337" s="9">
        <v>413.92720288038345</v>
      </c>
      <c r="G337" s="8">
        <v>-54.90557415447677</v>
      </c>
      <c r="H337" s="8">
        <v>12695.93107223736</v>
      </c>
      <c r="I337" s="6">
        <v>-0.004337163627249989</v>
      </c>
      <c r="J337" s="6">
        <v>0.5803035055569504</v>
      </c>
      <c r="K337" s="6">
        <f t="shared" si="11"/>
        <v>0.3672101615394649</v>
      </c>
      <c r="L337" s="10" t="s">
        <v>0</v>
      </c>
      <c r="M337" s="10" t="str">
        <f t="shared" si="10"/>
        <v> </v>
      </c>
      <c r="N337" s="10" t="s">
        <v>0</v>
      </c>
      <c r="O337" s="6">
        <v>1190.1630052032435</v>
      </c>
      <c r="R337" s="2"/>
      <c r="S337" s="2"/>
    </row>
    <row r="338" spans="1:19" ht="14.25">
      <c r="A338" s="5">
        <v>313116</v>
      </c>
      <c r="B338" s="6">
        <v>10.383872392127525</v>
      </c>
      <c r="C338" s="7">
        <v>22.672880284791734</v>
      </c>
      <c r="D338" s="8">
        <v>12439.71588419203</v>
      </c>
      <c r="E338" s="8">
        <v>356.4215340711062</v>
      </c>
      <c r="F338" s="9">
        <v>413.86999529600195</v>
      </c>
      <c r="G338" s="8">
        <v>-57.448461224895766</v>
      </c>
      <c r="H338" s="8">
        <v>12478.014858341961</v>
      </c>
      <c r="I338" s="6">
        <v>-0.004618148980227058</v>
      </c>
      <c r="J338" s="6">
        <v>0.5805171607114622</v>
      </c>
      <c r="K338" s="6">
        <f t="shared" si="11"/>
        <v>0.3672957024080303</v>
      </c>
      <c r="L338" s="10" t="s">
        <v>0</v>
      </c>
      <c r="M338" s="10" t="str">
        <f t="shared" si="10"/>
        <v> </v>
      </c>
      <c r="N338" s="10" t="s">
        <v>0</v>
      </c>
      <c r="O338" s="6">
        <v>1188.6513740582682</v>
      </c>
      <c r="R338" s="2"/>
      <c r="S338" s="2"/>
    </row>
    <row r="339" spans="1:19" ht="14.25">
      <c r="A339" s="5">
        <v>313476</v>
      </c>
      <c r="B339" s="6">
        <v>10.343143711480767</v>
      </c>
      <c r="C339" s="7">
        <v>22.683184640995364</v>
      </c>
      <c r="D339" s="8">
        <v>12249.629816252887</v>
      </c>
      <c r="E339" s="8">
        <v>357.0979655205604</v>
      </c>
      <c r="F339" s="9">
        <v>413.434034049511</v>
      </c>
      <c r="G339" s="8">
        <v>-56.33606852895059</v>
      </c>
      <c r="H339" s="8">
        <v>12287.187195272189</v>
      </c>
      <c r="I339" s="6">
        <v>-0.004599001714664351</v>
      </c>
      <c r="J339" s="6">
        <v>0.5812354731448782</v>
      </c>
      <c r="K339" s="6">
        <f t="shared" si="11"/>
        <v>0.36758312282792016</v>
      </c>
      <c r="L339" s="10" t="s">
        <v>0</v>
      </c>
      <c r="M339" s="10" t="str">
        <f t="shared" si="10"/>
        <v> </v>
      </c>
      <c r="N339" s="10" t="s">
        <v>0</v>
      </c>
      <c r="O339" s="6">
        <v>1183.6469648250363</v>
      </c>
      <c r="R339" s="2"/>
      <c r="S339" s="2"/>
    </row>
    <row r="340" spans="1:19" ht="14.25">
      <c r="A340" s="5">
        <v>313836</v>
      </c>
      <c r="B340" s="6">
        <v>10.31298363816857</v>
      </c>
      <c r="C340" s="7">
        <v>22.69081513954335</v>
      </c>
      <c r="D340" s="8">
        <v>12032.957871032293</v>
      </c>
      <c r="E340" s="8">
        <v>354.29861768880164</v>
      </c>
      <c r="F340" s="9">
        <v>413.65423393249546</v>
      </c>
      <c r="G340" s="8">
        <v>-59.35561624369382</v>
      </c>
      <c r="H340" s="8">
        <v>12072.528281861421</v>
      </c>
      <c r="I340" s="6">
        <v>-0.004932753598895612</v>
      </c>
      <c r="J340" s="6">
        <v>0.5817673920607103</v>
      </c>
      <c r="K340" s="6">
        <f t="shared" si="11"/>
        <v>0.3677957928458683</v>
      </c>
      <c r="L340" s="10" t="s">
        <v>0</v>
      </c>
      <c r="M340" s="10" t="str">
        <f t="shared" si="10"/>
        <v> </v>
      </c>
      <c r="N340" s="10" t="s">
        <v>0</v>
      </c>
      <c r="O340" s="6">
        <v>1180.005881444591</v>
      </c>
      <c r="R340" s="2"/>
      <c r="S340" s="2"/>
    </row>
    <row r="341" spans="1:19" ht="14.25">
      <c r="A341" s="5">
        <v>314196</v>
      </c>
      <c r="B341" s="6">
        <v>10.27700004652938</v>
      </c>
      <c r="C341" s="7">
        <v>22.699918988228063</v>
      </c>
      <c r="D341" s="8">
        <v>11821.325793413196</v>
      </c>
      <c r="E341" s="8">
        <v>352.43573528036234</v>
      </c>
      <c r="F341" s="9">
        <v>413.77136152982615</v>
      </c>
      <c r="G341" s="8">
        <v>-61.335626249463814</v>
      </c>
      <c r="H341" s="8">
        <v>11862.216210912839</v>
      </c>
      <c r="I341" s="6">
        <v>-0.005188557300708168</v>
      </c>
      <c r="J341" s="6">
        <v>0.5824020176086767</v>
      </c>
      <c r="K341" s="6">
        <f t="shared" si="11"/>
        <v>0.36804933962913017</v>
      </c>
      <c r="L341" s="10" t="s">
        <v>0</v>
      </c>
      <c r="M341" s="10" t="str">
        <f t="shared" si="10"/>
        <v> </v>
      </c>
      <c r="N341" s="10" t="s">
        <v>0</v>
      </c>
      <c r="O341" s="6">
        <v>1175.7374300038985</v>
      </c>
      <c r="R341" s="2"/>
      <c r="S341" s="2"/>
    </row>
    <row r="342" spans="1:19" ht="14.25">
      <c r="A342" s="5">
        <v>314556</v>
      </c>
      <c r="B342" s="6">
        <v>10.253598130288493</v>
      </c>
      <c r="C342" s="7">
        <v>22.70583967303701</v>
      </c>
      <c r="D342" s="8">
        <v>11620.94486518264</v>
      </c>
      <c r="E342" s="8">
        <v>349.6670229309171</v>
      </c>
      <c r="F342" s="9">
        <v>413.829555451869</v>
      </c>
      <c r="G342" s="8">
        <v>-64.16253252095191</v>
      </c>
      <c r="H342" s="8">
        <v>11663.719886863275</v>
      </c>
      <c r="I342" s="6">
        <v>-0.005521283618958423</v>
      </c>
      <c r="J342" s="6">
        <v>0.5828147461118999</v>
      </c>
      <c r="K342" s="6">
        <f t="shared" si="11"/>
        <v>0.3682141245799948</v>
      </c>
      <c r="L342" s="10" t="s">
        <v>0</v>
      </c>
      <c r="M342" s="10" t="str">
        <f t="shared" si="10"/>
        <v> </v>
      </c>
      <c r="N342" s="10" t="s">
        <v>0</v>
      </c>
      <c r="O342" s="6">
        <v>1173.007896045403</v>
      </c>
      <c r="R342" s="2"/>
      <c r="S342" s="2"/>
    </row>
    <row r="343" spans="1:19" ht="14.25">
      <c r="A343" s="5">
        <v>314916</v>
      </c>
      <c r="B343" s="6">
        <v>10.226601449647939</v>
      </c>
      <c r="C343" s="7">
        <v>22.71266983323907</v>
      </c>
      <c r="D343" s="8">
        <v>11418.743515897762</v>
      </c>
      <c r="E343" s="8">
        <v>348.56242998066875</v>
      </c>
      <c r="F343" s="9">
        <v>413.8916947245593</v>
      </c>
      <c r="G343" s="8">
        <v>-65.32926474389052</v>
      </c>
      <c r="H343" s="8">
        <v>11462.296359060356</v>
      </c>
      <c r="I343" s="6">
        <v>-0.005721230593623174</v>
      </c>
      <c r="J343" s="6">
        <v>0.5832908737707666</v>
      </c>
      <c r="K343" s="6">
        <f t="shared" si="11"/>
        <v>0.36840411539896056</v>
      </c>
      <c r="L343" s="10" t="s">
        <v>0</v>
      </c>
      <c r="M343" s="10" t="str">
        <f t="shared" si="10"/>
        <v> </v>
      </c>
      <c r="N343" s="10" t="s">
        <v>0</v>
      </c>
      <c r="O343" s="6">
        <v>1169.9134565032737</v>
      </c>
      <c r="R343" s="2"/>
      <c r="S343" s="2"/>
    </row>
    <row r="344" spans="1:19" ht="14.25">
      <c r="A344" s="5">
        <v>315276</v>
      </c>
      <c r="B344" s="6">
        <v>10.19022243392476</v>
      </c>
      <c r="C344" s="7">
        <v>22.721873724217033</v>
      </c>
      <c r="D344" s="8">
        <v>11198.316946018389</v>
      </c>
      <c r="E344" s="8">
        <v>348.77516276984596</v>
      </c>
      <c r="F344" s="9">
        <v>414.0179459452624</v>
      </c>
      <c r="G344" s="8">
        <v>-65.24278317541643</v>
      </c>
      <c r="H344" s="8">
        <v>11241.812134802</v>
      </c>
      <c r="I344" s="6">
        <v>-0.005826124005055402</v>
      </c>
      <c r="J344" s="6">
        <v>0.5839324732258543</v>
      </c>
      <c r="K344" s="6">
        <f t="shared" si="11"/>
        <v>0.3686599543202817</v>
      </c>
      <c r="L344" s="10" t="s">
        <v>0</v>
      </c>
      <c r="M344" s="10" t="str">
        <f t="shared" si="10"/>
        <v> </v>
      </c>
      <c r="N344" s="10" t="s">
        <v>0</v>
      </c>
      <c r="O344" s="6">
        <v>1165.8237958991838</v>
      </c>
      <c r="R344" s="2"/>
      <c r="S344" s="2"/>
    </row>
    <row r="345" spans="1:19" ht="14.25">
      <c r="A345" s="5">
        <v>315636</v>
      </c>
      <c r="B345" s="6">
        <v>10.17365057004306</v>
      </c>
      <c r="C345" s="7">
        <v>22.726066405779104</v>
      </c>
      <c r="D345" s="8">
        <v>11030.730529533797</v>
      </c>
      <c r="E345" s="8">
        <v>345.1812530688381</v>
      </c>
      <c r="F345" s="9">
        <v>413.63450717926077</v>
      </c>
      <c r="G345" s="8">
        <v>-68.45325411042268</v>
      </c>
      <c r="H345" s="8">
        <v>11076.36603227408</v>
      </c>
      <c r="I345" s="6">
        <v>-0.006205686371101641</v>
      </c>
      <c r="J345" s="6">
        <v>0.5842247433333578</v>
      </c>
      <c r="K345" s="6">
        <f t="shared" si="11"/>
        <v>0.3687764288443659</v>
      </c>
      <c r="L345" s="10" t="s">
        <v>0</v>
      </c>
      <c r="M345" s="10" t="str">
        <f t="shared" si="10"/>
        <v> </v>
      </c>
      <c r="N345" s="10" t="s">
        <v>0</v>
      </c>
      <c r="O345" s="6">
        <v>1163.9882355972766</v>
      </c>
      <c r="R345" s="2"/>
      <c r="S345" s="2"/>
    </row>
    <row r="346" spans="1:19" ht="14.25">
      <c r="A346" s="5">
        <v>315996</v>
      </c>
      <c r="B346" s="6">
        <v>10.148774800398161</v>
      </c>
      <c r="C346" s="7">
        <v>22.732359975499264</v>
      </c>
      <c r="D346" s="8">
        <v>10829.225829062563</v>
      </c>
      <c r="E346" s="8">
        <v>344.8567620401878</v>
      </c>
      <c r="F346" s="9">
        <v>413.7469496726991</v>
      </c>
      <c r="G346" s="8">
        <v>-68.8901876325113</v>
      </c>
      <c r="H346" s="8">
        <v>10875.152620817571</v>
      </c>
      <c r="I346" s="6">
        <v>-0.006361506235065264</v>
      </c>
      <c r="J346" s="6">
        <v>0.5846634654903975</v>
      </c>
      <c r="K346" s="6">
        <f t="shared" si="11"/>
        <v>0.3689511863072231</v>
      </c>
      <c r="L346" s="10" t="s">
        <v>0</v>
      </c>
      <c r="M346" s="10" t="str">
        <f t="shared" si="10"/>
        <v> </v>
      </c>
      <c r="N346" s="10" t="s">
        <v>0</v>
      </c>
      <c r="O346" s="6">
        <v>1161.2829576827908</v>
      </c>
      <c r="R346" s="2"/>
      <c r="S346" s="2"/>
    </row>
    <row r="347" spans="1:19" ht="14.25">
      <c r="A347" s="5">
        <v>316356</v>
      </c>
      <c r="B347" s="6">
        <v>10.13479116688399</v>
      </c>
      <c r="C347" s="7">
        <v>22.73589783477835</v>
      </c>
      <c r="D347" s="8">
        <v>10632.099609128614</v>
      </c>
      <c r="E347" s="8">
        <v>339.02156045322135</v>
      </c>
      <c r="F347" s="9">
        <v>413.41529363393755</v>
      </c>
      <c r="G347" s="8">
        <v>-74.3937331807162</v>
      </c>
      <c r="H347" s="8">
        <v>10681.695431249093</v>
      </c>
      <c r="I347" s="6">
        <v>-0.006997087679355683</v>
      </c>
      <c r="J347" s="6">
        <v>0.5849100882058417</v>
      </c>
      <c r="K347" s="6">
        <f t="shared" si="11"/>
        <v>0.36904938176522983</v>
      </c>
      <c r="L347" s="10" t="s">
        <v>0</v>
      </c>
      <c r="M347" s="10" t="str">
        <f t="shared" si="10"/>
        <v> </v>
      </c>
      <c r="N347" s="10" t="s">
        <v>0</v>
      </c>
      <c r="O347" s="6">
        <v>1159.7892685405848</v>
      </c>
      <c r="R347" s="2"/>
      <c r="S347" s="2"/>
    </row>
    <row r="348" spans="1:19" ht="14.25">
      <c r="A348" s="5">
        <v>316716</v>
      </c>
      <c r="B348" s="6">
        <v>10.086765114506191</v>
      </c>
      <c r="C348" s="7">
        <v>22.748048426029932</v>
      </c>
      <c r="D348" s="8">
        <v>10435.372340008364</v>
      </c>
      <c r="E348" s="8">
        <v>335.1769299649727</v>
      </c>
      <c r="F348" s="9">
        <v>412.9142341017724</v>
      </c>
      <c r="G348" s="8">
        <v>-77.73730413679971</v>
      </c>
      <c r="H348" s="8">
        <v>10487.197209432898</v>
      </c>
      <c r="I348" s="6">
        <v>-0.00744940396987669</v>
      </c>
      <c r="J348" s="6">
        <v>0.5857571009252093</v>
      </c>
      <c r="K348" s="6">
        <f t="shared" si="11"/>
        <v>0.36938639630461034</v>
      </c>
      <c r="L348" s="10" t="s">
        <v>0</v>
      </c>
      <c r="M348" s="10" t="str">
        <f t="shared" si="10"/>
        <v> </v>
      </c>
      <c r="N348" s="10" t="s">
        <v>0</v>
      </c>
      <c r="O348" s="6">
        <v>1154.7526817158196</v>
      </c>
      <c r="R348" s="2"/>
      <c r="S348" s="2"/>
    </row>
    <row r="349" spans="1:19" ht="14.25">
      <c r="A349" s="5">
        <v>317076</v>
      </c>
      <c r="B349" s="6">
        <v>10.059301114493783</v>
      </c>
      <c r="C349" s="7">
        <v>22.75499681803307</v>
      </c>
      <c r="D349" s="8">
        <v>10233.697732037812</v>
      </c>
      <c r="E349" s="8">
        <v>331.6425756415805</v>
      </c>
      <c r="F349" s="9">
        <v>414.13038843870083</v>
      </c>
      <c r="G349" s="8">
        <v>-82.48781279712034</v>
      </c>
      <c r="H349" s="8">
        <v>10288.689607235892</v>
      </c>
      <c r="I349" s="6">
        <v>-0.008060411295799992</v>
      </c>
      <c r="J349" s="6">
        <v>0.5862414704743079</v>
      </c>
      <c r="K349" s="6">
        <f t="shared" si="11"/>
        <v>0.36957895842870236</v>
      </c>
      <c r="L349" s="10" t="s">
        <v>0</v>
      </c>
      <c r="M349" s="10" t="str">
        <f t="shared" si="10"/>
        <v> </v>
      </c>
      <c r="N349" s="10" t="s">
        <v>0</v>
      </c>
      <c r="O349" s="6">
        <v>1151.9269960008116</v>
      </c>
      <c r="R349" s="2"/>
      <c r="S349" s="2"/>
    </row>
    <row r="350" spans="1:19" ht="14.25">
      <c r="A350" s="5">
        <v>317436</v>
      </c>
      <c r="B350" s="6">
        <v>10.03129789982163</v>
      </c>
      <c r="C350" s="7">
        <v>22.762081631345126</v>
      </c>
      <c r="D350" s="8">
        <v>10040.026029809193</v>
      </c>
      <c r="E350" s="8">
        <v>329.98899484829946</v>
      </c>
      <c r="F350" s="9">
        <v>414.1385257244119</v>
      </c>
      <c r="G350" s="8">
        <v>-84.14953087611246</v>
      </c>
      <c r="H350" s="8">
        <v>10096.125717059935</v>
      </c>
      <c r="I350" s="6">
        <v>-0.008381405648378751</v>
      </c>
      <c r="J350" s="6">
        <v>0.5867353498967495</v>
      </c>
      <c r="K350" s="6">
        <f t="shared" si="11"/>
        <v>0.3697751801741412</v>
      </c>
      <c r="L350" s="10" t="s">
        <v>0</v>
      </c>
      <c r="M350" s="10" t="str">
        <f t="shared" si="10"/>
        <v> </v>
      </c>
      <c r="N350" s="10" t="s">
        <v>0</v>
      </c>
      <c r="O350" s="6">
        <v>1149.0997562426928</v>
      </c>
      <c r="R350" s="2"/>
      <c r="S350" s="2"/>
    </row>
    <row r="351" spans="1:19" ht="14.25">
      <c r="A351" s="5">
        <v>317796</v>
      </c>
      <c r="B351" s="6">
        <v>9.99229470608652</v>
      </c>
      <c r="C351" s="7">
        <v>22.771949439360107</v>
      </c>
      <c r="D351" s="8">
        <v>9859.993271847396</v>
      </c>
      <c r="E351" s="8">
        <v>327.82637488091774</v>
      </c>
      <c r="F351" s="9">
        <v>414.15997856855296</v>
      </c>
      <c r="G351" s="8">
        <v>-86.33360368763522</v>
      </c>
      <c r="H351" s="8">
        <v>9917.549007639152</v>
      </c>
      <c r="I351" s="6">
        <v>-0.008755949553651117</v>
      </c>
      <c r="J351" s="6">
        <v>0.58742323073546</v>
      </c>
      <c r="K351" s="6">
        <f t="shared" si="11"/>
        <v>0.3700482765792109</v>
      </c>
      <c r="L351" s="10" t="s">
        <v>0</v>
      </c>
      <c r="M351" s="10" t="str">
        <f t="shared" si="10"/>
        <v> </v>
      </c>
      <c r="N351" s="10" t="s">
        <v>0</v>
      </c>
      <c r="O351" s="6">
        <v>1145.231595389469</v>
      </c>
      <c r="R351" s="2"/>
      <c r="S351" s="2"/>
    </row>
    <row r="352" spans="1:19" ht="14.25">
      <c r="A352" s="5">
        <v>318156</v>
      </c>
      <c r="B352" s="6">
        <v>9.945922245332563</v>
      </c>
      <c r="C352" s="7">
        <v>22.78368167193086</v>
      </c>
      <c r="D352" s="8">
        <v>9666.443547011473</v>
      </c>
      <c r="E352" s="8">
        <v>322.9293543042783</v>
      </c>
      <c r="F352" s="9">
        <v>414.20239108800837</v>
      </c>
      <c r="G352" s="8">
        <v>-91.27303678373005</v>
      </c>
      <c r="H352" s="8">
        <v>9727.292238200627</v>
      </c>
      <c r="I352" s="6">
        <v>-0.009442256227932815</v>
      </c>
      <c r="J352" s="6">
        <v>0.5882410798432317</v>
      </c>
      <c r="K352" s="6">
        <f t="shared" si="11"/>
        <v>0.37037266401728786</v>
      </c>
      <c r="L352" s="10" t="s">
        <v>0</v>
      </c>
      <c r="M352" s="10" t="str">
        <f t="shared" si="10"/>
        <v> </v>
      </c>
      <c r="N352" s="10" t="s">
        <v>0</v>
      </c>
      <c r="O352" s="6">
        <v>1140.7208106138867</v>
      </c>
      <c r="R352" s="2"/>
      <c r="S352" s="2"/>
    </row>
    <row r="353" spans="1:19" ht="14.25">
      <c r="A353" s="5">
        <v>318516</v>
      </c>
      <c r="B353" s="6">
        <v>9.933951679882131</v>
      </c>
      <c r="C353" s="7">
        <v>22.786710224989818</v>
      </c>
      <c r="D353" s="8">
        <v>9485.158533937984</v>
      </c>
      <c r="E353" s="8">
        <v>320.5726279209687</v>
      </c>
      <c r="F353" s="9">
        <v>414.44601649045865</v>
      </c>
      <c r="G353" s="8">
        <v>-93.87338856948992</v>
      </c>
      <c r="H353" s="8">
        <v>9547.74079298431</v>
      </c>
      <c r="I353" s="6">
        <v>-0.009896870804384563</v>
      </c>
      <c r="J353" s="6">
        <v>0.5884521990315168</v>
      </c>
      <c r="K353" s="6">
        <f t="shared" si="11"/>
        <v>0.37045634699633867</v>
      </c>
      <c r="L353" s="10" t="s">
        <v>0</v>
      </c>
      <c r="M353" s="10" t="str">
        <f t="shared" si="10"/>
        <v> </v>
      </c>
      <c r="N353" s="10" t="s">
        <v>0</v>
      </c>
      <c r="O353" s="6">
        <v>1139.577892053225</v>
      </c>
      <c r="R353" s="2"/>
      <c r="S353" s="2"/>
    </row>
    <row r="354" spans="1:19" ht="14.25">
      <c r="A354" s="5">
        <v>318876</v>
      </c>
      <c r="B354" s="6">
        <v>9.90691905159777</v>
      </c>
      <c r="C354" s="7">
        <v>22.793549479945764</v>
      </c>
      <c r="D354" s="8">
        <v>9304.218447473419</v>
      </c>
      <c r="E354" s="8">
        <v>319.872913504957</v>
      </c>
      <c r="F354" s="9">
        <v>413.33145493268995</v>
      </c>
      <c r="G354" s="8">
        <v>-93.45854142773294</v>
      </c>
      <c r="H354" s="8">
        <v>9366.524141758573</v>
      </c>
      <c r="I354" s="6">
        <v>-0.010044749266727698</v>
      </c>
      <c r="J354" s="6">
        <v>0.5889289606819367</v>
      </c>
      <c r="K354" s="6">
        <f t="shared" si="11"/>
        <v>0.3706452429623915</v>
      </c>
      <c r="L354" s="10" t="s">
        <v>0</v>
      </c>
      <c r="M354" s="10" t="str">
        <f t="shared" si="10"/>
        <v> </v>
      </c>
      <c r="N354" s="10" t="s">
        <v>0</v>
      </c>
      <c r="O354" s="6">
        <v>1137.0458743988183</v>
      </c>
      <c r="R354" s="2"/>
      <c r="S354" s="2"/>
    </row>
    <row r="355" spans="1:19" ht="14.25">
      <c r="A355" s="5">
        <v>319236</v>
      </c>
      <c r="B355" s="6">
        <v>9.901023637982616</v>
      </c>
      <c r="C355" s="7">
        <v>22.795041019590396</v>
      </c>
      <c r="D355" s="8">
        <v>9110.627687712013</v>
      </c>
      <c r="E355" s="8">
        <v>315.31557915619805</v>
      </c>
      <c r="F355" s="9">
        <v>414.0093154907227</v>
      </c>
      <c r="G355" s="8">
        <v>-98.69373633452466</v>
      </c>
      <c r="H355" s="8">
        <v>9176.423511935029</v>
      </c>
      <c r="I355" s="6">
        <v>-0.010832814128453317</v>
      </c>
      <c r="J355" s="6">
        <v>0.5890329352971868</v>
      </c>
      <c r="K355" s="6">
        <f t="shared" si="11"/>
        <v>0.37068642330375845</v>
      </c>
      <c r="L355" s="10" t="s">
        <v>0</v>
      </c>
      <c r="M355" s="10" t="str">
        <f t="shared" si="10"/>
        <v> </v>
      </c>
      <c r="N355" s="10" t="s">
        <v>0</v>
      </c>
      <c r="O355" s="6">
        <v>1136.5048862777116</v>
      </c>
      <c r="R355" s="2"/>
      <c r="S355" s="2"/>
    </row>
    <row r="356" spans="1:19" ht="14.25">
      <c r="A356" s="5">
        <v>319596</v>
      </c>
      <c r="B356" s="6">
        <v>9.876291658913738</v>
      </c>
      <c r="C356" s="7">
        <v>22.801298210294824</v>
      </c>
      <c r="D356" s="8">
        <v>8942.270600553722</v>
      </c>
      <c r="E356" s="8">
        <v>314.9359442593855</v>
      </c>
      <c r="F356" s="9">
        <v>413.8887357115753</v>
      </c>
      <c r="G356" s="8">
        <v>-98.95279145218979</v>
      </c>
      <c r="H356" s="8">
        <v>9008.239128188516</v>
      </c>
      <c r="I356" s="6">
        <v>-0.011065734405986601</v>
      </c>
      <c r="J356" s="6">
        <v>0.5894691214880001</v>
      </c>
      <c r="K356" s="6">
        <f t="shared" si="11"/>
        <v>0.3708591211486774</v>
      </c>
      <c r="L356" s="10" t="s">
        <v>0</v>
      </c>
      <c r="M356" s="10" t="str">
        <f t="shared" si="10"/>
        <v> </v>
      </c>
      <c r="N356" s="10" t="s">
        <v>0</v>
      </c>
      <c r="O356" s="6">
        <v>1134.2769704620534</v>
      </c>
      <c r="R356" s="2"/>
      <c r="S356" s="2"/>
    </row>
    <row r="357" spans="1:19" ht="14.25">
      <c r="A357" s="5">
        <v>319956</v>
      </c>
      <c r="B357" s="6">
        <v>9.869066182470576</v>
      </c>
      <c r="C357" s="7">
        <v>22.803126255834943</v>
      </c>
      <c r="D357" s="8">
        <v>8761.362364512699</v>
      </c>
      <c r="E357" s="8">
        <v>308.4743083300987</v>
      </c>
      <c r="F357" s="9">
        <v>413.10583019256615</v>
      </c>
      <c r="G357" s="8">
        <v>-104.63152186246742</v>
      </c>
      <c r="H357" s="8">
        <v>8831.116712421011</v>
      </c>
      <c r="I357" s="6">
        <v>-0.011942380363842759</v>
      </c>
      <c r="J357" s="6">
        <v>0.5895965537908409</v>
      </c>
      <c r="K357" s="6">
        <f t="shared" si="11"/>
        <v>0.3709095571356026</v>
      </c>
      <c r="L357" s="10" t="s">
        <v>0</v>
      </c>
      <c r="M357" s="10" t="str">
        <f t="shared" si="10"/>
        <v> </v>
      </c>
      <c r="N357" s="10" t="s">
        <v>0</v>
      </c>
      <c r="O357" s="6">
        <v>1133.6388802043293</v>
      </c>
      <c r="R357" s="2"/>
      <c r="S357" s="2"/>
    </row>
    <row r="358" spans="1:19" ht="14.25">
      <c r="A358" s="5">
        <v>320316</v>
      </c>
      <c r="B358" s="6">
        <v>9.844190412825995</v>
      </c>
      <c r="C358" s="7">
        <v>22.809419825555022</v>
      </c>
      <c r="D358" s="8">
        <v>8584.08034009952</v>
      </c>
      <c r="E358" s="8">
        <v>306.53814584797016</v>
      </c>
      <c r="F358" s="9">
        <v>414.2184190750122</v>
      </c>
      <c r="G358" s="8">
        <v>-107.68027322704205</v>
      </c>
      <c r="H358" s="8">
        <v>8655.867188917548</v>
      </c>
      <c r="I358" s="6">
        <v>-0.012544182831563954</v>
      </c>
      <c r="J358" s="6">
        <v>0.5900352759478749</v>
      </c>
      <c r="K358" s="6">
        <f t="shared" si="11"/>
        <v>0.37108313562171413</v>
      </c>
      <c r="L358" s="10" t="s">
        <v>0</v>
      </c>
      <c r="M358" s="10" t="str">
        <f t="shared" si="10"/>
        <v> </v>
      </c>
      <c r="N358" s="10" t="s">
        <v>0</v>
      </c>
      <c r="O358" s="6">
        <v>1131.4856666216733</v>
      </c>
      <c r="R358" s="2"/>
      <c r="S358" s="2"/>
    </row>
    <row r="359" spans="1:19" ht="14.25">
      <c r="A359" s="5">
        <v>320676</v>
      </c>
      <c r="B359" s="6">
        <v>9.821902873548918</v>
      </c>
      <c r="C359" s="7">
        <v>22.815058572992122</v>
      </c>
      <c r="D359" s="8">
        <v>8414.457346984429</v>
      </c>
      <c r="E359" s="8">
        <v>303.7476210351178</v>
      </c>
      <c r="F359" s="9">
        <v>413.68974208831753</v>
      </c>
      <c r="G359" s="8">
        <v>-109.94212105319974</v>
      </c>
      <c r="H359" s="8">
        <v>8487.752094353229</v>
      </c>
      <c r="I359" s="6">
        <v>-0.013065859926499095</v>
      </c>
      <c r="J359" s="6">
        <v>0.59042835071285</v>
      </c>
      <c r="K359" s="6">
        <f t="shared" si="11"/>
        <v>0.37123857258216797</v>
      </c>
      <c r="L359" s="10" t="s">
        <v>0</v>
      </c>
      <c r="M359" s="10" t="str">
        <f t="shared" si="10"/>
        <v> </v>
      </c>
      <c r="N359" s="10" t="s">
        <v>0</v>
      </c>
      <c r="O359" s="6">
        <v>1129.5939555399034</v>
      </c>
      <c r="R359" s="2"/>
      <c r="S359" s="2"/>
    </row>
    <row r="360" spans="1:19" ht="14.25">
      <c r="A360" s="5">
        <v>321036</v>
      </c>
      <c r="B360" s="6">
        <v>9.78954999395317</v>
      </c>
      <c r="C360" s="7">
        <v>22.823243851529845</v>
      </c>
      <c r="D360" s="8">
        <v>8245.688584424603</v>
      </c>
      <c r="E360" s="8">
        <v>302.92291385127334</v>
      </c>
      <c r="F360" s="9">
        <v>413.3977861404419</v>
      </c>
      <c r="G360" s="8">
        <v>-110.47487228916856</v>
      </c>
      <c r="H360" s="8">
        <v>8319.338499284047</v>
      </c>
      <c r="I360" s="6">
        <v>-0.013397895294984351</v>
      </c>
      <c r="J360" s="6">
        <v>0.5909989431136203</v>
      </c>
      <c r="K360" s="6">
        <f t="shared" si="11"/>
        <v>0.37146407021303374</v>
      </c>
      <c r="L360" s="10" t="s">
        <v>0</v>
      </c>
      <c r="M360" s="10" t="str">
        <f t="shared" si="10"/>
        <v> </v>
      </c>
      <c r="N360" s="10" t="s">
        <v>0</v>
      </c>
      <c r="O360" s="6">
        <v>1126.9024099720673</v>
      </c>
      <c r="R360" s="2"/>
      <c r="S360" s="2"/>
    </row>
    <row r="361" spans="1:19" ht="14.25">
      <c r="A361" s="5">
        <v>321396</v>
      </c>
      <c r="B361" s="6">
        <v>9.75996508294509</v>
      </c>
      <c r="C361" s="7">
        <v>22.83072883401489</v>
      </c>
      <c r="D361" s="8">
        <v>8084.205496583572</v>
      </c>
      <c r="E361" s="8">
        <v>299.6983455250232</v>
      </c>
      <c r="F361" s="9">
        <v>413.79996532201693</v>
      </c>
      <c r="G361" s="8">
        <v>-114.1016197969937</v>
      </c>
      <c r="H361" s="8">
        <v>8160.273243114902</v>
      </c>
      <c r="I361" s="6">
        <v>-0.014114141438538846</v>
      </c>
      <c r="J361" s="6">
        <v>0.5915207181645464</v>
      </c>
      <c r="K361" s="6">
        <f t="shared" si="11"/>
        <v>0.371670133736449</v>
      </c>
      <c r="L361" s="10" t="s">
        <v>0</v>
      </c>
      <c r="M361" s="10" t="str">
        <f t="shared" si="10"/>
        <v> </v>
      </c>
      <c r="N361" s="10" t="s">
        <v>0</v>
      </c>
      <c r="O361" s="6">
        <v>1124.4882003950756</v>
      </c>
      <c r="R361" s="2"/>
      <c r="S361" s="2"/>
    </row>
    <row r="362" spans="1:19" ht="14.25">
      <c r="A362" s="5">
        <v>321756</v>
      </c>
      <c r="B362" s="6">
        <v>9.732608925864614</v>
      </c>
      <c r="C362" s="7">
        <v>22.83764994175625</v>
      </c>
      <c r="D362" s="8">
        <v>7908.814195549733</v>
      </c>
      <c r="E362" s="8">
        <v>296.25565256470844</v>
      </c>
      <c r="F362" s="9">
        <v>413.2890424132344</v>
      </c>
      <c r="G362" s="8">
        <v>-117.03338984852599</v>
      </c>
      <c r="H362" s="8">
        <v>7986.836455448751</v>
      </c>
      <c r="I362" s="6">
        <v>-0.01479784288198101</v>
      </c>
      <c r="J362" s="6">
        <v>0.5920031857389767</v>
      </c>
      <c r="K362" s="6">
        <f t="shared" si="11"/>
        <v>0.37186055344743574</v>
      </c>
      <c r="L362" s="10" t="s">
        <v>0</v>
      </c>
      <c r="M362" s="10" t="str">
        <f t="shared" si="10"/>
        <v> </v>
      </c>
      <c r="N362" s="10" t="s">
        <v>0</v>
      </c>
      <c r="O362" s="6">
        <v>1122.3033088685625</v>
      </c>
      <c r="R362" s="2"/>
      <c r="S362" s="2"/>
    </row>
    <row r="363" spans="1:19" ht="14.25">
      <c r="A363" s="5">
        <v>322116</v>
      </c>
      <c r="B363" s="6">
        <v>9.69899787872905</v>
      </c>
      <c r="C363" s="7">
        <v>22.84615353668155</v>
      </c>
      <c r="D363" s="8">
        <v>7744.676643227172</v>
      </c>
      <c r="E363" s="8">
        <v>293.7241813902892</v>
      </c>
      <c r="F363" s="9">
        <v>413.58913564681916</v>
      </c>
      <c r="G363" s="8">
        <v>-119.86495425652998</v>
      </c>
      <c r="H363" s="8">
        <v>7824.586612731525</v>
      </c>
      <c r="I363" s="6">
        <v>-0.015477076678385736</v>
      </c>
      <c r="J363" s="6">
        <v>0.5925959678442211</v>
      </c>
      <c r="K363" s="6">
        <f t="shared" si="11"/>
        <v>0.37209435400390617</v>
      </c>
      <c r="L363" s="10" t="s">
        <v>0</v>
      </c>
      <c r="M363" s="10" t="str">
        <f t="shared" si="10"/>
        <v> </v>
      </c>
      <c r="N363" s="10" t="s">
        <v>0</v>
      </c>
      <c r="O363" s="6">
        <v>1119.6733833739943</v>
      </c>
      <c r="R363" s="2"/>
      <c r="S363" s="2"/>
    </row>
    <row r="364" spans="1:19" ht="14.25">
      <c r="A364" s="5">
        <v>322476</v>
      </c>
      <c r="B364" s="6">
        <v>9.665458726881367</v>
      </c>
      <c r="C364" s="7">
        <v>22.85463894209901</v>
      </c>
      <c r="D364" s="8">
        <v>7580.310535248479</v>
      </c>
      <c r="E364" s="8">
        <v>292.5889529577293</v>
      </c>
      <c r="F364" s="9">
        <v>414.882224321366</v>
      </c>
      <c r="G364" s="8">
        <v>-122.29327136363668</v>
      </c>
      <c r="H364" s="8">
        <v>7661.839382824237</v>
      </c>
      <c r="I364" s="6">
        <v>-0.016133016028165654</v>
      </c>
      <c r="J364" s="6">
        <v>0.5931874819663545</v>
      </c>
      <c r="K364" s="6">
        <f t="shared" si="11"/>
        <v>0.372327481028301</v>
      </c>
      <c r="L364" s="10" t="s">
        <v>0</v>
      </c>
      <c r="M364" s="10" t="str">
        <f t="shared" si="10"/>
        <v> </v>
      </c>
      <c r="N364" s="10" t="s">
        <v>0</v>
      </c>
      <c r="O364" s="6">
        <v>1117.1036674290633</v>
      </c>
      <c r="R364" s="2"/>
      <c r="S364" s="2"/>
    </row>
    <row r="365" spans="1:19" ht="14.25">
      <c r="A365" s="5">
        <v>322836</v>
      </c>
      <c r="B365" s="6">
        <v>9.609703931044484</v>
      </c>
      <c r="C365" s="7">
        <v>22.868744905445745</v>
      </c>
      <c r="D365" s="8">
        <v>7426.767621180766</v>
      </c>
      <c r="E365" s="8">
        <v>289.7773509330471</v>
      </c>
      <c r="F365" s="9">
        <v>414.4450301527973</v>
      </c>
      <c r="G365" s="8">
        <v>-124.6676792197502</v>
      </c>
      <c r="H365" s="8">
        <v>7509.879407327266</v>
      </c>
      <c r="I365" s="6">
        <v>-0.01678626363159718</v>
      </c>
      <c r="J365" s="6">
        <v>0.5941708028703524</v>
      </c>
      <c r="K365" s="6">
        <f t="shared" si="11"/>
        <v>0.37271464375117774</v>
      </c>
      <c r="L365" s="10" t="s">
        <v>0</v>
      </c>
      <c r="M365" s="10" t="str">
        <f t="shared" si="10"/>
        <v> </v>
      </c>
      <c r="N365" s="10" t="s">
        <v>0</v>
      </c>
      <c r="O365" s="6">
        <v>1112.9165494979118</v>
      </c>
      <c r="R365" s="2"/>
      <c r="S365" s="2"/>
    </row>
    <row r="366" spans="1:19" ht="14.25">
      <c r="A366" s="5">
        <v>323196</v>
      </c>
      <c r="B366" s="6">
        <v>9.598308527898135</v>
      </c>
      <c r="C366" s="7">
        <v>22.87162794244177</v>
      </c>
      <c r="D366" s="8">
        <v>7262.116694709462</v>
      </c>
      <c r="E366" s="8">
        <v>287.7990340272547</v>
      </c>
      <c r="F366" s="9">
        <v>414.075153529644</v>
      </c>
      <c r="G366" s="8">
        <v>-126.27611950238929</v>
      </c>
      <c r="H366" s="8">
        <v>7346.300774377722</v>
      </c>
      <c r="I366" s="6">
        <v>-0.017388335221104743</v>
      </c>
      <c r="J366" s="6">
        <v>0.5943717781937321</v>
      </c>
      <c r="K366" s="6">
        <f t="shared" si="11"/>
        <v>0.37279371494338504</v>
      </c>
      <c r="L366" s="10" t="s">
        <v>0</v>
      </c>
      <c r="M366" s="10" t="str">
        <f t="shared" si="10"/>
        <v> </v>
      </c>
      <c r="N366" s="10" t="s">
        <v>0</v>
      </c>
      <c r="O366" s="6">
        <v>1112.079408908328</v>
      </c>
      <c r="R366" s="2"/>
      <c r="S366" s="2"/>
    </row>
    <row r="367" spans="1:19" ht="14.25">
      <c r="A367" s="5">
        <v>323556</v>
      </c>
      <c r="B367" s="6">
        <v>9.568543878669946</v>
      </c>
      <c r="C367" s="7">
        <v>22.879158398696504</v>
      </c>
      <c r="D367" s="8">
        <v>7100.689419126329</v>
      </c>
      <c r="E367" s="8">
        <v>283.78578584435917</v>
      </c>
      <c r="F367" s="9">
        <v>412.82866930961643</v>
      </c>
      <c r="G367" s="8">
        <v>-129.04288346525726</v>
      </c>
      <c r="H367" s="8">
        <v>7186.718008103167</v>
      </c>
      <c r="I367" s="6">
        <v>-0.018173289359434443</v>
      </c>
      <c r="J367" s="6">
        <v>0.5948967232024425</v>
      </c>
      <c r="K367" s="6">
        <f t="shared" si="11"/>
        <v>0.37300015389581526</v>
      </c>
      <c r="L367" s="10" t="s">
        <v>0</v>
      </c>
      <c r="M367" s="10" t="str">
        <f t="shared" si="10"/>
        <v> </v>
      </c>
      <c r="N367" s="10" t="s">
        <v>0</v>
      </c>
      <c r="O367" s="6">
        <v>1109.9403075021971</v>
      </c>
      <c r="R367" s="2"/>
      <c r="S367" s="2"/>
    </row>
    <row r="368" spans="1:19" ht="14.25">
      <c r="A368" s="5">
        <v>323916</v>
      </c>
      <c r="B368" s="6">
        <v>9.528713889123065</v>
      </c>
      <c r="C368" s="7">
        <v>22.889235386051862</v>
      </c>
      <c r="D368" s="8">
        <v>6952.122873998797</v>
      </c>
      <c r="E368" s="8">
        <v>284.10611044741523</v>
      </c>
      <c r="F368" s="9">
        <v>414.0004384517667</v>
      </c>
      <c r="G368" s="8">
        <v>-129.89432800435145</v>
      </c>
      <c r="H368" s="8">
        <v>7038.719092668365</v>
      </c>
      <c r="I368" s="6">
        <v>-0.01868412431117424</v>
      </c>
      <c r="J368" s="6">
        <v>0.5955991858469484</v>
      </c>
      <c r="K368" s="6">
        <f t="shared" si="11"/>
        <v>0.3732761906185122</v>
      </c>
      <c r="L368" s="10" t="s">
        <v>0</v>
      </c>
      <c r="M368" s="10" t="str">
        <f t="shared" si="10"/>
        <v> </v>
      </c>
      <c r="N368" s="10" t="s">
        <v>0</v>
      </c>
      <c r="O368" s="6">
        <v>1107.136786423353</v>
      </c>
      <c r="R368" s="2"/>
      <c r="S368" s="2"/>
    </row>
    <row r="369" spans="1:19" ht="14.25">
      <c r="A369" s="5">
        <v>324276</v>
      </c>
      <c r="B369" s="6">
        <v>9.519691030480377</v>
      </c>
      <c r="C369" s="7">
        <v>22.891518169288464</v>
      </c>
      <c r="D369" s="8">
        <v>6793.829045323126</v>
      </c>
      <c r="E369" s="8">
        <v>280.63964435282685</v>
      </c>
      <c r="F369" s="9">
        <v>412.9181794524198</v>
      </c>
      <c r="G369" s="8">
        <v>-132.27853509959294</v>
      </c>
      <c r="H369" s="8">
        <v>6882.014735389521</v>
      </c>
      <c r="I369" s="6">
        <v>-0.01947039500363253</v>
      </c>
      <c r="J369" s="6">
        <v>0.5957583177276055</v>
      </c>
      <c r="K369" s="6">
        <f t="shared" si="11"/>
        <v>0.3733386886405068</v>
      </c>
      <c r="L369" s="10" t="s">
        <v>0</v>
      </c>
      <c r="M369" s="10" t="str">
        <f t="shared" si="10"/>
        <v> </v>
      </c>
      <c r="N369" s="10" t="s">
        <v>0</v>
      </c>
      <c r="O369" s="6">
        <v>1106.5158319620098</v>
      </c>
      <c r="R369" s="2"/>
      <c r="S369" s="2"/>
    </row>
    <row r="370" spans="1:19" ht="14.25">
      <c r="A370" s="5">
        <v>324636</v>
      </c>
      <c r="B370" s="6">
        <v>9.486044035700726</v>
      </c>
      <c r="C370" s="7">
        <v>22.900030858967714</v>
      </c>
      <c r="D370" s="8">
        <v>6647.603626489567</v>
      </c>
      <c r="E370" s="8">
        <v>279.70857077439484</v>
      </c>
      <c r="F370" s="9">
        <v>413.50702303647995</v>
      </c>
      <c r="G370" s="8">
        <v>-133.7984522620851</v>
      </c>
      <c r="H370" s="8">
        <v>6736.802594664291</v>
      </c>
      <c r="I370" s="6">
        <v>-0.020127321028726965</v>
      </c>
      <c r="J370" s="6">
        <v>0.5963517338244079</v>
      </c>
      <c r="K370" s="6">
        <f t="shared" si="11"/>
        <v>0.373571639124742</v>
      </c>
      <c r="L370" s="10" t="s">
        <v>0</v>
      </c>
      <c r="M370" s="10" t="str">
        <f t="shared" si="10"/>
        <v> </v>
      </c>
      <c r="N370" s="10" t="s">
        <v>0</v>
      </c>
      <c r="O370" s="6">
        <v>1104.2491003446676</v>
      </c>
      <c r="R370" s="2"/>
      <c r="S370" s="2"/>
    </row>
    <row r="371" spans="1:19" ht="14.25">
      <c r="A371" s="5">
        <v>324996</v>
      </c>
      <c r="B371" s="6">
        <v>9.453655208460923</v>
      </c>
      <c r="C371" s="7">
        <v>22.908225232259383</v>
      </c>
      <c r="D371" s="8">
        <v>6498.340481444612</v>
      </c>
      <c r="E371" s="8">
        <v>277.02612794314155</v>
      </c>
      <c r="F371" s="9">
        <v>413.2910150885591</v>
      </c>
      <c r="G371" s="8">
        <v>-136.26488714541756</v>
      </c>
      <c r="H371" s="8">
        <v>6589.183739541557</v>
      </c>
      <c r="I371" s="6">
        <v>-0.020969182445042527</v>
      </c>
      <c r="J371" s="6">
        <v>0.5969229602167356</v>
      </c>
      <c r="K371" s="6">
        <f t="shared" si="11"/>
        <v>0.373795715314733</v>
      </c>
      <c r="L371" s="10" t="s">
        <v>0</v>
      </c>
      <c r="M371" s="10" t="str">
        <f t="shared" si="10"/>
        <v> </v>
      </c>
      <c r="N371" s="10" t="s">
        <v>0</v>
      </c>
      <c r="O371" s="6">
        <v>1102.1149410067542</v>
      </c>
      <c r="R371" s="2"/>
      <c r="S371" s="2"/>
    </row>
    <row r="372" spans="1:19" ht="14.25">
      <c r="A372" s="5">
        <v>325356</v>
      </c>
      <c r="B372" s="6">
        <v>9.386253375969703</v>
      </c>
      <c r="C372" s="7">
        <v>22.925277895879663</v>
      </c>
      <c r="D372" s="8">
        <v>6354.966530510577</v>
      </c>
      <c r="E372" s="8">
        <v>274.907132902572</v>
      </c>
      <c r="F372" s="9">
        <v>412.9519615173336</v>
      </c>
      <c r="G372" s="8">
        <v>-138.04482861476157</v>
      </c>
      <c r="H372" s="8">
        <v>6446.996416253752</v>
      </c>
      <c r="I372" s="6">
        <v>-0.021722353367559063</v>
      </c>
      <c r="J372" s="6">
        <v>0.5981116943850083</v>
      </c>
      <c r="K372" s="6">
        <f t="shared" si="11"/>
        <v>0.37426150905877453</v>
      </c>
      <c r="L372" s="10" t="s">
        <v>0</v>
      </c>
      <c r="M372" s="10" t="str">
        <f t="shared" si="10"/>
        <v> </v>
      </c>
      <c r="N372" s="10" t="s">
        <v>0</v>
      </c>
      <c r="O372" s="6">
        <v>1097.769547281556</v>
      </c>
      <c r="R372" s="2"/>
      <c r="S372" s="2"/>
    </row>
    <row r="373" spans="1:19" ht="14.25">
      <c r="A373" s="5">
        <v>325716</v>
      </c>
      <c r="B373" s="6">
        <v>9.36119786810503</v>
      </c>
      <c r="C373" s="7">
        <v>22.931616939369427</v>
      </c>
      <c r="D373" s="8">
        <v>6211.445807402527</v>
      </c>
      <c r="E373" s="8">
        <v>273.42756164882337</v>
      </c>
      <c r="F373" s="9">
        <v>413.08018541336145</v>
      </c>
      <c r="G373" s="8">
        <v>-139.65262376453808</v>
      </c>
      <c r="H373" s="8">
        <v>6304.547556578886</v>
      </c>
      <c r="I373" s="6">
        <v>-0.022483110711214165</v>
      </c>
      <c r="J373" s="6">
        <v>0.5985535864998265</v>
      </c>
      <c r="K373" s="6">
        <f t="shared" si="11"/>
        <v>0.37443448349480246</v>
      </c>
      <c r="L373" s="10" t="s">
        <v>0</v>
      </c>
      <c r="M373" s="10" t="str">
        <f t="shared" si="10"/>
        <v> </v>
      </c>
      <c r="N373" s="10" t="s">
        <v>0</v>
      </c>
      <c r="O373" s="6">
        <v>1096.1899108726852</v>
      </c>
      <c r="R373" s="2"/>
      <c r="S373" s="2"/>
    </row>
    <row r="374" spans="1:19" ht="14.25">
      <c r="A374" s="5">
        <v>326076</v>
      </c>
      <c r="B374" s="6">
        <v>9.311014957087767</v>
      </c>
      <c r="C374" s="7">
        <v>22.944313215856795</v>
      </c>
      <c r="D374" s="8">
        <v>6074.460575445899</v>
      </c>
      <c r="E374" s="8">
        <v>272.5462400936662</v>
      </c>
      <c r="F374" s="9">
        <v>413.9964931011193</v>
      </c>
      <c r="G374" s="8">
        <v>-141.4502530074531</v>
      </c>
      <c r="H374" s="8">
        <v>6168.760744117534</v>
      </c>
      <c r="I374" s="6">
        <v>-0.02328605993085565</v>
      </c>
      <c r="J374" s="6">
        <v>0.5994386387125743</v>
      </c>
      <c r="K374" s="6">
        <f t="shared" si="11"/>
        <v>0.37478064128491767</v>
      </c>
      <c r="L374" s="10" t="s">
        <v>0</v>
      </c>
      <c r="M374" s="10" t="str">
        <f t="shared" si="10"/>
        <v> </v>
      </c>
      <c r="N374" s="10" t="s">
        <v>0</v>
      </c>
      <c r="O374" s="6">
        <v>1093.0942471575968</v>
      </c>
      <c r="R374" s="2"/>
      <c r="S374" s="2"/>
    </row>
    <row r="375" spans="1:19" ht="14.25">
      <c r="A375" s="5">
        <v>326436</v>
      </c>
      <c r="B375" s="6">
        <v>9.284593438750978</v>
      </c>
      <c r="C375" s="7">
        <v>22.950997859996</v>
      </c>
      <c r="D375" s="8">
        <v>5917.668410877019</v>
      </c>
      <c r="E375" s="8">
        <v>270.3473477152264</v>
      </c>
      <c r="F375" s="9">
        <v>414.0527143478396</v>
      </c>
      <c r="G375" s="8">
        <v>-143.70536663261316</v>
      </c>
      <c r="H375" s="8">
        <v>6013.4719886320945</v>
      </c>
      <c r="I375" s="6">
        <v>-0.024284119463076764</v>
      </c>
      <c r="J375" s="6">
        <v>0.5999046225065413</v>
      </c>
      <c r="K375" s="6">
        <f t="shared" si="11"/>
        <v>0.37496274094557064</v>
      </c>
      <c r="L375" s="10" t="s">
        <v>0</v>
      </c>
      <c r="M375" s="10" t="str">
        <f t="shared" si="10"/>
        <v> </v>
      </c>
      <c r="N375" s="10" t="s">
        <v>0</v>
      </c>
      <c r="O375" s="6">
        <v>1091.5053965534426</v>
      </c>
      <c r="R375" s="2"/>
      <c r="S375" s="2"/>
    </row>
    <row r="376" spans="1:19" ht="14.25">
      <c r="A376" s="5">
        <v>326796</v>
      </c>
      <c r="B376" s="6">
        <v>9.245482402084253</v>
      </c>
      <c r="C376" s="7">
        <v>22.960892952272683</v>
      </c>
      <c r="D376" s="8">
        <v>5783.856795208862</v>
      </c>
      <c r="E376" s="8">
        <v>268.541324761959</v>
      </c>
      <c r="F376" s="9">
        <v>413.910681724549</v>
      </c>
      <c r="G376" s="8">
        <v>-145.36935696259002</v>
      </c>
      <c r="H376" s="8">
        <v>5880.769699850589</v>
      </c>
      <c r="I376" s="6">
        <v>-0.025133636967465848</v>
      </c>
      <c r="J376" s="6">
        <v>0.6005944053199146</v>
      </c>
      <c r="K376" s="6">
        <f t="shared" si="11"/>
        <v>0.37523210335092505</v>
      </c>
      <c r="L376" s="10" t="s">
        <v>0</v>
      </c>
      <c r="M376" s="10" t="str">
        <f t="shared" si="10"/>
        <v> </v>
      </c>
      <c r="N376" s="10" t="s">
        <v>0</v>
      </c>
      <c r="O376" s="6">
        <v>1089.2053665598482</v>
      </c>
      <c r="R376" s="2"/>
      <c r="S376" s="2"/>
    </row>
    <row r="377" spans="1:19" ht="14.25">
      <c r="A377" s="5">
        <v>327156</v>
      </c>
      <c r="B377" s="6">
        <v>9.229234066998385</v>
      </c>
      <c r="C377" s="7">
        <v>22.965003781049408</v>
      </c>
      <c r="D377" s="8">
        <v>5638.799500660617</v>
      </c>
      <c r="E377" s="8">
        <v>265.74148676248404</v>
      </c>
      <c r="F377" s="9">
        <v>414.67386049032143</v>
      </c>
      <c r="G377" s="8">
        <v>-148.9323737278374</v>
      </c>
      <c r="H377" s="8">
        <v>5738.087749812508</v>
      </c>
      <c r="I377" s="6">
        <v>-0.026412071170537118</v>
      </c>
      <c r="J377" s="6">
        <v>0.6008809695034126</v>
      </c>
      <c r="K377" s="6">
        <f t="shared" si="11"/>
        <v>0.3753439393372286</v>
      </c>
      <c r="L377" s="10" t="s">
        <v>0</v>
      </c>
      <c r="M377" s="10" t="str">
        <f t="shared" si="10"/>
        <v> </v>
      </c>
      <c r="N377" s="10" t="s">
        <v>0</v>
      </c>
      <c r="O377" s="6">
        <v>1088.2730228347375</v>
      </c>
      <c r="R377" s="2"/>
      <c r="S377" s="2"/>
    </row>
    <row r="378" spans="1:19" ht="14.25">
      <c r="A378" s="5">
        <v>327516</v>
      </c>
      <c r="B378" s="6">
        <v>9.181926967500392</v>
      </c>
      <c r="C378" s="7">
        <v>22.9769724772224</v>
      </c>
      <c r="D378" s="8">
        <v>5513.078403623193</v>
      </c>
      <c r="E378" s="8">
        <v>265.1493641603533</v>
      </c>
      <c r="F378" s="9">
        <v>413.64141154289206</v>
      </c>
      <c r="G378" s="8">
        <v>-148.49204738253877</v>
      </c>
      <c r="H378" s="8">
        <v>5612.073101878218</v>
      </c>
      <c r="I378" s="6">
        <v>-0.02693450673310756</v>
      </c>
      <c r="J378" s="6">
        <v>0.6017153023916538</v>
      </c>
      <c r="K378" s="6">
        <f t="shared" si="11"/>
        <v>0.37566932244025064</v>
      </c>
      <c r="L378" s="10" t="s">
        <v>0</v>
      </c>
      <c r="M378" s="10" t="str">
        <f t="shared" si="10"/>
        <v> </v>
      </c>
      <c r="N378" s="10" t="s">
        <v>0</v>
      </c>
      <c r="O378" s="6">
        <v>1085.618113828532</v>
      </c>
      <c r="R378" s="2"/>
      <c r="S378" s="2"/>
    </row>
    <row r="379" spans="1:19" ht="14.25">
      <c r="A379" s="5">
        <v>327876</v>
      </c>
      <c r="B379" s="6">
        <v>9.200619742378096</v>
      </c>
      <c r="C379" s="7">
        <v>22.97224320517834</v>
      </c>
      <c r="D379" s="8">
        <v>5361.515674752429</v>
      </c>
      <c r="E379" s="8">
        <v>262.2176710450077</v>
      </c>
      <c r="F379" s="9">
        <v>413.6658234000212</v>
      </c>
      <c r="G379" s="8">
        <v>-151.44815235501352</v>
      </c>
      <c r="H379" s="8">
        <v>5462.481109655771</v>
      </c>
      <c r="I379" s="6">
        <v>-0.028247264680804414</v>
      </c>
      <c r="J379" s="6">
        <v>0.601385626782317</v>
      </c>
      <c r="K379" s="6">
        <f t="shared" si="11"/>
        <v>0.37554079212680846</v>
      </c>
      <c r="L379" s="10" t="s">
        <v>0</v>
      </c>
      <c r="M379" s="10" t="str">
        <f t="shared" si="10"/>
        <v> </v>
      </c>
      <c r="N379" s="10" t="s">
        <v>0</v>
      </c>
      <c r="O379" s="6">
        <v>1086.639203125097</v>
      </c>
      <c r="R379" s="2"/>
      <c r="S379" s="2"/>
    </row>
    <row r="380" spans="1:19" ht="14.25">
      <c r="A380" s="5">
        <v>328236</v>
      </c>
      <c r="B380" s="6">
        <v>9.191129564363223</v>
      </c>
      <c r="C380" s="7">
        <v>22.974644220216103</v>
      </c>
      <c r="D380" s="8">
        <v>5234.57623758804</v>
      </c>
      <c r="E380" s="8">
        <v>259.7359518938632</v>
      </c>
      <c r="F380" s="9">
        <v>412.8730545043946</v>
      </c>
      <c r="G380" s="8">
        <v>-153.13710261053137</v>
      </c>
      <c r="H380" s="8">
        <v>5336.667639328394</v>
      </c>
      <c r="I380" s="6">
        <v>-0.029254918767042937</v>
      </c>
      <c r="J380" s="6">
        <v>0.6015530005532117</v>
      </c>
      <c r="K380" s="6">
        <f t="shared" si="11"/>
        <v>0.37560605259109253</v>
      </c>
      <c r="L380" s="10" t="s">
        <v>0</v>
      </c>
      <c r="M380" s="10" t="str">
        <f t="shared" si="10"/>
        <v> </v>
      </c>
      <c r="N380" s="10" t="s">
        <v>0</v>
      </c>
      <c r="O380" s="6">
        <v>1086.1327438660626</v>
      </c>
      <c r="R380" s="2"/>
      <c r="S380" s="2"/>
    </row>
    <row r="381" spans="1:19" ht="14.25">
      <c r="A381" s="5">
        <v>328596</v>
      </c>
      <c r="B381" s="6">
        <v>9.161041386339186</v>
      </c>
      <c r="C381" s="7">
        <v>22.982256529256183</v>
      </c>
      <c r="D381" s="8">
        <v>5085.895071584744</v>
      </c>
      <c r="E381" s="8">
        <v>257.8007697471669</v>
      </c>
      <c r="F381" s="9">
        <v>414.247022867203</v>
      </c>
      <c r="G381" s="8">
        <v>-156.4462531200361</v>
      </c>
      <c r="H381" s="8">
        <v>5190.192573664768</v>
      </c>
      <c r="I381" s="6">
        <v>-0.030760810224755204</v>
      </c>
      <c r="J381" s="6">
        <v>0.6020836514859279</v>
      </c>
      <c r="K381" s="6">
        <f t="shared" si="11"/>
        <v>0.37581286777846906</v>
      </c>
      <c r="L381" s="10" t="s">
        <v>0</v>
      </c>
      <c r="M381" s="10" t="str">
        <f t="shared" si="10"/>
        <v> </v>
      </c>
      <c r="N381" s="10" t="s">
        <v>0</v>
      </c>
      <c r="O381" s="6">
        <v>1084.571109484708</v>
      </c>
      <c r="R381" s="2"/>
      <c r="S381" s="2"/>
    </row>
    <row r="382" spans="1:19" ht="14.25">
      <c r="A382" s="5">
        <v>328956</v>
      </c>
      <c r="B382" s="6">
        <v>9.142815930833665</v>
      </c>
      <c r="C382" s="7">
        <v>22.986867569499083</v>
      </c>
      <c r="D382" s="8">
        <v>4972.919163248484</v>
      </c>
      <c r="E382" s="8">
        <v>259.5322872074516</v>
      </c>
      <c r="F382" s="9">
        <v>413.7627310752865</v>
      </c>
      <c r="G382" s="8">
        <v>-154.23044386783494</v>
      </c>
      <c r="H382" s="8">
        <v>5075.739459160374</v>
      </c>
      <c r="I382" s="6">
        <v>-0.031014066146027242</v>
      </c>
      <c r="J382" s="6">
        <v>0.602405085205027</v>
      </c>
      <c r="K382" s="6">
        <f t="shared" si="11"/>
        <v>0.3759380763123012</v>
      </c>
      <c r="L382" s="10" t="s">
        <v>0</v>
      </c>
      <c r="M382" s="10" t="str">
        <f t="shared" si="10"/>
        <v> </v>
      </c>
      <c r="N382" s="10" t="s">
        <v>0</v>
      </c>
      <c r="O382" s="6">
        <v>1083.6460328480025</v>
      </c>
      <c r="R382" s="2"/>
      <c r="S382" s="2"/>
    </row>
    <row r="383" spans="1:19" ht="14.25">
      <c r="A383" s="5">
        <v>329316</v>
      </c>
      <c r="B383" s="6">
        <v>9.142815930833665</v>
      </c>
      <c r="C383" s="7">
        <v>22.986867569499083</v>
      </c>
      <c r="D383" s="8">
        <v>4817.855513676015</v>
      </c>
      <c r="E383" s="8">
        <v>252.60915837261552</v>
      </c>
      <c r="F383" s="9">
        <v>413.9784924387929</v>
      </c>
      <c r="G383" s="8">
        <v>-161.36933406617737</v>
      </c>
      <c r="H383" s="8">
        <v>4925.4350697201335</v>
      </c>
      <c r="I383" s="6">
        <v>-0.03349401691439535</v>
      </c>
      <c r="J383" s="6">
        <v>0.602405085205027</v>
      </c>
      <c r="K383" s="6">
        <f t="shared" si="11"/>
        <v>0.3759380763123012</v>
      </c>
      <c r="L383" s="10" t="s">
        <v>0</v>
      </c>
      <c r="M383" s="10" t="str">
        <f t="shared" si="10"/>
        <v> </v>
      </c>
      <c r="N383" s="10" t="s">
        <v>0</v>
      </c>
      <c r="O383" s="6">
        <v>1083.6460328480025</v>
      </c>
      <c r="R383" s="2"/>
      <c r="S383" s="2"/>
    </row>
    <row r="384" spans="1:19" ht="14.25">
      <c r="A384" s="5">
        <v>329676</v>
      </c>
      <c r="B384" s="6">
        <v>9.086018653321114</v>
      </c>
      <c r="C384" s="7">
        <v>23.001237280709756</v>
      </c>
      <c r="D384" s="8">
        <v>4697.40835123298</v>
      </c>
      <c r="E384" s="8">
        <v>252.7454249979394</v>
      </c>
      <c r="F384" s="9">
        <v>414.03298759460483</v>
      </c>
      <c r="G384" s="8">
        <v>-161.28756259666542</v>
      </c>
      <c r="H384" s="8">
        <v>4804.93339296409</v>
      </c>
      <c r="I384" s="6">
        <v>-0.034335435741781</v>
      </c>
      <c r="J384" s="6">
        <v>0.6034067918641574</v>
      </c>
      <c r="K384" s="6">
        <f t="shared" si="11"/>
        <v>0.3763279505400016</v>
      </c>
      <c r="L384" s="10" t="s">
        <v>0</v>
      </c>
      <c r="M384" s="10" t="str">
        <f t="shared" si="10"/>
        <v> </v>
      </c>
      <c r="N384" s="10" t="s">
        <v>0</v>
      </c>
      <c r="O384" s="6">
        <v>1080.9169614945074</v>
      </c>
      <c r="R384" s="2"/>
      <c r="S384" s="2"/>
    </row>
    <row r="385" spans="1:19" ht="14.25">
      <c r="A385" s="5">
        <v>330036</v>
      </c>
      <c r="B385" s="6">
        <v>9.021456684705425</v>
      </c>
      <c r="C385" s="7">
        <v>23.017571458769524</v>
      </c>
      <c r="D385" s="8">
        <v>4585.711628087411</v>
      </c>
      <c r="E385" s="8">
        <v>251.67955529733385</v>
      </c>
      <c r="F385" s="9">
        <v>413.84730952978117</v>
      </c>
      <c r="G385" s="8">
        <v>-162.16775423244732</v>
      </c>
      <c r="H385" s="8">
        <v>4693.823464242376</v>
      </c>
      <c r="I385" s="6">
        <v>-0.03536370521843816</v>
      </c>
      <c r="J385" s="6">
        <v>0.6045454406994754</v>
      </c>
      <c r="K385" s="6">
        <f t="shared" si="11"/>
        <v>0.3767705328656405</v>
      </c>
      <c r="L385" s="10" t="s">
        <v>0</v>
      </c>
      <c r="M385" s="10" t="str">
        <f t="shared" si="10"/>
        <v> </v>
      </c>
      <c r="N385" s="10" t="s">
        <v>0</v>
      </c>
      <c r="O385" s="6">
        <v>1077.8865366626474</v>
      </c>
      <c r="R385" s="2"/>
      <c r="S385" s="2"/>
    </row>
    <row r="386" spans="1:19" ht="14.25">
      <c r="A386" s="5">
        <v>330396</v>
      </c>
      <c r="B386" s="6">
        <v>8.967966590440518</v>
      </c>
      <c r="C386" s="7">
        <v>23.031104452618546</v>
      </c>
      <c r="D386" s="8">
        <v>4462.347384566792</v>
      </c>
      <c r="E386" s="8">
        <v>251.34060432103254</v>
      </c>
      <c r="F386" s="9">
        <v>413.58790272474357</v>
      </c>
      <c r="G386" s="8">
        <v>-162.24729840371103</v>
      </c>
      <c r="H386" s="8">
        <v>4570.512250169266</v>
      </c>
      <c r="I386" s="6">
        <v>-0.03635918148480547</v>
      </c>
      <c r="J386" s="6">
        <v>0.6054888201354144</v>
      </c>
      <c r="K386" s="6">
        <f t="shared" si="11"/>
        <v>0.3771367402510748</v>
      </c>
      <c r="L386" s="10" t="s">
        <v>0</v>
      </c>
      <c r="M386" s="10" t="str">
        <f t="shared" si="10"/>
        <v> </v>
      </c>
      <c r="N386" s="10" t="s">
        <v>0</v>
      </c>
      <c r="O386" s="6">
        <v>1075.4417653516427</v>
      </c>
      <c r="R386" s="2"/>
      <c r="S386" s="2"/>
    </row>
    <row r="387" spans="1:19" ht="14.25">
      <c r="A387" s="5">
        <v>330756</v>
      </c>
      <c r="B387" s="6">
        <v>8.921773867906335</v>
      </c>
      <c r="C387" s="7">
        <v>23.042791211419697</v>
      </c>
      <c r="D387" s="8">
        <v>4336.667194754206</v>
      </c>
      <c r="E387" s="8">
        <v>248.90128467740692</v>
      </c>
      <c r="F387" s="9">
        <v>414.59520006179883</v>
      </c>
      <c r="G387" s="8">
        <v>-165.69391538439191</v>
      </c>
      <c r="H387" s="8">
        <v>4447.129805010468</v>
      </c>
      <c r="I387" s="6">
        <v>-0.038207662230761316</v>
      </c>
      <c r="J387" s="6">
        <v>0.6063034992854076</v>
      </c>
      <c r="K387" s="6">
        <f t="shared" si="11"/>
        <v>0.37745264176734494</v>
      </c>
      <c r="L387" s="10" t="s">
        <v>0</v>
      </c>
      <c r="M387" s="10" t="str">
        <f t="shared" si="10"/>
        <v> </v>
      </c>
      <c r="N387" s="10" t="s">
        <v>0</v>
      </c>
      <c r="O387" s="6">
        <v>1073.3875150200793</v>
      </c>
      <c r="R387" s="2"/>
      <c r="S387" s="2"/>
    </row>
    <row r="388" spans="1:19" ht="14.25">
      <c r="A388" s="5">
        <v>331116</v>
      </c>
      <c r="B388" s="6">
        <v>8.902002663708906</v>
      </c>
      <c r="C388" s="7">
        <v>23.047793326081646</v>
      </c>
      <c r="D388" s="8">
        <v>4210.23183477537</v>
      </c>
      <c r="E388" s="8">
        <v>246.12007305117922</v>
      </c>
      <c r="F388" s="9">
        <v>413.0634176731106</v>
      </c>
      <c r="G388" s="8">
        <v>-166.9433446219314</v>
      </c>
      <c r="H388" s="8">
        <v>4321.527397856657</v>
      </c>
      <c r="I388" s="6">
        <v>-0.03965181756572756</v>
      </c>
      <c r="J388" s="6">
        <v>0.6066521946414343</v>
      </c>
      <c r="K388" s="6">
        <f t="shared" si="11"/>
        <v>0.3775877546271452</v>
      </c>
      <c r="L388" s="10" t="s">
        <v>0</v>
      </c>
      <c r="M388" s="10" t="str">
        <f aca="true" t="shared" si="12" ref="M388:M451">IF(L388=" "," ",L388*0.001/1027/9.81)</f>
        <v> </v>
      </c>
      <c r="N388" s="10" t="s">
        <v>0</v>
      </c>
      <c r="O388" s="6">
        <v>1072.5330970138011</v>
      </c>
      <c r="R388" s="2"/>
      <c r="S388" s="2"/>
    </row>
    <row r="389" spans="1:19" ht="14.25">
      <c r="A389" s="5">
        <v>331476</v>
      </c>
      <c r="B389" s="6">
        <v>8.871447166313036</v>
      </c>
      <c r="C389" s="7">
        <v>23.0555238669228</v>
      </c>
      <c r="D389" s="8">
        <v>4101.111485841751</v>
      </c>
      <c r="E389" s="8">
        <v>245.5534391703315</v>
      </c>
      <c r="F389" s="9">
        <v>413.623657464982</v>
      </c>
      <c r="G389" s="8">
        <v>-168.0702182946505</v>
      </c>
      <c r="H389" s="8">
        <v>4213.158298038185</v>
      </c>
      <c r="I389" s="6">
        <v>-0.04098162629201341</v>
      </c>
      <c r="J389" s="6">
        <v>0.607191087464382</v>
      </c>
      <c r="K389" s="6">
        <f aca="true" t="shared" si="13" ref="K389:K452">J389/(1+J389)</f>
        <v>0.37779645009252105</v>
      </c>
      <c r="L389" s="10" t="s">
        <v>0</v>
      </c>
      <c r="M389" s="10" t="str">
        <f t="shared" si="12"/>
        <v> </v>
      </c>
      <c r="N389" s="10" t="s">
        <v>0</v>
      </c>
      <c r="O389" s="6">
        <v>1071.2457455397603</v>
      </c>
      <c r="R389" s="2"/>
      <c r="S389" s="2"/>
    </row>
    <row r="390" spans="1:19" ht="14.25">
      <c r="A390" s="5">
        <v>331836</v>
      </c>
      <c r="B390" s="6">
        <v>8.856277260546909</v>
      </c>
      <c r="C390" s="7">
        <v>23.05936185308163</v>
      </c>
      <c r="D390" s="8">
        <v>3988.0605224684327</v>
      </c>
      <c r="E390" s="8">
        <v>245.73896765121412</v>
      </c>
      <c r="F390" s="9">
        <v>413.9067363739017</v>
      </c>
      <c r="G390" s="8">
        <v>-168.16776872268758</v>
      </c>
      <c r="H390" s="8">
        <v>4100.172368283558</v>
      </c>
      <c r="I390" s="6">
        <v>-0.042167807578456507</v>
      </c>
      <c r="J390" s="6">
        <v>0.6074586319011898</v>
      </c>
      <c r="K390" s="6">
        <f t="shared" si="13"/>
        <v>0.37790000927285455</v>
      </c>
      <c r="L390" s="10" t="s">
        <v>0</v>
      </c>
      <c r="M390" s="10" t="str">
        <f t="shared" si="12"/>
        <v> </v>
      </c>
      <c r="N390" s="10" t="s">
        <v>0</v>
      </c>
      <c r="O390" s="6">
        <v>1070.623753255243</v>
      </c>
      <c r="R390" s="2"/>
      <c r="S390" s="2"/>
    </row>
    <row r="391" spans="1:19" ht="14.25">
      <c r="A391" s="5">
        <v>332196</v>
      </c>
      <c r="B391" s="6">
        <v>8.839094286717323</v>
      </c>
      <c r="C391" s="7">
        <v>23.063709145460514</v>
      </c>
      <c r="D391" s="8">
        <v>3865.0720183211074</v>
      </c>
      <c r="E391" s="8">
        <v>241.76468780182043</v>
      </c>
      <c r="F391" s="9">
        <v>414.560678243636</v>
      </c>
      <c r="G391" s="8">
        <v>-172.79599044181558</v>
      </c>
      <c r="H391" s="8">
        <v>3980.2693452823178</v>
      </c>
      <c r="I391" s="6">
        <v>-0.04470705581234523</v>
      </c>
      <c r="J391" s="6">
        <v>0.6077616798651517</v>
      </c>
      <c r="K391" s="6">
        <f t="shared" si="13"/>
        <v>0.3780172692734701</v>
      </c>
      <c r="L391" s="10" t="s">
        <v>0</v>
      </c>
      <c r="M391" s="10" t="str">
        <f t="shared" si="12"/>
        <v> </v>
      </c>
      <c r="N391" s="10" t="s">
        <v>0</v>
      </c>
      <c r="O391" s="6">
        <v>1069.939824615296</v>
      </c>
      <c r="R391" s="2"/>
      <c r="S391" s="2"/>
    </row>
    <row r="392" spans="1:19" ht="14.25">
      <c r="A392" s="5">
        <v>332556</v>
      </c>
      <c r="B392" s="6">
        <v>8.76310096731116</v>
      </c>
      <c r="C392" s="7">
        <v>23.082935455270274</v>
      </c>
      <c r="D392" s="8">
        <v>3762.026399368786</v>
      </c>
      <c r="E392" s="8">
        <v>242.4046017563575</v>
      </c>
      <c r="F392" s="9">
        <v>413.31961888074784</v>
      </c>
      <c r="G392" s="8">
        <v>-170.91501712439035</v>
      </c>
      <c r="H392" s="8">
        <v>3875.9697441183794</v>
      </c>
      <c r="I392" s="6">
        <v>-0.04543163683090247</v>
      </c>
      <c r="J392" s="6">
        <v>0.6091019380154081</v>
      </c>
      <c r="K392" s="6">
        <f t="shared" si="13"/>
        <v>0.37853533304835013</v>
      </c>
      <c r="L392" s="10" t="s">
        <v>0</v>
      </c>
      <c r="M392" s="10" t="str">
        <f t="shared" si="12"/>
        <v> </v>
      </c>
      <c r="N392" s="10" t="s">
        <v>0</v>
      </c>
      <c r="O392" s="6">
        <v>1066.994346547562</v>
      </c>
      <c r="R392" s="2"/>
      <c r="S392" s="2"/>
    </row>
    <row r="393" spans="1:19" ht="14.25">
      <c r="A393" s="5">
        <v>332916</v>
      </c>
      <c r="B393" s="6">
        <v>8.725967051064105</v>
      </c>
      <c r="C393" s="7">
        <v>23.092330336080778</v>
      </c>
      <c r="D393" s="8">
        <v>3651.596751288509</v>
      </c>
      <c r="E393" s="8">
        <v>240.5321610774365</v>
      </c>
      <c r="F393" s="9">
        <v>412.64101856947013</v>
      </c>
      <c r="G393" s="8">
        <v>-172.10885749203362</v>
      </c>
      <c r="H393" s="8">
        <v>3766.3359896165316</v>
      </c>
      <c r="I393" s="6">
        <v>-0.04713249277355255</v>
      </c>
      <c r="J393" s="6">
        <v>0.6097568512931799</v>
      </c>
      <c r="K393" s="6">
        <f t="shared" si="13"/>
        <v>0.37878816965639167</v>
      </c>
      <c r="L393" s="10" t="s">
        <v>0</v>
      </c>
      <c r="M393" s="10" t="str">
        <f t="shared" si="12"/>
        <v> </v>
      </c>
      <c r="N393" s="10" t="s">
        <v>0</v>
      </c>
      <c r="O393" s="6">
        <v>1065.595758495595</v>
      </c>
      <c r="R393" s="2"/>
      <c r="S393" s="2"/>
    </row>
    <row r="394" spans="1:19" ht="14.25">
      <c r="A394" s="5">
        <v>333276</v>
      </c>
      <c r="B394" s="6">
        <v>8.698898475135653</v>
      </c>
      <c r="C394" s="7">
        <v>23.099178685790676</v>
      </c>
      <c r="D394" s="8">
        <v>3527.675610935766</v>
      </c>
      <c r="E394" s="8">
        <v>237.0600580541036</v>
      </c>
      <c r="F394" s="9">
        <v>414.150361776352</v>
      </c>
      <c r="G394" s="8">
        <v>-177.0903037222484</v>
      </c>
      <c r="H394" s="8">
        <v>3645.735813417265</v>
      </c>
      <c r="I394" s="6">
        <v>-0.0502002800862046</v>
      </c>
      <c r="J394" s="6">
        <v>0.6102342469351579</v>
      </c>
      <c r="K394" s="6">
        <f t="shared" si="13"/>
        <v>0.37897234399072577</v>
      </c>
      <c r="L394" s="10" t="s">
        <v>0</v>
      </c>
      <c r="M394" s="10" t="str">
        <f t="shared" si="12"/>
        <v> </v>
      </c>
      <c r="N394" s="10" t="s">
        <v>0</v>
      </c>
      <c r="O394" s="6">
        <v>1064.6089097287893</v>
      </c>
      <c r="R394" s="2"/>
      <c r="S394" s="2"/>
    </row>
    <row r="395" spans="1:19" ht="14.25">
      <c r="A395" s="5">
        <v>333636</v>
      </c>
      <c r="B395" s="6">
        <v>8.662807040564216</v>
      </c>
      <c r="C395" s="7">
        <v>23.10830981873725</v>
      </c>
      <c r="D395" s="8">
        <v>3428.58417317604</v>
      </c>
      <c r="E395" s="8">
        <v>237.83844438869008</v>
      </c>
      <c r="F395" s="9">
        <v>413.28928899765083</v>
      </c>
      <c r="G395" s="8">
        <v>-175.45084460896075</v>
      </c>
      <c r="H395" s="8">
        <v>3545.5514029153474</v>
      </c>
      <c r="I395" s="6">
        <v>-0.051172972791982914</v>
      </c>
      <c r="J395" s="6">
        <v>0.6108707744577981</v>
      </c>
      <c r="K395" s="6">
        <f t="shared" si="13"/>
        <v>0.3792177399601844</v>
      </c>
      <c r="L395" s="10" t="s">
        <v>0</v>
      </c>
      <c r="M395" s="10" t="str">
        <f t="shared" si="12"/>
        <v> </v>
      </c>
      <c r="N395" s="10" t="s">
        <v>0</v>
      </c>
      <c r="O395" s="6">
        <v>1063.3292693640094</v>
      </c>
      <c r="R395" s="2"/>
      <c r="S395" s="2"/>
    </row>
    <row r="396" spans="1:19" ht="14.25">
      <c r="A396" s="5">
        <v>333996</v>
      </c>
      <c r="B396" s="6">
        <v>8.615392098134606</v>
      </c>
      <c r="C396" s="7">
        <v>23.120305799171945</v>
      </c>
      <c r="D396" s="8">
        <v>3320.336268882023</v>
      </c>
      <c r="E396" s="8">
        <v>235.24937850752386</v>
      </c>
      <c r="F396" s="9">
        <v>413.9360799193375</v>
      </c>
      <c r="G396" s="8">
        <v>-178.68670141181363</v>
      </c>
      <c r="H396" s="8">
        <v>3439.460736489899</v>
      </c>
      <c r="I396" s="6">
        <v>-0.0538158448246504</v>
      </c>
      <c r="J396" s="6">
        <v>0.611707009320702</v>
      </c>
      <c r="K396" s="6">
        <f t="shared" si="13"/>
        <v>0.37953983309815265</v>
      </c>
      <c r="L396" s="10" t="s">
        <v>0</v>
      </c>
      <c r="M396" s="10" t="str">
        <f t="shared" si="12"/>
        <v> </v>
      </c>
      <c r="N396" s="10" t="s">
        <v>0</v>
      </c>
      <c r="O396" s="6">
        <v>1061.6984510359136</v>
      </c>
      <c r="R396" s="2"/>
      <c r="S396" s="2"/>
    </row>
    <row r="397" spans="1:19" ht="14.25">
      <c r="A397" s="5">
        <v>334356</v>
      </c>
      <c r="B397" s="6">
        <v>8.562189585021441</v>
      </c>
      <c r="C397" s="7">
        <v>23.133766034989574</v>
      </c>
      <c r="D397" s="8">
        <v>3216.891862266353</v>
      </c>
      <c r="E397" s="8">
        <v>233.7602489832935</v>
      </c>
      <c r="F397" s="9">
        <v>413.3087691664692</v>
      </c>
      <c r="G397" s="8">
        <v>-179.54852018317567</v>
      </c>
      <c r="H397" s="8">
        <v>3336.5908757218035</v>
      </c>
      <c r="I397" s="6">
        <v>-0.055814285301054783</v>
      </c>
      <c r="J397" s="6">
        <v>0.6126453168241937</v>
      </c>
      <c r="K397" s="6">
        <f t="shared" si="13"/>
        <v>0.37990084393181084</v>
      </c>
      <c r="L397" s="10" t="s">
        <v>0</v>
      </c>
      <c r="M397" s="10" t="str">
        <f t="shared" si="12"/>
        <v> </v>
      </c>
      <c r="N397" s="10" t="s">
        <v>0</v>
      </c>
      <c r="O397" s="6">
        <v>1059.923300837725</v>
      </c>
      <c r="R397" s="2"/>
      <c r="S397" s="2"/>
    </row>
    <row r="398" spans="1:19" ht="14.25">
      <c r="A398" s="5">
        <v>334716</v>
      </c>
      <c r="B398" s="6">
        <v>8.539470674016306</v>
      </c>
      <c r="C398" s="7">
        <v>23.139513919473874</v>
      </c>
      <c r="D398" s="8">
        <v>3120.5288293544836</v>
      </c>
      <c r="E398" s="8">
        <v>234.01415586069615</v>
      </c>
      <c r="F398" s="9">
        <v>414.46574324369334</v>
      </c>
      <c r="G398" s="8">
        <v>-180.4515873829972</v>
      </c>
      <c r="H398" s="8">
        <v>3240.829887609815</v>
      </c>
      <c r="I398" s="6">
        <v>-0.05782724571729902</v>
      </c>
      <c r="J398" s="6">
        <v>0.6130459994878479</v>
      </c>
      <c r="K398" s="6">
        <f t="shared" si="13"/>
        <v>0.38005487734540355</v>
      </c>
      <c r="L398" s="10" t="s">
        <v>0</v>
      </c>
      <c r="M398" s="10" t="str">
        <f t="shared" si="12"/>
        <v> </v>
      </c>
      <c r="N398" s="10" t="s">
        <v>0</v>
      </c>
      <c r="O398" s="6">
        <v>1059.1870195797312</v>
      </c>
      <c r="R398" s="2"/>
      <c r="S398" s="2"/>
    </row>
    <row r="399" spans="1:19" ht="14.25">
      <c r="A399" s="5">
        <v>335076</v>
      </c>
      <c r="B399" s="6">
        <v>8.514990328455713</v>
      </c>
      <c r="C399" s="7">
        <v>23.1457074469007</v>
      </c>
      <c r="D399" s="8">
        <v>3011.6757979804825</v>
      </c>
      <c r="E399" s="8">
        <v>232.97990197783636</v>
      </c>
      <c r="F399" s="9">
        <v>413.4162799715989</v>
      </c>
      <c r="G399" s="8">
        <v>-180.43637799376253</v>
      </c>
      <c r="H399" s="8">
        <v>3131.966716642991</v>
      </c>
      <c r="I399" s="6">
        <v>-0.05991228475347726</v>
      </c>
      <c r="J399" s="6">
        <v>0.6134777477377606</v>
      </c>
      <c r="K399" s="6">
        <f t="shared" si="13"/>
        <v>0.38022076759218465</v>
      </c>
      <c r="L399" s="10" t="s">
        <v>0</v>
      </c>
      <c r="M399" s="10" t="str">
        <f t="shared" si="12"/>
        <v> </v>
      </c>
      <c r="N399" s="10" t="s">
        <v>0</v>
      </c>
      <c r="O399" s="6">
        <v>1058.4203033046542</v>
      </c>
      <c r="R399" s="2"/>
      <c r="S399" s="2"/>
    </row>
    <row r="400" spans="1:19" ht="14.25">
      <c r="A400" s="5">
        <v>335436</v>
      </c>
      <c r="B400" s="6">
        <v>8.490150506454903</v>
      </c>
      <c r="C400" s="7">
        <v>23.15199192186691</v>
      </c>
      <c r="D400" s="8">
        <v>2925.790271056626</v>
      </c>
      <c r="E400" s="8">
        <v>232.2679333689013</v>
      </c>
      <c r="F400" s="9">
        <v>413.7617447376252</v>
      </c>
      <c r="G400" s="8">
        <v>-181.49381136872387</v>
      </c>
      <c r="H400" s="8">
        <v>3046.7861453024416</v>
      </c>
      <c r="I400" s="6">
        <v>-0.06203240647976412</v>
      </c>
      <c r="J400" s="6">
        <v>0.6139158359032423</v>
      </c>
      <c r="K400" s="6">
        <f t="shared" si="13"/>
        <v>0.38038900309795826</v>
      </c>
      <c r="L400" s="10" t="s">
        <v>0</v>
      </c>
      <c r="M400" s="10" t="str">
        <f t="shared" si="12"/>
        <v> </v>
      </c>
      <c r="N400" s="10" t="s">
        <v>0</v>
      </c>
      <c r="O400" s="6">
        <v>1057.6634870494158</v>
      </c>
      <c r="R400" s="2"/>
      <c r="S400" s="2"/>
    </row>
    <row r="401" spans="1:19" ht="14.25">
      <c r="A401" s="5">
        <v>335796</v>
      </c>
      <c r="B401" s="6">
        <v>8.469444663513473</v>
      </c>
      <c r="C401" s="7">
        <v>23.15723050013109</v>
      </c>
      <c r="D401" s="8">
        <v>2822.676188684391</v>
      </c>
      <c r="E401" s="8">
        <v>232.97769622311083</v>
      </c>
      <c r="F401" s="9">
        <v>414.273653984069</v>
      </c>
      <c r="G401" s="8">
        <v>-181.2959577609582</v>
      </c>
      <c r="H401" s="8">
        <v>2943.54016052503</v>
      </c>
      <c r="I401" s="6">
        <v>-0.06422839378025066</v>
      </c>
      <c r="J401" s="6">
        <v>0.6142810150397379</v>
      </c>
      <c r="K401" s="6">
        <f t="shared" si="13"/>
        <v>0.38052917014861654</v>
      </c>
      <c r="L401" s="10" t="s">
        <v>0</v>
      </c>
      <c r="M401" s="10" t="str">
        <f t="shared" si="12"/>
        <v> </v>
      </c>
      <c r="N401" s="10" t="s">
        <v>0</v>
      </c>
      <c r="O401" s="6">
        <v>1057.0540022468597</v>
      </c>
      <c r="R401" s="2"/>
      <c r="S401" s="2"/>
    </row>
    <row r="402" spans="1:19" ht="14.25">
      <c r="A402" s="5">
        <v>336156</v>
      </c>
      <c r="B402" s="6">
        <v>8.438242108525658</v>
      </c>
      <c r="C402" s="7">
        <v>23.165124746543007</v>
      </c>
      <c r="D402" s="8">
        <v>2739.247350589864</v>
      </c>
      <c r="E402" s="8">
        <v>230.57489407440235</v>
      </c>
      <c r="F402" s="9">
        <v>413.974793672562</v>
      </c>
      <c r="G402" s="8">
        <v>-183.39989959815964</v>
      </c>
      <c r="H402" s="8">
        <v>2861.5139503219702</v>
      </c>
      <c r="I402" s="6">
        <v>-0.06695266112374507</v>
      </c>
      <c r="J402" s="6">
        <v>0.6148313197107015</v>
      </c>
      <c r="K402" s="6">
        <f t="shared" si="13"/>
        <v>0.3807402743593362</v>
      </c>
      <c r="L402" s="10" t="s">
        <v>0</v>
      </c>
      <c r="M402" s="10" t="str">
        <f t="shared" si="12"/>
        <v> </v>
      </c>
      <c r="N402" s="10" t="s">
        <v>0</v>
      </c>
      <c r="O402" s="6">
        <v>1056.1611367830264</v>
      </c>
      <c r="R402" s="2"/>
      <c r="S402" s="2"/>
    </row>
    <row r="403" spans="1:19" ht="14.25">
      <c r="A403" s="5">
        <v>336516</v>
      </c>
      <c r="B403" s="6">
        <v>8.414372872912622</v>
      </c>
      <c r="C403" s="7">
        <v>23.171163663153106</v>
      </c>
      <c r="D403" s="8">
        <v>2648.286621785705</v>
      </c>
      <c r="E403" s="8">
        <v>230.02982757310264</v>
      </c>
      <c r="F403" s="9">
        <v>413.9718346595759</v>
      </c>
      <c r="G403" s="8">
        <v>-183.94200708647327</v>
      </c>
      <c r="H403" s="8">
        <v>2770.9146265100203</v>
      </c>
      <c r="I403" s="6">
        <v>-0.06945698610312942</v>
      </c>
      <c r="J403" s="6">
        <v>0.6152522901041618</v>
      </c>
      <c r="K403" s="6">
        <f t="shared" si="13"/>
        <v>0.38090166711014933</v>
      </c>
      <c r="L403" s="10" t="s">
        <v>0</v>
      </c>
      <c r="M403" s="10" t="str">
        <f t="shared" si="12"/>
        <v> </v>
      </c>
      <c r="N403" s="10" t="s">
        <v>0</v>
      </c>
      <c r="O403" s="6">
        <v>1055.4997406421887</v>
      </c>
      <c r="R403" s="2"/>
      <c r="S403" s="2"/>
    </row>
    <row r="404" spans="1:19" ht="14.25">
      <c r="A404" s="5">
        <v>336876</v>
      </c>
      <c r="B404" s="6">
        <v>8.378245490697411</v>
      </c>
      <c r="C404" s="7">
        <v>23.18030389085355</v>
      </c>
      <c r="D404" s="8">
        <v>2596.7126026930746</v>
      </c>
      <c r="E404" s="8">
        <v>230.3945123545481</v>
      </c>
      <c r="F404" s="9">
        <v>413.5506684780131</v>
      </c>
      <c r="G404" s="8">
        <v>-183.156156123465</v>
      </c>
      <c r="H404" s="8">
        <v>2718.816706775385</v>
      </c>
      <c r="I404" s="6">
        <v>-0.07053385728305553</v>
      </c>
      <c r="J404" s="6">
        <v>0.6158894516183545</v>
      </c>
      <c r="K404" s="6">
        <f t="shared" si="13"/>
        <v>0.3811457838291633</v>
      </c>
      <c r="L404" s="10" t="s">
        <v>0</v>
      </c>
      <c r="M404" s="10" t="str">
        <f t="shared" si="12"/>
        <v> </v>
      </c>
      <c r="N404" s="10" t="s">
        <v>0</v>
      </c>
      <c r="O404" s="6">
        <v>1054.517503338801</v>
      </c>
      <c r="R404" s="2"/>
      <c r="S404" s="2"/>
    </row>
    <row r="405" spans="1:19" ht="14.25">
      <c r="A405" s="5">
        <v>337236</v>
      </c>
      <c r="B405" s="6">
        <v>8.359552715820058</v>
      </c>
      <c r="C405" s="7">
        <v>23.185033162897525</v>
      </c>
      <c r="D405" s="8">
        <v>2584.3075046022063</v>
      </c>
      <c r="E405" s="8">
        <v>238.12764334171862</v>
      </c>
      <c r="F405" s="9">
        <v>413.61552017927096</v>
      </c>
      <c r="G405" s="8">
        <v>-175.48787683755234</v>
      </c>
      <c r="H405" s="8">
        <v>2701.299422493908</v>
      </c>
      <c r="I405" s="6">
        <v>-0.06790518408704795</v>
      </c>
      <c r="J405" s="6">
        <v>0.6162191272276851</v>
      </c>
      <c r="K405" s="6">
        <f t="shared" si="13"/>
        <v>0.38127201741801636</v>
      </c>
      <c r="L405" s="10" t="s">
        <v>0</v>
      </c>
      <c r="M405" s="10" t="str">
        <f t="shared" si="12"/>
        <v> </v>
      </c>
      <c r="N405" s="10" t="s">
        <v>0</v>
      </c>
      <c r="O405" s="6">
        <v>1054.012555518991</v>
      </c>
      <c r="R405" s="2"/>
      <c r="S405" s="2"/>
    </row>
    <row r="406" spans="1:19" ht="14.25">
      <c r="A406" s="5">
        <v>337596</v>
      </c>
      <c r="B406" s="6">
        <v>8.323605071824606</v>
      </c>
      <c r="C406" s="7">
        <v>23.19412791682837</v>
      </c>
      <c r="D406" s="8">
        <v>2529.6547216833924</v>
      </c>
      <c r="E406" s="8">
        <v>244.61427782457022</v>
      </c>
      <c r="F406" s="9">
        <v>413.9163531661027</v>
      </c>
      <c r="G406" s="8">
        <v>-169.30207534153246</v>
      </c>
      <c r="H406" s="8">
        <v>2642.522771911081</v>
      </c>
      <c r="I406" s="6">
        <v>-0.06692695010521758</v>
      </c>
      <c r="J406" s="6">
        <v>0.6168531187840997</v>
      </c>
      <c r="K406" s="6">
        <f t="shared" si="13"/>
        <v>0.38151462963313787</v>
      </c>
      <c r="L406" s="10" t="s">
        <v>0</v>
      </c>
      <c r="M406" s="10" t="str">
        <f t="shared" si="12"/>
        <v> </v>
      </c>
      <c r="N406" s="10" t="s">
        <v>0</v>
      </c>
      <c r="O406" s="6">
        <v>1053.0626308404455</v>
      </c>
      <c r="R406" s="2"/>
      <c r="S406" s="2"/>
    </row>
    <row r="407" spans="1:19" ht="14.25">
      <c r="A407" s="5">
        <v>337956</v>
      </c>
      <c r="B407" s="6">
        <v>8.277771825730659</v>
      </c>
      <c r="C407" s="7">
        <v>23.205723728090142</v>
      </c>
      <c r="D407" s="8">
        <v>2441.3444650663596</v>
      </c>
      <c r="E407" s="8">
        <v>243.24009262997492</v>
      </c>
      <c r="F407" s="9">
        <v>413.89983201026826</v>
      </c>
      <c r="G407" s="8">
        <v>-170.65973938029333</v>
      </c>
      <c r="H407" s="8">
        <v>2555.117624653222</v>
      </c>
      <c r="I407" s="6">
        <v>-0.06990399831826048</v>
      </c>
      <c r="J407" s="6">
        <v>0.6176614580185237</v>
      </c>
      <c r="K407" s="6">
        <f t="shared" si="13"/>
        <v>0.3818236844037184</v>
      </c>
      <c r="L407" s="10" t="s">
        <v>0</v>
      </c>
      <c r="M407" s="10" t="str">
        <f t="shared" si="12"/>
        <v> </v>
      </c>
      <c r="N407" s="10" t="s">
        <v>0</v>
      </c>
      <c r="O407" s="6">
        <v>1051.8915374915484</v>
      </c>
      <c r="R407" s="2"/>
      <c r="S407" s="2"/>
    </row>
    <row r="408" spans="1:19" ht="14.25">
      <c r="A408" s="5">
        <v>338316</v>
      </c>
      <c r="B408" s="6">
        <v>8.27946136499827</v>
      </c>
      <c r="C408" s="7">
        <v>23.205296274655435</v>
      </c>
      <c r="D408" s="8">
        <v>2344.667724148593</v>
      </c>
      <c r="E408" s="8">
        <v>240.1517909290487</v>
      </c>
      <c r="F408" s="9">
        <v>413.0377728939059</v>
      </c>
      <c r="G408" s="8">
        <v>-172.88598196485722</v>
      </c>
      <c r="H408" s="8">
        <v>2459.925045458498</v>
      </c>
      <c r="I408" s="6">
        <v>-0.0737358134733724</v>
      </c>
      <c r="J408" s="6">
        <v>0.6176316604153753</v>
      </c>
      <c r="K408" s="6">
        <f t="shared" si="13"/>
        <v>0.38181229727957966</v>
      </c>
      <c r="L408" s="10" t="s">
        <v>0</v>
      </c>
      <c r="M408" s="10" t="str">
        <f t="shared" si="12"/>
        <v> </v>
      </c>
      <c r="N408" s="10" t="s">
        <v>0</v>
      </c>
      <c r="O408" s="6">
        <v>1051.9330988911452</v>
      </c>
      <c r="R408" s="2"/>
      <c r="S408" s="2"/>
    </row>
    <row r="409" spans="1:19" ht="14.25">
      <c r="A409" s="5">
        <v>338676</v>
      </c>
      <c r="B409" s="6">
        <v>8.271445040387427</v>
      </c>
      <c r="C409" s="7">
        <v>23.20732440478198</v>
      </c>
      <c r="D409" s="8">
        <v>2253.8053751796097</v>
      </c>
      <c r="E409" s="8">
        <v>237.94505586713672</v>
      </c>
      <c r="F409" s="9">
        <v>413.263644218444</v>
      </c>
      <c r="G409" s="8">
        <v>-175.3185883513073</v>
      </c>
      <c r="H409" s="8">
        <v>2370.684434080481</v>
      </c>
      <c r="I409" s="6">
        <v>-0.07778781179689745</v>
      </c>
      <c r="J409" s="6">
        <v>0.6177730405324532</v>
      </c>
      <c r="K409" s="6">
        <f t="shared" si="13"/>
        <v>0.381866321822947</v>
      </c>
      <c r="L409" s="10" t="s">
        <v>0</v>
      </c>
      <c r="M409" s="10" t="str">
        <f t="shared" si="12"/>
        <v> </v>
      </c>
      <c r="N409" s="10" t="s">
        <v>0</v>
      </c>
      <c r="O409" s="6">
        <v>1051.7430571314105</v>
      </c>
      <c r="R409" s="2"/>
      <c r="S409" s="2"/>
    </row>
    <row r="410" spans="1:19" ht="14.25">
      <c r="A410" s="5">
        <v>339036</v>
      </c>
      <c r="B410" s="6">
        <v>8.266987532531882</v>
      </c>
      <c r="C410" s="7">
        <v>23.20845215426943</v>
      </c>
      <c r="D410" s="8">
        <v>2159.739055804269</v>
      </c>
      <c r="E410" s="8">
        <v>236.13339598512476</v>
      </c>
      <c r="F410" s="9">
        <v>413.9067363739017</v>
      </c>
      <c r="G410" s="8">
        <v>-177.77334038877694</v>
      </c>
      <c r="H410" s="8">
        <v>2278.2546160634533</v>
      </c>
      <c r="I410" s="6">
        <v>-0.0823124163592882</v>
      </c>
      <c r="J410" s="6">
        <v>0.6178516554854505</v>
      </c>
      <c r="K410" s="6">
        <f t="shared" si="13"/>
        <v>0.38189635829130375</v>
      </c>
      <c r="L410" s="10" t="s">
        <v>0</v>
      </c>
      <c r="M410" s="10" t="str">
        <f t="shared" si="12"/>
        <v> </v>
      </c>
      <c r="N410" s="10" t="s">
        <v>0</v>
      </c>
      <c r="O410" s="6">
        <v>1051.6415037529302</v>
      </c>
      <c r="R410" s="2"/>
      <c r="S410" s="2"/>
    </row>
    <row r="411" spans="1:19" ht="14.25">
      <c r="A411" s="5">
        <v>339396</v>
      </c>
      <c r="B411" s="6">
        <v>8.233771909480325</v>
      </c>
      <c r="C411" s="7">
        <v>23.216855706901477</v>
      </c>
      <c r="D411" s="8">
        <v>2087.183023023655</v>
      </c>
      <c r="E411" s="8">
        <v>234.34256823108353</v>
      </c>
      <c r="F411" s="9">
        <v>413.5484492182741</v>
      </c>
      <c r="G411" s="8">
        <v>-179.20588098719054</v>
      </c>
      <c r="H411" s="8">
        <v>2206.6536103484486</v>
      </c>
      <c r="I411" s="6">
        <v>-0.08586016607569902</v>
      </c>
      <c r="J411" s="6">
        <v>0.6184374636835733</v>
      </c>
      <c r="K411" s="6">
        <f t="shared" si="13"/>
        <v>0.38212008654075885</v>
      </c>
      <c r="L411" s="10" t="s">
        <v>0</v>
      </c>
      <c r="M411" s="10" t="str">
        <f t="shared" si="12"/>
        <v> </v>
      </c>
      <c r="N411" s="10" t="s">
        <v>0</v>
      </c>
      <c r="O411" s="6">
        <v>1050.9085500076633</v>
      </c>
      <c r="R411" s="2"/>
      <c r="S411" s="2"/>
    </row>
    <row r="412" spans="1:19" ht="14.25">
      <c r="A412" s="5">
        <v>339756</v>
      </c>
      <c r="B412" s="6">
        <v>8.190383103178146</v>
      </c>
      <c r="C412" s="7">
        <v>23.227833074895926</v>
      </c>
      <c r="D412" s="8">
        <v>2001.24079107855</v>
      </c>
      <c r="E412" s="8">
        <v>234.60113170179844</v>
      </c>
      <c r="F412" s="9">
        <v>414.0643038153653</v>
      </c>
      <c r="G412" s="8">
        <v>-179.46317211356686</v>
      </c>
      <c r="H412" s="8">
        <v>2120.882905820928</v>
      </c>
      <c r="I412" s="6">
        <v>-0.08967595149649477</v>
      </c>
      <c r="J412" s="6">
        <v>0.6192026914921598</v>
      </c>
      <c r="K412" s="6">
        <f t="shared" si="13"/>
        <v>0.3824120937703851</v>
      </c>
      <c r="L412" s="10" t="s">
        <v>0</v>
      </c>
      <c r="M412" s="10" t="str">
        <f t="shared" si="12"/>
        <v> </v>
      </c>
      <c r="N412" s="10" t="s">
        <v>0</v>
      </c>
      <c r="O412" s="6">
        <v>1049.9883242317605</v>
      </c>
      <c r="R412" s="2"/>
      <c r="S412" s="2"/>
    </row>
    <row r="413" spans="1:19" ht="14.25">
      <c r="A413" s="5">
        <v>340116</v>
      </c>
      <c r="B413" s="6">
        <v>8.135275364933207</v>
      </c>
      <c r="C413" s="7">
        <v>23.241775332671896</v>
      </c>
      <c r="D413" s="8">
        <v>1928.7964445858831</v>
      </c>
      <c r="E413" s="8">
        <v>233.51026344762596</v>
      </c>
      <c r="F413" s="9">
        <v>414.71651959419336</v>
      </c>
      <c r="G413" s="8">
        <v>-181.2062561465674</v>
      </c>
      <c r="H413" s="8">
        <v>2049.6006153502613</v>
      </c>
      <c r="I413" s="6">
        <v>-0.09394783812216782</v>
      </c>
      <c r="J413" s="6">
        <v>0.6201746005481417</v>
      </c>
      <c r="K413" s="6">
        <f t="shared" si="13"/>
        <v>0.38278257191436194</v>
      </c>
      <c r="L413" s="10" t="s">
        <v>0</v>
      </c>
      <c r="M413" s="10" t="str">
        <f t="shared" si="12"/>
        <v> </v>
      </c>
      <c r="N413" s="10" t="s">
        <v>0</v>
      </c>
      <c r="O413" s="6">
        <v>1048.8588356895866</v>
      </c>
      <c r="R413" s="2"/>
      <c r="S413" s="2"/>
    </row>
    <row r="414" spans="1:19" ht="14.25">
      <c r="A414" s="5">
        <v>340476</v>
      </c>
      <c r="B414" s="6">
        <v>8.087824474859525</v>
      </c>
      <c r="C414" s="7">
        <v>23.25378040786054</v>
      </c>
      <c r="D414" s="8">
        <v>1843.5507907179226</v>
      </c>
      <c r="E414" s="8">
        <v>232.51595823370232</v>
      </c>
      <c r="F414" s="9">
        <v>413.9461898803712</v>
      </c>
      <c r="G414" s="8">
        <v>-181.4302316466689</v>
      </c>
      <c r="H414" s="8">
        <v>1964.5042784823686</v>
      </c>
      <c r="I414" s="6">
        <v>-0.09841347065681637</v>
      </c>
      <c r="J414" s="6">
        <v>0.6210114694026033</v>
      </c>
      <c r="K414" s="6">
        <f t="shared" si="13"/>
        <v>0.3831012186677906</v>
      </c>
      <c r="L414" s="10" t="s">
        <v>0</v>
      </c>
      <c r="M414" s="10" t="str">
        <f t="shared" si="12"/>
        <v> </v>
      </c>
      <c r="N414" s="10" t="s">
        <v>0</v>
      </c>
      <c r="O414" s="6">
        <v>1047.9266609239112</v>
      </c>
      <c r="R414" s="2"/>
      <c r="S414" s="2"/>
    </row>
    <row r="415" spans="1:19" ht="14.25">
      <c r="A415" s="5">
        <v>340836</v>
      </c>
      <c r="B415" s="6">
        <v>8.047275532432842</v>
      </c>
      <c r="C415" s="7">
        <v>23.26403929029449</v>
      </c>
      <c r="D415" s="8">
        <v>1781.9790682971982</v>
      </c>
      <c r="E415" s="8">
        <v>233.3149316124026</v>
      </c>
      <c r="F415" s="9">
        <v>415.1347267627721</v>
      </c>
      <c r="G415" s="8">
        <v>-181.81979515036952</v>
      </c>
      <c r="H415" s="8">
        <v>1903.192265064111</v>
      </c>
      <c r="I415" s="6">
        <v>-0.10203250890264982</v>
      </c>
      <c r="J415" s="6">
        <v>0.6217266118782356</v>
      </c>
      <c r="K415" s="6">
        <f t="shared" si="13"/>
        <v>0.3833732562100404</v>
      </c>
      <c r="L415" s="10" t="s">
        <v>0</v>
      </c>
      <c r="M415" s="10" t="str">
        <f t="shared" si="12"/>
        <v> </v>
      </c>
      <c r="N415" s="10" t="s">
        <v>0</v>
      </c>
      <c r="O415" s="6">
        <v>1047.1549365880812</v>
      </c>
      <c r="R415" s="2"/>
      <c r="S415" s="2"/>
    </row>
    <row r="416" spans="1:19" ht="14.25">
      <c r="A416" s="5">
        <v>341196</v>
      </c>
      <c r="B416" s="6">
        <v>8.031278830854927</v>
      </c>
      <c r="C416" s="7">
        <v>23.2680864557937</v>
      </c>
      <c r="D416" s="8">
        <v>1706.687584153804</v>
      </c>
      <c r="E416" s="8">
        <v>228.85955214877808</v>
      </c>
      <c r="F416" s="9">
        <v>413.8564331531515</v>
      </c>
      <c r="G416" s="8">
        <v>-184.99688100437342</v>
      </c>
      <c r="H416" s="8">
        <v>1830.0188381567195</v>
      </c>
      <c r="I416" s="6">
        <v>-0.10839528143406345</v>
      </c>
      <c r="J416" s="6">
        <v>0.622008738120839</v>
      </c>
      <c r="K416" s="6">
        <f t="shared" si="13"/>
        <v>0.3834805100011117</v>
      </c>
      <c r="L416" s="10" t="s">
        <v>0</v>
      </c>
      <c r="M416" s="10" t="str">
        <f t="shared" si="12"/>
        <v> </v>
      </c>
      <c r="N416" s="10" t="s">
        <v>0</v>
      </c>
      <c r="O416" s="6">
        <v>1046.8621939357217</v>
      </c>
      <c r="R416" s="2"/>
      <c r="S416" s="2"/>
    </row>
    <row r="417" spans="1:19" ht="14.25">
      <c r="A417" s="5">
        <v>341556</v>
      </c>
      <c r="B417" s="6">
        <v>7.982533825597307</v>
      </c>
      <c r="C417" s="7">
        <v>23.28041894212388</v>
      </c>
      <c r="D417" s="8">
        <v>1634.7700296645617</v>
      </c>
      <c r="E417" s="8">
        <v>229.31908438346093</v>
      </c>
      <c r="F417" s="9">
        <v>413.73092168569536</v>
      </c>
      <c r="G417" s="8">
        <v>-184.41183730223443</v>
      </c>
      <c r="H417" s="8">
        <v>1757.711254532718</v>
      </c>
      <c r="I417" s="6">
        <v>-0.11280598124255672</v>
      </c>
      <c r="J417" s="6">
        <v>0.6228684306713334</v>
      </c>
      <c r="K417" s="6">
        <f t="shared" si="13"/>
        <v>0.3838071028430018</v>
      </c>
      <c r="L417" s="10" t="s">
        <v>0</v>
      </c>
      <c r="M417" s="10" t="str">
        <f t="shared" si="12"/>
        <v> </v>
      </c>
      <c r="N417" s="10" t="s">
        <v>0</v>
      </c>
      <c r="O417" s="6">
        <v>1046.005397492286</v>
      </c>
      <c r="R417" s="2"/>
      <c r="S417" s="2"/>
    </row>
    <row r="418" spans="1:19" ht="14.25">
      <c r="A418" s="5">
        <v>341916</v>
      </c>
      <c r="B418" s="6">
        <v>7.929798631856013</v>
      </c>
      <c r="C418" s="7">
        <v>23.293760946140427</v>
      </c>
      <c r="D418" s="8">
        <v>1572.349373126521</v>
      </c>
      <c r="E418" s="8">
        <v>230.95526422279016</v>
      </c>
      <c r="F418" s="9">
        <v>413.7476894259462</v>
      </c>
      <c r="G418" s="8">
        <v>-182.79242520315603</v>
      </c>
      <c r="H418" s="8">
        <v>1694.210989928625</v>
      </c>
      <c r="I418" s="6">
        <v>-0.11625433146558543</v>
      </c>
      <c r="J418" s="6">
        <v>0.6237984962845929</v>
      </c>
      <c r="K418" s="6">
        <f t="shared" si="13"/>
        <v>0.3841600406158177</v>
      </c>
      <c r="L418" s="10" t="s">
        <v>0</v>
      </c>
      <c r="M418" s="10" t="str">
        <f t="shared" si="12"/>
        <v> </v>
      </c>
      <c r="N418" s="10" t="s">
        <v>0</v>
      </c>
      <c r="O418" s="6">
        <v>1045.1119520443608</v>
      </c>
      <c r="R418" s="2"/>
      <c r="S418" s="2"/>
    </row>
    <row r="419" spans="1:19" ht="14.25">
      <c r="A419" s="5">
        <v>342276</v>
      </c>
      <c r="B419" s="6">
        <v>7.857759553289473</v>
      </c>
      <c r="C419" s="7">
        <v>23.311986833017762</v>
      </c>
      <c r="D419" s="8">
        <v>1500.5580874062214</v>
      </c>
      <c r="E419" s="8">
        <v>228.14954421071153</v>
      </c>
      <c r="F419" s="9">
        <v>413.7696354389199</v>
      </c>
      <c r="G419" s="8">
        <v>-185.6200912282084</v>
      </c>
      <c r="H419" s="8">
        <v>1624.3048148916937</v>
      </c>
      <c r="I419" s="6">
        <v>-0.12370070361558654</v>
      </c>
      <c r="J419" s="6">
        <v>0.6250690153636415</v>
      </c>
      <c r="K419" s="6">
        <f t="shared" si="13"/>
        <v>0.38464151950110864</v>
      </c>
      <c r="L419" s="10" t="s">
        <v>0</v>
      </c>
      <c r="M419" s="10" t="str">
        <f t="shared" si="12"/>
        <v> </v>
      </c>
      <c r="N419" s="10" t="s">
        <v>0</v>
      </c>
      <c r="O419" s="6">
        <v>1043.9418178226008</v>
      </c>
      <c r="R419" s="2"/>
      <c r="S419" s="2"/>
    </row>
    <row r="420" spans="1:19" ht="14.25">
      <c r="A420" s="5">
        <v>342636</v>
      </c>
      <c r="B420" s="6">
        <v>7.833602736524677</v>
      </c>
      <c r="C420" s="7">
        <v>23.318098507659254</v>
      </c>
      <c r="D420" s="8">
        <v>1440.9178804391106</v>
      </c>
      <c r="E420" s="8">
        <v>229.10194008483253</v>
      </c>
      <c r="F420" s="9">
        <v>413.88972204923664</v>
      </c>
      <c r="G420" s="8">
        <v>-184.7877819644041</v>
      </c>
      <c r="H420" s="8">
        <v>1564.1097350820467</v>
      </c>
      <c r="I420" s="6">
        <v>-0.12824310425524818</v>
      </c>
      <c r="J420" s="6">
        <v>0.6254950576895495</v>
      </c>
      <c r="K420" s="6">
        <f t="shared" si="13"/>
        <v>0.38480280498583447</v>
      </c>
      <c r="L420" s="10" t="s">
        <v>0</v>
      </c>
      <c r="M420" s="10" t="str">
        <f t="shared" si="12"/>
        <v> </v>
      </c>
      <c r="N420" s="10" t="s">
        <v>0</v>
      </c>
      <c r="O420" s="6">
        <v>1043.5639786998968</v>
      </c>
      <c r="R420" s="2"/>
      <c r="S420" s="2"/>
    </row>
    <row r="421" spans="1:19" ht="14.25">
      <c r="A421" s="5">
        <v>342996</v>
      </c>
      <c r="B421" s="6">
        <v>7.797475354309484</v>
      </c>
      <c r="C421" s="7">
        <v>23.3272387353597</v>
      </c>
      <c r="D421" s="8">
        <v>1372.003273424948</v>
      </c>
      <c r="E421" s="8">
        <v>229.76121566418993</v>
      </c>
      <c r="F421" s="9">
        <v>413.3701686859124</v>
      </c>
      <c r="G421" s="8">
        <v>-183.60895302172247</v>
      </c>
      <c r="H421" s="8">
        <v>1494.4092421060964</v>
      </c>
      <c r="I421" s="6">
        <v>-0.13382544821731895</v>
      </c>
      <c r="J421" s="6">
        <v>0.626132219203742</v>
      </c>
      <c r="K421" s="6">
        <f t="shared" si="13"/>
        <v>0.38504385548079</v>
      </c>
      <c r="L421" s="10" t="s">
        <v>0</v>
      </c>
      <c r="M421" s="10" t="str">
        <f t="shared" si="12"/>
        <v> </v>
      </c>
      <c r="N421" s="10" t="s">
        <v>0</v>
      </c>
      <c r="O421" s="6">
        <v>1043.024087761142</v>
      </c>
      <c r="R421" s="2"/>
      <c r="S421" s="2"/>
    </row>
    <row r="422" spans="1:19" ht="14.25">
      <c r="A422" s="5">
        <v>343356</v>
      </c>
      <c r="B422" s="6">
        <v>7.759981961622159</v>
      </c>
      <c r="C422" s="7">
        <v>23.33672456370959</v>
      </c>
      <c r="D422" s="8">
        <v>1314.1882112124256</v>
      </c>
      <c r="E422" s="8">
        <v>231.43758925631232</v>
      </c>
      <c r="F422" s="9">
        <v>414.0416180491446</v>
      </c>
      <c r="G422" s="8">
        <v>-182.60402879283225</v>
      </c>
      <c r="H422" s="8">
        <v>1435.924230407647</v>
      </c>
      <c r="I422" s="6">
        <v>-0.1389481561582172</v>
      </c>
      <c r="J422" s="6">
        <v>0.6267934723970835</v>
      </c>
      <c r="K422" s="6">
        <f t="shared" si="13"/>
        <v>0.38529382065536694</v>
      </c>
      <c r="L422" s="10" t="s">
        <v>0</v>
      </c>
      <c r="M422" s="10" t="str">
        <f t="shared" si="12"/>
        <v> </v>
      </c>
      <c r="N422" s="10" t="s">
        <v>0</v>
      </c>
      <c r="O422" s="6">
        <v>1042.4857110507428</v>
      </c>
      <c r="R422" s="2"/>
      <c r="S422" s="2"/>
    </row>
    <row r="423" spans="1:19" ht="14.25">
      <c r="A423" s="5">
        <v>343716</v>
      </c>
      <c r="B423" s="6">
        <v>7.735645406637288</v>
      </c>
      <c r="C423" s="7">
        <v>23.342881712120764</v>
      </c>
      <c r="D423" s="8">
        <v>1250.3520959788464</v>
      </c>
      <c r="E423" s="8">
        <v>228.73112820692634</v>
      </c>
      <c r="F423" s="9">
        <v>413.8433641791338</v>
      </c>
      <c r="G423" s="8">
        <v>-185.11223597220746</v>
      </c>
      <c r="H423" s="8">
        <v>1373.7602532936514</v>
      </c>
      <c r="I423" s="6">
        <v>-0.1480480870688597</v>
      </c>
      <c r="J423" s="6">
        <v>0.6272226846807752</v>
      </c>
      <c r="K423" s="6">
        <f t="shared" si="13"/>
        <v>0.3854559616121762</v>
      </c>
      <c r="L423" s="10" t="s">
        <v>0</v>
      </c>
      <c r="M423" s="10" t="str">
        <f t="shared" si="12"/>
        <v> </v>
      </c>
      <c r="N423" s="10" t="s">
        <v>0</v>
      </c>
      <c r="O423" s="6">
        <v>1042.1513851313398</v>
      </c>
      <c r="R423" s="2"/>
      <c r="S423" s="2"/>
    </row>
    <row r="424" spans="1:19" ht="14.25">
      <c r="A424" s="5">
        <v>344076</v>
      </c>
      <c r="B424" s="6">
        <v>7.700704296674049</v>
      </c>
      <c r="C424" s="7">
        <v>23.351721812941463</v>
      </c>
      <c r="D424" s="8">
        <v>1188.0160034876449</v>
      </c>
      <c r="E424" s="8">
        <v>228.82622074402283</v>
      </c>
      <c r="F424" s="9">
        <v>413.6086158156396</v>
      </c>
      <c r="G424" s="8">
        <v>-184.78239507161678</v>
      </c>
      <c r="H424" s="8">
        <v>1311.2042668687227</v>
      </c>
      <c r="I424" s="6">
        <v>-0.1555386413391345</v>
      </c>
      <c r="J424" s="6">
        <v>0.6278389244736041</v>
      </c>
      <c r="K424" s="6">
        <f t="shared" si="13"/>
        <v>0.3856886053247738</v>
      </c>
      <c r="L424" s="10" t="s">
        <v>0</v>
      </c>
      <c r="M424" s="10" t="str">
        <f t="shared" si="12"/>
        <v> </v>
      </c>
      <c r="N424" s="10" t="s">
        <v>0</v>
      </c>
      <c r="O424" s="6">
        <v>1041.6932358066106</v>
      </c>
      <c r="R424" s="2"/>
      <c r="S424" s="2"/>
    </row>
    <row r="425" spans="1:19" ht="14.25">
      <c r="A425" s="5">
        <v>344436</v>
      </c>
      <c r="B425" s="6">
        <v>7.648400474660814</v>
      </c>
      <c r="C425" s="7">
        <v>23.364954679910813</v>
      </c>
      <c r="D425" s="8">
        <v>1146.435642050286</v>
      </c>
      <c r="E425" s="8">
        <v>230.71851321548232</v>
      </c>
      <c r="F425" s="9">
        <v>414.28524345159474</v>
      </c>
      <c r="G425" s="8">
        <v>-183.56673023611242</v>
      </c>
      <c r="H425" s="8">
        <v>1268.8134622076943</v>
      </c>
      <c r="I425" s="6">
        <v>-0.1601195248150359</v>
      </c>
      <c r="J425" s="6">
        <v>0.6287613821881847</v>
      </c>
      <c r="K425" s="6">
        <f t="shared" si="13"/>
        <v>0.3860365238666609</v>
      </c>
      <c r="L425" s="10" t="s">
        <v>0</v>
      </c>
      <c r="M425" s="10" t="str">
        <f t="shared" si="12"/>
        <v> </v>
      </c>
      <c r="N425" s="10" t="s">
        <v>0</v>
      </c>
      <c r="O425" s="6">
        <v>1041.0295978716574</v>
      </c>
      <c r="R425" s="2"/>
      <c r="S425" s="2"/>
    </row>
    <row r="426" spans="1:19" ht="14.25">
      <c r="A426" s="5">
        <v>344796</v>
      </c>
      <c r="B426" s="6">
        <v>7.600769846367024</v>
      </c>
      <c r="C426" s="7">
        <v>23.37700522886914</v>
      </c>
      <c r="D426" s="8">
        <v>1074.360802211969</v>
      </c>
      <c r="E426" s="8">
        <v>231.21725886752404</v>
      </c>
      <c r="F426" s="9">
        <v>414.8622509837148</v>
      </c>
      <c r="G426" s="8">
        <v>-183.64499211619074</v>
      </c>
      <c r="H426" s="8">
        <v>1196.790796956096</v>
      </c>
      <c r="I426" s="6">
        <v>-0.17093418871769112</v>
      </c>
      <c r="J426" s="6">
        <v>0.6296014210004307</v>
      </c>
      <c r="K426" s="6">
        <f t="shared" si="13"/>
        <v>0.3863530142321006</v>
      </c>
      <c r="L426" s="10" t="s">
        <v>0</v>
      </c>
      <c r="M426" s="10" t="str">
        <f t="shared" si="12"/>
        <v> </v>
      </c>
      <c r="N426" s="10" t="s">
        <v>0</v>
      </c>
      <c r="O426" s="6">
        <v>1040.459558895705</v>
      </c>
      <c r="R426" s="2"/>
      <c r="S426" s="2"/>
    </row>
    <row r="427" spans="1:19" ht="14.25">
      <c r="A427" s="5">
        <v>345156</v>
      </c>
      <c r="B427" s="6">
        <v>7.549580401317602</v>
      </c>
      <c r="C427" s="7">
        <v>23.389956158466646</v>
      </c>
      <c r="D427" s="8">
        <v>1026.8698993914732</v>
      </c>
      <c r="E427" s="8">
        <v>229.754353316152</v>
      </c>
      <c r="F427" s="9">
        <v>413.46091175079334</v>
      </c>
      <c r="G427" s="8">
        <v>-183.70655843464135</v>
      </c>
      <c r="H427" s="8">
        <v>1149.3409383479006</v>
      </c>
      <c r="I427" s="6">
        <v>-0.17889954564205895</v>
      </c>
      <c r="J427" s="6">
        <v>0.6305042249767632</v>
      </c>
      <c r="K427" s="6">
        <f t="shared" si="13"/>
        <v>0.3866927882298181</v>
      </c>
      <c r="L427" s="10" t="s">
        <v>0</v>
      </c>
      <c r="M427" s="10" t="str">
        <f t="shared" si="12"/>
        <v> </v>
      </c>
      <c r="N427" s="10" t="s">
        <v>0</v>
      </c>
      <c r="O427" s="6">
        <v>1039.8712176476388</v>
      </c>
      <c r="R427" s="2"/>
      <c r="S427" s="2"/>
    </row>
    <row r="428" spans="1:19" ht="14.25">
      <c r="A428" s="5">
        <v>345516</v>
      </c>
      <c r="B428" s="6">
        <v>7.509175249466921</v>
      </c>
      <c r="C428" s="7">
        <v>23.400178661884866</v>
      </c>
      <c r="D428" s="8">
        <v>982.8509308633586</v>
      </c>
      <c r="E428" s="8">
        <v>231.73218005422626</v>
      </c>
      <c r="F428" s="9">
        <v>413.88996863365094</v>
      </c>
      <c r="G428" s="8">
        <v>-182.15778857942468</v>
      </c>
      <c r="H428" s="8">
        <v>1104.2894565829752</v>
      </c>
      <c r="I428" s="6">
        <v>-0.18533613069828722</v>
      </c>
      <c r="J428" s="6">
        <v>0.6312168314861695</v>
      </c>
      <c r="K428" s="6">
        <f t="shared" si="13"/>
        <v>0.3869607150332554</v>
      </c>
      <c r="L428" s="10" t="s">
        <v>0</v>
      </c>
      <c r="M428" s="10" t="str">
        <f t="shared" si="12"/>
        <v> </v>
      </c>
      <c r="N428" s="10" t="s">
        <v>0</v>
      </c>
      <c r="O428" s="6">
        <v>1039.4250278158354</v>
      </c>
      <c r="R428" s="2"/>
      <c r="S428" s="2"/>
    </row>
    <row r="429" spans="1:19" ht="14.25">
      <c r="A429" s="5">
        <v>345876</v>
      </c>
      <c r="B429" s="6">
        <v>7.473119762539588</v>
      </c>
      <c r="C429" s="7">
        <v>23.40930070007748</v>
      </c>
      <c r="D429" s="8">
        <v>922.6346313883148</v>
      </c>
      <c r="E429" s="8">
        <v>229.81219310675817</v>
      </c>
      <c r="F429" s="9">
        <v>414.15430712699924</v>
      </c>
      <c r="G429" s="8">
        <v>-184.34211402024107</v>
      </c>
      <c r="H429" s="8">
        <v>1045.5293740684756</v>
      </c>
      <c r="I429" s="6">
        <v>-0.19979969074308018</v>
      </c>
      <c r="J429" s="6">
        <v>0.6318527250172513</v>
      </c>
      <c r="K429" s="6">
        <f t="shared" si="13"/>
        <v>0.38719960161268324</v>
      </c>
      <c r="L429" s="10" t="s">
        <v>0</v>
      </c>
      <c r="M429" s="10" t="str">
        <f t="shared" si="12"/>
        <v> </v>
      </c>
      <c r="N429" s="10" t="s">
        <v>0</v>
      </c>
      <c r="O429" s="6">
        <v>1039.0480571090468</v>
      </c>
      <c r="R429" s="2"/>
      <c r="S429" s="2"/>
    </row>
    <row r="430" spans="1:19" ht="14.25">
      <c r="A430" s="5">
        <v>346236</v>
      </c>
      <c r="B430" s="6">
        <v>7.425237500738109</v>
      </c>
      <c r="C430" s="7">
        <v>23.421414912313256</v>
      </c>
      <c r="D430" s="8">
        <v>869.9794556321012</v>
      </c>
      <c r="E430" s="8">
        <v>231.76159011724644</v>
      </c>
      <c r="F430" s="9">
        <v>414.62454360723467</v>
      </c>
      <c r="G430" s="8">
        <v>-182.86295348998823</v>
      </c>
      <c r="H430" s="8">
        <v>991.8880912920933</v>
      </c>
      <c r="I430" s="6">
        <v>-0.2101922663876303</v>
      </c>
      <c r="J430" s="6">
        <v>0.6326972017703874</v>
      </c>
      <c r="K430" s="6">
        <f t="shared" si="13"/>
        <v>0.3875165591539772</v>
      </c>
      <c r="L430" s="10" t="s">
        <v>0</v>
      </c>
      <c r="M430" s="10" t="str">
        <f t="shared" si="12"/>
        <v> </v>
      </c>
      <c r="N430" s="10" t="s">
        <v>0</v>
      </c>
      <c r="O430" s="6">
        <v>1038.5731186563967</v>
      </c>
      <c r="R430" s="2"/>
      <c r="S430" s="2"/>
    </row>
    <row r="431" spans="1:19" ht="14.25">
      <c r="A431" s="5">
        <v>346596</v>
      </c>
      <c r="B431" s="6">
        <v>7.387097050458859</v>
      </c>
      <c r="C431" s="7">
        <v>23.431064446233908</v>
      </c>
      <c r="D431" s="8">
        <v>839.5730260296837</v>
      </c>
      <c r="E431" s="8">
        <v>232.27896214253545</v>
      </c>
      <c r="F431" s="9">
        <v>414.0961132049564</v>
      </c>
      <c r="G431" s="8">
        <v>-181.81715106242095</v>
      </c>
      <c r="H431" s="8">
        <v>960.7844600712976</v>
      </c>
      <c r="I431" s="6">
        <v>-0.21655906684166468</v>
      </c>
      <c r="J431" s="6">
        <v>0.6333698668117446</v>
      </c>
      <c r="K431" s="6">
        <f t="shared" si="13"/>
        <v>0.3877687960829414</v>
      </c>
      <c r="L431" s="10" t="s">
        <v>0</v>
      </c>
      <c r="M431" s="10" t="str">
        <f t="shared" si="12"/>
        <v> </v>
      </c>
      <c r="N431" s="10" t="s">
        <v>0</v>
      </c>
      <c r="O431" s="6">
        <v>1038.2066711371124</v>
      </c>
      <c r="R431" s="2"/>
      <c r="S431" s="2"/>
    </row>
    <row r="432" spans="1:19" ht="14.25">
      <c r="A432" s="5">
        <v>346956</v>
      </c>
      <c r="B432" s="6">
        <v>7.3518683593435625</v>
      </c>
      <c r="C432" s="7">
        <v>23.439977305086078</v>
      </c>
      <c r="D432" s="8">
        <v>788.1724092117952</v>
      </c>
      <c r="E432" s="8">
        <v>233.33649899195058</v>
      </c>
      <c r="F432" s="9">
        <v>414.0280559062961</v>
      </c>
      <c r="G432" s="8">
        <v>-180.69155691434554</v>
      </c>
      <c r="H432" s="8">
        <v>908.6334471546922</v>
      </c>
      <c r="I432" s="6">
        <v>-0.22925384700416565</v>
      </c>
      <c r="J432" s="6">
        <v>0.6339911785370265</v>
      </c>
      <c r="K432" s="6">
        <f t="shared" si="13"/>
        <v>0.3880015919698309</v>
      </c>
      <c r="L432" s="10" t="s">
        <v>0</v>
      </c>
      <c r="M432" s="10" t="str">
        <f t="shared" si="12"/>
        <v> </v>
      </c>
      <c r="N432" s="10" t="s">
        <v>0</v>
      </c>
      <c r="O432" s="6">
        <v>1037.886571466644</v>
      </c>
      <c r="R432" s="2"/>
      <c r="S432" s="2"/>
    </row>
    <row r="433" spans="1:19" ht="14.25">
      <c r="A433" s="5">
        <v>347316</v>
      </c>
      <c r="B433" s="6">
        <v>7.322391291267413</v>
      </c>
      <c r="C433" s="7">
        <v>23.447435003309344</v>
      </c>
      <c r="D433" s="8">
        <v>751.2753607582963</v>
      </c>
      <c r="E433" s="8">
        <v>234.58740700572264</v>
      </c>
      <c r="F433" s="9">
        <v>413.9757800102233</v>
      </c>
      <c r="G433" s="8">
        <v>-179.38837300450064</v>
      </c>
      <c r="H433" s="8">
        <v>870.8676094279634</v>
      </c>
      <c r="I433" s="6">
        <v>-0.23877845910377762</v>
      </c>
      <c r="J433" s="6">
        <v>0.6345110516132841</v>
      </c>
      <c r="K433" s="6">
        <f t="shared" si="13"/>
        <v>0.38819624436739864</v>
      </c>
      <c r="L433" s="10" t="s">
        <v>0</v>
      </c>
      <c r="M433" s="10" t="str">
        <f t="shared" si="12"/>
        <v> </v>
      </c>
      <c r="N433" s="10" t="s">
        <v>0</v>
      </c>
      <c r="O433" s="6">
        <v>1037.6298652285598</v>
      </c>
      <c r="R433" s="2"/>
      <c r="S433" s="2"/>
    </row>
    <row r="434" spans="1:19" ht="14.25">
      <c r="A434" s="5">
        <v>347676</v>
      </c>
      <c r="B434" s="6">
        <v>7.304597207489656</v>
      </c>
      <c r="C434" s="7">
        <v>23.451936906505114</v>
      </c>
      <c r="D434" s="8">
        <v>709.0040221421907</v>
      </c>
      <c r="E434" s="8">
        <v>234.7707297318776</v>
      </c>
      <c r="F434" s="9">
        <v>413.2182726860045</v>
      </c>
      <c r="G434" s="8">
        <v>-178.44754295412693</v>
      </c>
      <c r="H434" s="8">
        <v>827.9690507782753</v>
      </c>
      <c r="I434" s="6">
        <v>-0.2516876313549873</v>
      </c>
      <c r="J434" s="6">
        <v>0.6348248774337095</v>
      </c>
      <c r="K434" s="6">
        <f t="shared" si="13"/>
        <v>0.3883136880264724</v>
      </c>
      <c r="L434" s="10" t="s">
        <v>0</v>
      </c>
      <c r="M434" s="10" t="str">
        <f t="shared" si="12"/>
        <v> </v>
      </c>
      <c r="N434" s="10" t="s">
        <v>0</v>
      </c>
      <c r="O434" s="6">
        <v>1037.4825357220104</v>
      </c>
      <c r="R434" s="2"/>
      <c r="S434" s="2"/>
    </row>
    <row r="435" spans="1:19" ht="14.25">
      <c r="A435" s="5">
        <v>348036</v>
      </c>
      <c r="B435" s="6">
        <v>7.26433584621503</v>
      </c>
      <c r="C435" s="7">
        <v>23.462123030907595</v>
      </c>
      <c r="D435" s="8">
        <v>666.0367915443055</v>
      </c>
      <c r="E435" s="8">
        <v>236.40200789403747</v>
      </c>
      <c r="F435" s="9">
        <v>414.33554667234495</v>
      </c>
      <c r="G435" s="8">
        <v>-177.93353877830748</v>
      </c>
      <c r="H435" s="8">
        <v>784.6591507298439</v>
      </c>
      <c r="I435" s="6">
        <v>-0.26715271744334435</v>
      </c>
      <c r="J435" s="6">
        <v>0.6355349479768889</v>
      </c>
      <c r="K435" s="6">
        <f t="shared" si="13"/>
        <v>0.38857925277783145</v>
      </c>
      <c r="L435" s="10" t="s">
        <v>0</v>
      </c>
      <c r="M435" s="10" t="str">
        <f t="shared" si="12"/>
        <v> </v>
      </c>
      <c r="N435" s="10" t="s">
        <v>0</v>
      </c>
      <c r="O435" s="6">
        <v>1037.1666212665607</v>
      </c>
      <c r="R435" s="2"/>
      <c r="S435" s="2"/>
    </row>
    <row r="436" spans="1:19" ht="14.25">
      <c r="A436" s="5">
        <v>348396</v>
      </c>
      <c r="B436" s="6">
        <v>7.187264097489145</v>
      </c>
      <c r="C436" s="7">
        <v>23.481622183335244</v>
      </c>
      <c r="D436" s="8">
        <v>637.4304463272238</v>
      </c>
      <c r="E436" s="8">
        <v>238.61266429768452</v>
      </c>
      <c r="F436" s="9">
        <v>413.6737141013138</v>
      </c>
      <c r="G436" s="8">
        <v>-175.0610498036293</v>
      </c>
      <c r="H436" s="8">
        <v>754.1378128629766</v>
      </c>
      <c r="I436" s="6">
        <v>-0.2746355320997046</v>
      </c>
      <c r="J436" s="6">
        <v>0.6368942258738352</v>
      </c>
      <c r="K436" s="6">
        <f t="shared" si="13"/>
        <v>0.389086976914368</v>
      </c>
      <c r="L436" s="10" t="s">
        <v>0</v>
      </c>
      <c r="M436" s="10" t="str">
        <f t="shared" si="12"/>
        <v> </v>
      </c>
      <c r="N436" s="10" t="s">
        <v>0</v>
      </c>
      <c r="O436" s="6">
        <v>1036.585394066384</v>
      </c>
      <c r="R436" s="2"/>
      <c r="S436" s="2"/>
    </row>
    <row r="437" spans="1:19" ht="14.25">
      <c r="A437" s="5">
        <v>348756</v>
      </c>
      <c r="B437" s="6">
        <v>7.160950422084639</v>
      </c>
      <c r="C437" s="7">
        <v>23.488279543212585</v>
      </c>
      <c r="D437" s="8">
        <v>594.6528907457204</v>
      </c>
      <c r="E437" s="8">
        <v>238.8763745294279</v>
      </c>
      <c r="F437" s="9">
        <v>414.1185523867608</v>
      </c>
      <c r="G437" s="8">
        <v>-175.24217785733293</v>
      </c>
      <c r="H437" s="8">
        <v>711.4810093172756</v>
      </c>
      <c r="I437" s="6">
        <v>-0.29469658784904196</v>
      </c>
      <c r="J437" s="6">
        <v>0.6373583076931277</v>
      </c>
      <c r="K437" s="6">
        <f t="shared" si="13"/>
        <v>0.38926012999017984</v>
      </c>
      <c r="L437" s="10" t="s">
        <v>0</v>
      </c>
      <c r="M437" s="10" t="str">
        <f t="shared" si="12"/>
        <v> </v>
      </c>
      <c r="N437" s="10" t="s">
        <v>0</v>
      </c>
      <c r="O437" s="6">
        <v>1036.3981772630275</v>
      </c>
      <c r="R437" s="2"/>
      <c r="S437" s="2"/>
    </row>
    <row r="438" spans="1:19" ht="14.25">
      <c r="A438" s="5">
        <v>349116</v>
      </c>
      <c r="B438" s="6">
        <v>7.097107406348702</v>
      </c>
      <c r="C438" s="7">
        <v>23.504431826193777</v>
      </c>
      <c r="D438" s="8">
        <v>555.9269436122719</v>
      </c>
      <c r="E438" s="8">
        <v>239.56873642968347</v>
      </c>
      <c r="F438" s="9">
        <v>413.694427192212</v>
      </c>
      <c r="G438" s="8">
        <v>-174.12569076252854</v>
      </c>
      <c r="H438" s="8">
        <v>672.0107374539575</v>
      </c>
      <c r="I438" s="6">
        <v>-0.3132168583719006</v>
      </c>
      <c r="J438" s="6">
        <v>0.6384842766973202</v>
      </c>
      <c r="K438" s="6">
        <f t="shared" si="13"/>
        <v>0.38967983140143886</v>
      </c>
      <c r="L438" s="10" t="s">
        <v>0</v>
      </c>
      <c r="M438" s="10" t="str">
        <f t="shared" si="12"/>
        <v> </v>
      </c>
      <c r="N438" s="10" t="s">
        <v>0</v>
      </c>
      <c r="O438" s="6">
        <v>1035.9691453421676</v>
      </c>
      <c r="R438" s="2"/>
      <c r="S438" s="2"/>
    </row>
    <row r="439" spans="1:19" ht="14.25">
      <c r="A439" s="5">
        <v>349476</v>
      </c>
      <c r="B439" s="6">
        <v>7.046600966535327</v>
      </c>
      <c r="C439" s="7">
        <v>23.517209955466562</v>
      </c>
      <c r="D439" s="8">
        <v>520.0157335421239</v>
      </c>
      <c r="E439" s="8">
        <v>240.08414778410392</v>
      </c>
      <c r="F439" s="9">
        <v>413.8337473869327</v>
      </c>
      <c r="G439" s="8">
        <v>-173.7495996028288</v>
      </c>
      <c r="H439" s="8">
        <v>635.8487999440098</v>
      </c>
      <c r="I439" s="6">
        <v>-0.33412373587106897</v>
      </c>
      <c r="J439" s="6">
        <v>0.6393750348340784</v>
      </c>
      <c r="K439" s="6">
        <f t="shared" si="13"/>
        <v>0.3900114502468251</v>
      </c>
      <c r="L439" s="10" t="s">
        <v>0</v>
      </c>
      <c r="M439" s="10" t="str">
        <f t="shared" si="12"/>
        <v> </v>
      </c>
      <c r="N439" s="10" t="s">
        <v>0</v>
      </c>
      <c r="O439" s="6">
        <v>1035.6480007507198</v>
      </c>
      <c r="R439" s="2"/>
      <c r="S439" s="2"/>
    </row>
    <row r="440" spans="1:19" ht="14.25">
      <c r="A440" s="5">
        <v>349836</v>
      </c>
      <c r="B440" s="6">
        <v>7.029669626213727</v>
      </c>
      <c r="C440" s="7">
        <v>23.521493584567924</v>
      </c>
      <c r="D440" s="8">
        <v>487.2375661707387</v>
      </c>
      <c r="E440" s="8">
        <v>244.14861849342464</v>
      </c>
      <c r="F440" s="9">
        <v>414.289188802242</v>
      </c>
      <c r="G440" s="8">
        <v>-170.14057030881736</v>
      </c>
      <c r="H440" s="8">
        <v>600.6646130432837</v>
      </c>
      <c r="I440" s="6">
        <v>-0.34919427835988404</v>
      </c>
      <c r="J440" s="6">
        <v>0.6396736448571452</v>
      </c>
      <c r="K440" s="6">
        <f t="shared" si="13"/>
        <v>0.39012253863047003</v>
      </c>
      <c r="L440" s="10" t="s">
        <v>0</v>
      </c>
      <c r="M440" s="10" t="str">
        <f t="shared" si="12"/>
        <v> </v>
      </c>
      <c r="N440" s="10" t="s">
        <v>0</v>
      </c>
      <c r="O440" s="6">
        <v>1035.546300180894</v>
      </c>
      <c r="R440" s="2"/>
      <c r="S440" s="2"/>
    </row>
    <row r="441" spans="1:19" ht="14.25">
      <c r="A441" s="5">
        <v>350196</v>
      </c>
      <c r="B441" s="6">
        <v>6.969277584301491</v>
      </c>
      <c r="C441" s="7">
        <v>23.53677277117172</v>
      </c>
      <c r="D441" s="8">
        <v>465.58780858471545</v>
      </c>
      <c r="E441" s="8">
        <v>246.09384907831887</v>
      </c>
      <c r="F441" s="9">
        <v>414.5091421008102</v>
      </c>
      <c r="G441" s="8">
        <v>-168.41529302249134</v>
      </c>
      <c r="H441" s="8">
        <v>577.8646705997097</v>
      </c>
      <c r="I441" s="6">
        <v>-0.3617261661864317</v>
      </c>
      <c r="J441" s="6">
        <v>0.6407387506719194</v>
      </c>
      <c r="K441" s="6">
        <f t="shared" si="13"/>
        <v>0.39051844811340164</v>
      </c>
      <c r="L441" s="10" t="s">
        <v>0</v>
      </c>
      <c r="M441" s="10" t="str">
        <f t="shared" si="12"/>
        <v> </v>
      </c>
      <c r="N441" s="10" t="s">
        <v>0</v>
      </c>
      <c r="O441" s="6">
        <v>1035.1973159068293</v>
      </c>
      <c r="R441" s="2"/>
      <c r="S441" s="2"/>
    </row>
    <row r="442" spans="1:19" ht="14.25">
      <c r="A442" s="5">
        <v>350556</v>
      </c>
      <c r="B442" s="6">
        <v>6.942065217797036</v>
      </c>
      <c r="C442" s="7">
        <v>23.54365749989735</v>
      </c>
      <c r="D442" s="8">
        <v>429.1166292073458</v>
      </c>
      <c r="E442" s="8">
        <v>247.94496746155087</v>
      </c>
      <c r="F442" s="9">
        <v>413.7684025168422</v>
      </c>
      <c r="G442" s="8">
        <v>-165.8234350552913</v>
      </c>
      <c r="H442" s="8">
        <v>539.6655859108733</v>
      </c>
      <c r="I442" s="6">
        <v>-0.3864297577131804</v>
      </c>
      <c r="J442" s="6">
        <v>0.6412186822801234</v>
      </c>
      <c r="K442" s="6">
        <f t="shared" si="13"/>
        <v>0.3906966751007774</v>
      </c>
      <c r="L442" s="10" t="s">
        <v>0</v>
      </c>
      <c r="M442" s="10" t="str">
        <f t="shared" si="12"/>
        <v> </v>
      </c>
      <c r="N442" s="10" t="s">
        <v>0</v>
      </c>
      <c r="O442" s="6">
        <v>1035.0504601296927</v>
      </c>
      <c r="R442" s="2"/>
      <c r="S442" s="2"/>
    </row>
    <row r="443" spans="1:19" ht="14.25">
      <c r="A443" s="5">
        <v>350916</v>
      </c>
      <c r="B443" s="6">
        <v>6.900797322490549</v>
      </c>
      <c r="C443" s="7">
        <v>23.55409827740989</v>
      </c>
      <c r="D443" s="8">
        <v>382.8080951987793</v>
      </c>
      <c r="E443" s="8">
        <v>250.82127162487708</v>
      </c>
      <c r="F443" s="9">
        <v>414.6524076461784</v>
      </c>
      <c r="G443" s="8">
        <v>-163.83113602130132</v>
      </c>
      <c r="H443" s="8">
        <v>492.0288525463135</v>
      </c>
      <c r="I443" s="6">
        <v>-0.4279719736235707</v>
      </c>
      <c r="J443" s="6">
        <v>0.6419465045868821</v>
      </c>
      <c r="K443" s="6">
        <f t="shared" si="13"/>
        <v>0.3909667597534778</v>
      </c>
      <c r="L443" s="10" t="s">
        <v>0</v>
      </c>
      <c r="M443" s="10" t="str">
        <f t="shared" si="12"/>
        <v> </v>
      </c>
      <c r="N443" s="10" t="s">
        <v>0</v>
      </c>
      <c r="O443" s="6">
        <v>1034.8474101779461</v>
      </c>
      <c r="R443" s="2"/>
      <c r="S443" s="2"/>
    </row>
    <row r="444" spans="1:19" ht="14.25">
      <c r="A444" s="5">
        <v>351276</v>
      </c>
      <c r="B444" s="6">
        <v>6.867006537134911</v>
      </c>
      <c r="C444" s="7">
        <v>23.562647346104868</v>
      </c>
      <c r="D444" s="8">
        <v>371.6485092686664</v>
      </c>
      <c r="E444" s="8">
        <v>252.1060012111205</v>
      </c>
      <c r="F444" s="9">
        <v>414.1049902439124</v>
      </c>
      <c r="G444" s="8">
        <v>-161.9989890327919</v>
      </c>
      <c r="H444" s="8">
        <v>479.6478352905276</v>
      </c>
      <c r="I444" s="6">
        <v>-0.43589301448181544</v>
      </c>
      <c r="J444" s="6">
        <v>0.6425424566499103</v>
      </c>
      <c r="K444" s="6">
        <f t="shared" si="13"/>
        <v>0.39118773097678355</v>
      </c>
      <c r="L444" s="10" t="s">
        <v>0</v>
      </c>
      <c r="M444" s="10" t="str">
        <f t="shared" si="12"/>
        <v> </v>
      </c>
      <c r="N444" s="10" t="s">
        <v>0</v>
      </c>
      <c r="O444" s="6">
        <v>1034.6853334074601</v>
      </c>
      <c r="R444" s="2"/>
      <c r="S444" s="2"/>
    </row>
    <row r="445" spans="1:19" ht="14.25">
      <c r="A445" s="5">
        <v>351636</v>
      </c>
      <c r="B445" s="6">
        <v>6.839973908850548</v>
      </c>
      <c r="C445" s="7">
        <v>23.56948660106081</v>
      </c>
      <c r="D445" s="8">
        <v>349.45093960417654</v>
      </c>
      <c r="E445" s="8">
        <v>253.4921955147822</v>
      </c>
      <c r="F445" s="9">
        <v>413.4932143092152</v>
      </c>
      <c r="G445" s="8">
        <v>-160.001018794433</v>
      </c>
      <c r="H445" s="8">
        <v>456.11828546713184</v>
      </c>
      <c r="I445" s="6">
        <v>-0.4578640394433231</v>
      </c>
      <c r="J445" s="6">
        <v>0.6430192183003302</v>
      </c>
      <c r="K445" s="6">
        <f t="shared" si="13"/>
        <v>0.3913643925391941</v>
      </c>
      <c r="L445" s="10" t="s">
        <v>0</v>
      </c>
      <c r="M445" s="10" t="str">
        <f t="shared" si="12"/>
        <v> </v>
      </c>
      <c r="N445" s="10" t="s">
        <v>0</v>
      </c>
      <c r="O445" s="6">
        <v>1034.562032646813</v>
      </c>
      <c r="R445" s="2"/>
      <c r="S445" s="2"/>
    </row>
    <row r="446" spans="1:19" ht="14.25">
      <c r="A446" s="5">
        <v>351996</v>
      </c>
      <c r="B446" s="6">
        <v>6.8063269140709135</v>
      </c>
      <c r="C446" s="7">
        <v>23.577999290740056</v>
      </c>
      <c r="D446" s="8">
        <v>317.4840120140199</v>
      </c>
      <c r="E446" s="8">
        <v>258.2134909648757</v>
      </c>
      <c r="F446" s="9">
        <v>413.79700630903295</v>
      </c>
      <c r="G446" s="8">
        <v>-155.58351534415726</v>
      </c>
      <c r="H446" s="8">
        <v>421.20635557679145</v>
      </c>
      <c r="I446" s="6">
        <v>-0.49005149694683453</v>
      </c>
      <c r="J446" s="6">
        <v>0.6436126343971322</v>
      </c>
      <c r="K446" s="6">
        <f t="shared" si="13"/>
        <v>0.39158413663156444</v>
      </c>
      <c r="L446" s="10" t="s">
        <v>0</v>
      </c>
      <c r="M446" s="10" t="str">
        <f t="shared" si="12"/>
        <v> </v>
      </c>
      <c r="N446" s="10" t="s">
        <v>0</v>
      </c>
      <c r="O446" s="6">
        <v>1034.4203093663405</v>
      </c>
      <c r="R446" s="2"/>
      <c r="S446" s="2"/>
    </row>
    <row r="447" spans="1:19" ht="14.25">
      <c r="A447" s="5">
        <v>352356</v>
      </c>
      <c r="B447" s="6">
        <v>6.7874903486172045</v>
      </c>
      <c r="C447" s="7">
        <v>23.582764941799844</v>
      </c>
      <c r="D447" s="8">
        <v>284.29588940992875</v>
      </c>
      <c r="E447" s="8">
        <v>259.2077961788013</v>
      </c>
      <c r="F447" s="9">
        <v>413.9183258414275</v>
      </c>
      <c r="G447" s="8">
        <v>-154.7105296626262</v>
      </c>
      <c r="H447" s="8">
        <v>387.4362425183462</v>
      </c>
      <c r="I447" s="6">
        <v>-0.5441884157514065</v>
      </c>
      <c r="J447" s="6">
        <v>0.6439448459726951</v>
      </c>
      <c r="K447" s="6">
        <f t="shared" si="13"/>
        <v>0.39170708649394104</v>
      </c>
      <c r="L447" s="10" t="s">
        <v>0</v>
      </c>
      <c r="M447" s="10" t="str">
        <f t="shared" si="12"/>
        <v> </v>
      </c>
      <c r="N447" s="10" t="s">
        <v>0</v>
      </c>
      <c r="O447" s="6">
        <v>1034.347329684927</v>
      </c>
      <c r="R447" s="2"/>
      <c r="S447" s="2"/>
    </row>
    <row r="448" spans="1:19" ht="14.25">
      <c r="A448" s="5">
        <v>352716</v>
      </c>
      <c r="B448" s="6">
        <v>6.713042777902933</v>
      </c>
      <c r="C448" s="7">
        <v>23.601600177190555</v>
      </c>
      <c r="D448" s="8">
        <v>264.27031615287746</v>
      </c>
      <c r="E448" s="8">
        <v>261.8145080977785</v>
      </c>
      <c r="F448" s="9">
        <v>413.82092499732937</v>
      </c>
      <c r="G448" s="8">
        <v>-152.00641689955086</v>
      </c>
      <c r="H448" s="8">
        <v>365.6079274192447</v>
      </c>
      <c r="I448" s="6">
        <v>-0.5751929278792584</v>
      </c>
      <c r="J448" s="6">
        <v>0.6452578424860241</v>
      </c>
      <c r="K448" s="6">
        <f t="shared" si="13"/>
        <v>0.3921925340960685</v>
      </c>
      <c r="L448" s="10" t="s">
        <v>0</v>
      </c>
      <c r="M448" s="10" t="str">
        <f t="shared" si="12"/>
        <v> </v>
      </c>
      <c r="N448" s="10" t="s">
        <v>0</v>
      </c>
      <c r="O448" s="6">
        <v>1034.0751434646245</v>
      </c>
      <c r="R448" s="2"/>
      <c r="S448" s="2"/>
    </row>
    <row r="449" spans="1:19" ht="14.25">
      <c r="A449" s="5">
        <v>353076</v>
      </c>
      <c r="B449" s="6">
        <v>6.646180160071726</v>
      </c>
      <c r="C449" s="7">
        <v>23.61851641950185</v>
      </c>
      <c r="D449" s="8">
        <v>237.1373282906602</v>
      </c>
      <c r="E449" s="8">
        <v>267.13062207244855</v>
      </c>
      <c r="F449" s="9">
        <v>414.08526349067773</v>
      </c>
      <c r="G449" s="8">
        <v>-146.9546414182292</v>
      </c>
      <c r="H449" s="8">
        <v>335.1070892361463</v>
      </c>
      <c r="I449" s="6">
        <v>-0.619702694963765</v>
      </c>
      <c r="J449" s="6">
        <v>0.6464370667809493</v>
      </c>
      <c r="K449" s="6">
        <f t="shared" si="13"/>
        <v>0.3926278628097448</v>
      </c>
      <c r="L449" s="10" t="s">
        <v>0</v>
      </c>
      <c r="M449" s="10" t="str">
        <f t="shared" si="12"/>
        <v> </v>
      </c>
      <c r="N449" s="10" t="s">
        <v>0</v>
      </c>
      <c r="O449" s="6">
        <v>1033.8510820922234</v>
      </c>
      <c r="R449" s="2"/>
      <c r="S449" s="2"/>
    </row>
    <row r="450" spans="1:19" ht="14.25">
      <c r="A450" s="5">
        <v>353436</v>
      </c>
      <c r="B450" s="6">
        <v>6.614510285711763</v>
      </c>
      <c r="C450" s="7">
        <v>23.626528897714923</v>
      </c>
      <c r="D450" s="8">
        <v>229.91179444859134</v>
      </c>
      <c r="E450" s="8">
        <v>270.51670066144857</v>
      </c>
      <c r="F450" s="9">
        <v>414.38091820478445</v>
      </c>
      <c r="G450" s="8">
        <v>-143.86421754333588</v>
      </c>
      <c r="H450" s="8">
        <v>325.82127281081523</v>
      </c>
      <c r="I450" s="6">
        <v>-0.6257365694890619</v>
      </c>
      <c r="J450" s="6">
        <v>0.6469956133421499</v>
      </c>
      <c r="K450" s="6">
        <f t="shared" si="13"/>
        <v>0.39283384126885457</v>
      </c>
      <c r="L450" s="10" t="s">
        <v>0</v>
      </c>
      <c r="M450" s="10" t="str">
        <f t="shared" si="12"/>
        <v> </v>
      </c>
      <c r="N450" s="10" t="s">
        <v>0</v>
      </c>
      <c r="O450" s="6">
        <v>1033.7478949044862</v>
      </c>
      <c r="R450" s="2"/>
      <c r="S450" s="2"/>
    </row>
    <row r="451" spans="1:19" ht="14.25">
      <c r="A451" s="5">
        <v>353796</v>
      </c>
      <c r="B451" s="6">
        <v>6.586183542243479</v>
      </c>
      <c r="C451" s="7">
        <v>23.6336955638124</v>
      </c>
      <c r="D451" s="8">
        <v>206.59205218309137</v>
      </c>
      <c r="E451" s="8">
        <v>276.27813200700746</v>
      </c>
      <c r="F451" s="9">
        <v>413.9587656855582</v>
      </c>
      <c r="G451" s="8">
        <v>-137.68063367855075</v>
      </c>
      <c r="H451" s="8">
        <v>298.37914130212516</v>
      </c>
      <c r="I451" s="6">
        <v>-0.6664372236185149</v>
      </c>
      <c r="J451" s="6">
        <v>0.6474951986886022</v>
      </c>
      <c r="K451" s="6">
        <f t="shared" si="13"/>
        <v>0.39301795793032057</v>
      </c>
      <c r="L451" s="10" t="s">
        <v>0</v>
      </c>
      <c r="M451" s="10" t="str">
        <f t="shared" si="12"/>
        <v> </v>
      </c>
      <c r="N451" s="10" t="s">
        <v>0</v>
      </c>
      <c r="O451" s="6">
        <v>1033.6633738105668</v>
      </c>
      <c r="R451" s="2"/>
      <c r="S451" s="2"/>
    </row>
    <row r="452" spans="1:19" ht="14.25">
      <c r="A452" s="5">
        <v>354156</v>
      </c>
      <c r="B452" s="6">
        <v>6.574572453233266</v>
      </c>
      <c r="C452" s="7">
        <v>23.636633169331983</v>
      </c>
      <c r="D452" s="8">
        <v>188.66061251282343</v>
      </c>
      <c r="E452" s="8">
        <v>279.349768005555</v>
      </c>
      <c r="F452" s="9">
        <v>413.97775268554597</v>
      </c>
      <c r="G452" s="8">
        <v>-134.62798467999096</v>
      </c>
      <c r="H452" s="8">
        <v>278.4126022994841</v>
      </c>
      <c r="I452" s="6">
        <v>-0.7135987893118929</v>
      </c>
      <c r="J452" s="6">
        <v>0.6476999779613185</v>
      </c>
      <c r="K452" s="6">
        <f t="shared" si="13"/>
        <v>0.39309339480765837</v>
      </c>
      <c r="L452" s="10" t="s">
        <v>0</v>
      </c>
      <c r="M452" s="10" t="str">
        <f aca="true" t="shared" si="14" ref="M452:M481">IF(L452=" "," ",L452*0.001/1027/9.81)</f>
        <v> </v>
      </c>
      <c r="N452" s="10" t="s">
        <v>0</v>
      </c>
      <c r="O452" s="6">
        <v>1033.6310470754981</v>
      </c>
      <c r="R452" s="2"/>
      <c r="S452" s="2"/>
    </row>
    <row r="453" spans="1:19" ht="14.25">
      <c r="A453" s="5">
        <v>354516</v>
      </c>
      <c r="B453" s="6">
        <v>6.5298176364590415</v>
      </c>
      <c r="C453" s="7">
        <v>23.64795613797586</v>
      </c>
      <c r="D453" s="8">
        <v>169.38468357937506</v>
      </c>
      <c r="E453" s="8">
        <v>288.15318020278426</v>
      </c>
      <c r="F453" s="9">
        <v>414.08797591924736</v>
      </c>
      <c r="G453" s="8">
        <v>-125.9347957164631</v>
      </c>
      <c r="H453" s="8">
        <v>253.3412140570171</v>
      </c>
      <c r="I453" s="6">
        <v>-0.7434839623940911</v>
      </c>
      <c r="J453" s="6">
        <v>0.6484892974490526</v>
      </c>
      <c r="K453" s="6">
        <f aca="true" t="shared" si="15" ref="K453:K481">J453/(1+J453)</f>
        <v>0.39338399008871605</v>
      </c>
      <c r="L453" s="10" t="s">
        <v>0</v>
      </c>
      <c r="M453" s="10" t="str">
        <f t="shared" si="14"/>
        <v> </v>
      </c>
      <c r="N453" s="10" t="s">
        <v>0</v>
      </c>
      <c r="O453" s="6">
        <v>1033.5176646793334</v>
      </c>
      <c r="R453" s="2"/>
      <c r="S453" s="2"/>
    </row>
    <row r="454" spans="1:19" ht="14.25">
      <c r="A454" s="5">
        <v>354876</v>
      </c>
      <c r="B454" s="6">
        <v>6.471905981982679</v>
      </c>
      <c r="C454" s="7">
        <v>23.662607786558382</v>
      </c>
      <c r="D454" s="8">
        <v>155.49517481840908</v>
      </c>
      <c r="E454" s="8">
        <v>289.2067957104644</v>
      </c>
      <c r="F454" s="9">
        <v>414.0606050491343</v>
      </c>
      <c r="G454" s="8">
        <v>-124.85380933866992</v>
      </c>
      <c r="H454" s="8">
        <v>238.7310477108557</v>
      </c>
      <c r="I454" s="6">
        <v>-0.8029433034464069</v>
      </c>
      <c r="J454" s="6">
        <v>0.6495106578464309</v>
      </c>
      <c r="K454" s="6">
        <f t="shared" si="15"/>
        <v>0.39375960061659704</v>
      </c>
      <c r="L454" s="10" t="s">
        <v>0</v>
      </c>
      <c r="M454" s="10" t="str">
        <f t="shared" si="14"/>
        <v> </v>
      </c>
      <c r="N454" s="10" t="s">
        <v>0</v>
      </c>
      <c r="O454" s="6">
        <v>1033.3794115798553</v>
      </c>
      <c r="R454" s="2"/>
      <c r="S454" s="2"/>
    </row>
    <row r="455" spans="1:19" ht="14.25">
      <c r="A455" s="5">
        <v>355236</v>
      </c>
      <c r="B455" s="6">
        <v>6.416402819653749</v>
      </c>
      <c r="C455" s="7">
        <v>23.6766500866276</v>
      </c>
      <c r="D455" s="8">
        <v>126.98402197377318</v>
      </c>
      <c r="E455" s="8">
        <v>295.85346995291553</v>
      </c>
      <c r="F455" s="9">
        <v>414.3966996073718</v>
      </c>
      <c r="G455" s="8">
        <v>-118.54322965445624</v>
      </c>
      <c r="H455" s="8">
        <v>206.01284174341066</v>
      </c>
      <c r="I455" s="6">
        <v>-0.9335287055165077</v>
      </c>
      <c r="J455" s="6">
        <v>0.6504895408095341</v>
      </c>
      <c r="K455" s="6">
        <f t="shared" si="15"/>
        <v>0.39411915357578164</v>
      </c>
      <c r="L455" s="10" t="s">
        <v>0</v>
      </c>
      <c r="M455" s="10" t="str">
        <f t="shared" si="14"/>
        <v> </v>
      </c>
      <c r="N455" s="10" t="s">
        <v>0</v>
      </c>
      <c r="O455" s="6">
        <v>1033.265067937884</v>
      </c>
      <c r="R455" s="2"/>
      <c r="S455" s="2"/>
    </row>
    <row r="456" spans="1:19" ht="14.25">
      <c r="A456" s="5">
        <v>355596</v>
      </c>
      <c r="B456" s="6">
        <v>6.371791793455528</v>
      </c>
      <c r="C456" s="7">
        <v>23.68793667625575</v>
      </c>
      <c r="D456" s="8">
        <v>129.11280643331216</v>
      </c>
      <c r="E456" s="8">
        <v>300.88381614857605</v>
      </c>
      <c r="F456" s="9">
        <v>413.4845838546755</v>
      </c>
      <c r="G456" s="8">
        <v>-112.60076770609948</v>
      </c>
      <c r="H456" s="8">
        <v>204.17998490404514</v>
      </c>
      <c r="I456" s="6">
        <v>-0.8721115342207258</v>
      </c>
      <c r="J456" s="6">
        <v>0.6512763243310422</v>
      </c>
      <c r="K456" s="6">
        <f t="shared" si="15"/>
        <v>0.3944078375827767</v>
      </c>
      <c r="L456" s="10" t="s">
        <v>0</v>
      </c>
      <c r="M456" s="10" t="str">
        <f t="shared" si="14"/>
        <v> </v>
      </c>
      <c r="N456" s="10" t="s">
        <v>0</v>
      </c>
      <c r="O456" s="6">
        <v>1033.1739811513269</v>
      </c>
      <c r="R456" s="2"/>
      <c r="S456" s="2"/>
    </row>
    <row r="457" spans="1:19" ht="14.25">
      <c r="A457" s="5">
        <v>355956</v>
      </c>
      <c r="B457" s="6">
        <v>6.321321301286225</v>
      </c>
      <c r="C457" s="7">
        <v>23.700705710774585</v>
      </c>
      <c r="D457" s="8">
        <v>119.15515554279155</v>
      </c>
      <c r="E457" s="8">
        <v>307.7147934526165</v>
      </c>
      <c r="F457" s="9">
        <v>412.98130506277136</v>
      </c>
      <c r="G457" s="8">
        <v>-105.26651161015485</v>
      </c>
      <c r="H457" s="8">
        <v>189.33282994956144</v>
      </c>
      <c r="I457" s="6">
        <v>-0.8834406797643855</v>
      </c>
      <c r="J457" s="6">
        <v>0.6521664484762427</v>
      </c>
      <c r="K457" s="6">
        <f t="shared" si="15"/>
        <v>0.3947341074972935</v>
      </c>
      <c r="L457" s="10" t="s">
        <v>0</v>
      </c>
      <c r="M457" s="10" t="str">
        <f t="shared" si="14"/>
        <v> </v>
      </c>
      <c r="N457" s="10" t="s">
        <v>0</v>
      </c>
      <c r="O457" s="6">
        <v>1033.0784239402133</v>
      </c>
      <c r="R457" s="2"/>
      <c r="S457" s="2"/>
    </row>
    <row r="458" spans="1:19" ht="14.25">
      <c r="A458" s="5">
        <v>356316</v>
      </c>
      <c r="B458" s="6">
        <v>6.2885370499624145</v>
      </c>
      <c r="C458" s="7">
        <v>23.709000126359506</v>
      </c>
      <c r="D458" s="8">
        <v>103.1277693377836</v>
      </c>
      <c r="E458" s="8">
        <v>313.676213226709</v>
      </c>
      <c r="F458" s="9">
        <v>414.2381458282469</v>
      </c>
      <c r="G458" s="8">
        <v>-100.56193260153788</v>
      </c>
      <c r="H458" s="8">
        <v>170.16905773880885</v>
      </c>
      <c r="I458" s="6">
        <v>-0.9751198270580098</v>
      </c>
      <c r="J458" s="6">
        <v>0.652744648775692</v>
      </c>
      <c r="K458" s="6">
        <f t="shared" si="15"/>
        <v>0.3949458552228424</v>
      </c>
      <c r="L458" s="10" t="s">
        <v>0</v>
      </c>
      <c r="M458" s="10" t="str">
        <f t="shared" si="14"/>
        <v> </v>
      </c>
      <c r="N458" s="10" t="s">
        <v>0</v>
      </c>
      <c r="O458" s="6">
        <v>1033.0226352886489</v>
      </c>
      <c r="R458" s="2"/>
      <c r="S458" s="2"/>
    </row>
    <row r="459" spans="1:19" ht="14.25">
      <c r="A459" s="5">
        <v>356676</v>
      </c>
      <c r="B459" s="6">
        <v>6.274876945244371</v>
      </c>
      <c r="C459" s="7">
        <v>23.712456132853173</v>
      </c>
      <c r="D459" s="8">
        <v>87.94449828374336</v>
      </c>
      <c r="E459" s="8">
        <v>317.223802078459</v>
      </c>
      <c r="F459" s="9">
        <v>412.99240136146636</v>
      </c>
      <c r="G459" s="8">
        <v>-95.76859928300735</v>
      </c>
      <c r="H459" s="8">
        <v>151.79023113908158</v>
      </c>
      <c r="I459" s="6">
        <v>-1.088966349822366</v>
      </c>
      <c r="J459" s="6">
        <v>0.6529855655671255</v>
      </c>
      <c r="K459" s="6">
        <f t="shared" si="15"/>
        <v>0.3950340397213884</v>
      </c>
      <c r="L459" s="10" t="s">
        <v>0</v>
      </c>
      <c r="M459" s="10" t="str">
        <f t="shared" si="14"/>
        <v> </v>
      </c>
      <c r="N459" s="10" t="s">
        <v>0</v>
      </c>
      <c r="O459" s="6">
        <v>1033.0019005841234</v>
      </c>
      <c r="R459" s="2"/>
      <c r="S459" s="2"/>
    </row>
    <row r="460" spans="1:19" ht="14.25">
      <c r="A460" s="5">
        <v>357036</v>
      </c>
      <c r="B460" s="6">
        <v>6.238246296012939</v>
      </c>
      <c r="C460" s="7">
        <v>23.721723687108724</v>
      </c>
      <c r="D460" s="8">
        <v>66.79302661563185</v>
      </c>
      <c r="E460" s="8">
        <v>321.55026743251364</v>
      </c>
      <c r="F460" s="9">
        <v>413.8581592440598</v>
      </c>
      <c r="G460" s="8">
        <v>-92.30789181154614</v>
      </c>
      <c r="H460" s="8">
        <v>128.3316211566626</v>
      </c>
      <c r="I460" s="6">
        <v>-1.3819989374451096</v>
      </c>
      <c r="J460" s="6">
        <v>0.6536316029631131</v>
      </c>
      <c r="K460" s="6">
        <f t="shared" si="15"/>
        <v>0.3952703865793821</v>
      </c>
      <c r="L460" s="10" t="s">
        <v>0</v>
      </c>
      <c r="M460" s="10" t="str">
        <f t="shared" si="14"/>
        <v> </v>
      </c>
      <c r="N460" s="10" t="s">
        <v>0</v>
      </c>
      <c r="O460" s="6">
        <v>1032.9548918781245</v>
      </c>
      <c r="R460" s="2"/>
      <c r="S460" s="2"/>
    </row>
    <row r="461" spans="1:19" ht="14.25">
      <c r="A461" s="5">
        <v>357396</v>
      </c>
      <c r="B461" s="6">
        <v>6.206468578721307</v>
      </c>
      <c r="C461" s="7">
        <v>23.72976344958351</v>
      </c>
      <c r="D461" s="8">
        <v>70.22695567350958</v>
      </c>
      <c r="E461" s="8">
        <v>326.68403901646093</v>
      </c>
      <c r="F461" s="9">
        <v>413.327756166459</v>
      </c>
      <c r="G461" s="8">
        <v>-86.64371714999805</v>
      </c>
      <c r="H461" s="8">
        <v>127.98943377350828</v>
      </c>
      <c r="I461" s="6">
        <v>-1.2337672382213354</v>
      </c>
      <c r="J461" s="6">
        <v>0.6541920514989774</v>
      </c>
      <c r="K461" s="6">
        <f t="shared" si="15"/>
        <v>0.39547527199527344</v>
      </c>
      <c r="L461" s="10" t="s">
        <v>0</v>
      </c>
      <c r="M461" s="10" t="str">
        <f t="shared" si="14"/>
        <v> </v>
      </c>
      <c r="N461" s="10" t="s">
        <v>0</v>
      </c>
      <c r="O461" s="6">
        <v>1032.9142197576969</v>
      </c>
      <c r="R461" s="2"/>
      <c r="S461" s="2"/>
    </row>
    <row r="462" spans="1:19" ht="14.25">
      <c r="A462" s="5">
        <v>357756</v>
      </c>
      <c r="B462" s="6">
        <v>6.158981741003503</v>
      </c>
      <c r="C462" s="7">
        <v>23.74177761952611</v>
      </c>
      <c r="D462" s="8">
        <v>57.94908162062225</v>
      </c>
      <c r="E462" s="8">
        <v>331.1014304820179</v>
      </c>
      <c r="F462" s="9">
        <v>414.1264430880555</v>
      </c>
      <c r="G462" s="8">
        <v>-83.02501260603759</v>
      </c>
      <c r="H462" s="8">
        <v>113.29909002464731</v>
      </c>
      <c r="I462" s="6">
        <v>-1.4327235270022227</v>
      </c>
      <c r="J462" s="6">
        <v>0.6550295543449977</v>
      </c>
      <c r="K462" s="6">
        <f t="shared" si="15"/>
        <v>0.39578118265340295</v>
      </c>
      <c r="L462" s="10" t="s">
        <v>0</v>
      </c>
      <c r="M462" s="10" t="str">
        <f t="shared" si="14"/>
        <v> </v>
      </c>
      <c r="N462" s="10" t="s">
        <v>0</v>
      </c>
      <c r="O462" s="6">
        <v>1032.860417602681</v>
      </c>
      <c r="R462" s="2"/>
      <c r="S462" s="2"/>
    </row>
    <row r="463" spans="1:19" ht="14.25">
      <c r="A463" s="5">
        <v>358116</v>
      </c>
      <c r="B463" s="6">
        <v>6.122171353552261</v>
      </c>
      <c r="C463" s="7">
        <v>23.751090647551276</v>
      </c>
      <c r="D463" s="8">
        <v>53.2514444092879</v>
      </c>
      <c r="E463" s="8">
        <v>336.8435002027544</v>
      </c>
      <c r="F463" s="9">
        <v>414.37919211387606</v>
      </c>
      <c r="G463" s="8">
        <v>-77.53569191112166</v>
      </c>
      <c r="H463" s="8">
        <v>104.941905683369</v>
      </c>
      <c r="I463" s="6">
        <v>-1.456029836771868</v>
      </c>
      <c r="J463" s="6">
        <v>0.6556787616987644</v>
      </c>
      <c r="K463" s="6">
        <f t="shared" si="15"/>
        <v>0.3960181025853245</v>
      </c>
      <c r="L463" s="10" t="s">
        <v>0</v>
      </c>
      <c r="M463" s="10" t="str">
        <f t="shared" si="14"/>
        <v> </v>
      </c>
      <c r="N463" s="10" t="s">
        <v>0</v>
      </c>
      <c r="O463" s="6">
        <v>1032.8217880806003</v>
      </c>
      <c r="R463" s="2"/>
      <c r="S463" s="2"/>
    </row>
    <row r="464" spans="1:19" ht="14.25">
      <c r="A464" s="5">
        <v>358476</v>
      </c>
      <c r="B464" s="6">
        <v>6.083815217409112</v>
      </c>
      <c r="C464" s="7">
        <v>23.760794749995494</v>
      </c>
      <c r="D464" s="8">
        <v>39.98294935284481</v>
      </c>
      <c r="E464" s="8">
        <v>339.2480179384744</v>
      </c>
      <c r="F464" s="9">
        <v>414.1343337893482</v>
      </c>
      <c r="G464" s="8">
        <v>-74.88631585087381</v>
      </c>
      <c r="H464" s="8">
        <v>89.90715992009402</v>
      </c>
      <c r="I464" s="6">
        <v>-1.8729562741860513</v>
      </c>
      <c r="J464" s="6">
        <v>0.6563552306894587</v>
      </c>
      <c r="K464" s="6">
        <f t="shared" si="15"/>
        <v>0.3962647737202185</v>
      </c>
      <c r="L464" s="10" t="s">
        <v>0</v>
      </c>
      <c r="M464" s="10" t="str">
        <f t="shared" si="14"/>
        <v> </v>
      </c>
      <c r="N464" s="10" t="s">
        <v>0</v>
      </c>
      <c r="O464" s="6">
        <v>1032.787303167939</v>
      </c>
      <c r="R464" s="2"/>
      <c r="S464" s="2"/>
    </row>
    <row r="465" spans="1:19" ht="14.25">
      <c r="A465" s="5">
        <v>358836</v>
      </c>
      <c r="B465" s="6">
        <v>6.062246631012173</v>
      </c>
      <c r="C465" s="7">
        <v>23.76625160235392</v>
      </c>
      <c r="D465" s="8">
        <v>47.06778238232645</v>
      </c>
      <c r="E465" s="8">
        <v>347.11128845450605</v>
      </c>
      <c r="F465" s="9">
        <v>414.2558999061591</v>
      </c>
      <c r="G465" s="8">
        <v>-67.14461145165302</v>
      </c>
      <c r="H465" s="8">
        <v>91.83085668342846</v>
      </c>
      <c r="I465" s="6">
        <v>-1.4265514127316363</v>
      </c>
      <c r="J465" s="6">
        <v>0.6567356256233016</v>
      </c>
      <c r="K465" s="6">
        <f t="shared" si="15"/>
        <v>0.39640339440170047</v>
      </c>
      <c r="L465" s="10" t="s">
        <v>0</v>
      </c>
      <c r="M465" s="10" t="str">
        <f t="shared" si="14"/>
        <v> </v>
      </c>
      <c r="N465" s="10" t="s">
        <v>0</v>
      </c>
      <c r="O465" s="6">
        <v>1032.767496550276</v>
      </c>
      <c r="R465" s="2"/>
      <c r="S465" s="2"/>
    </row>
    <row r="466" spans="1:19" ht="14.25">
      <c r="A466" s="5">
        <v>359196</v>
      </c>
      <c r="B466" s="6">
        <v>5.9940898979970445</v>
      </c>
      <c r="C466" s="7">
        <v>23.783495255806745</v>
      </c>
      <c r="D466" s="8">
        <v>31.166415657087384</v>
      </c>
      <c r="E466" s="8">
        <v>349.8378463802896</v>
      </c>
      <c r="F466" s="9">
        <v>414.0280559062961</v>
      </c>
      <c r="G466" s="8">
        <v>-64.19020952600653</v>
      </c>
      <c r="H466" s="8">
        <v>73.95988867442506</v>
      </c>
      <c r="I466" s="6">
        <v>-2.0595955028087864</v>
      </c>
      <c r="J466" s="6">
        <v>0.6579376736142591</v>
      </c>
      <c r="K466" s="6">
        <f t="shared" si="15"/>
        <v>0.3968410176601952</v>
      </c>
      <c r="L466" s="10" t="s">
        <v>0</v>
      </c>
      <c r="M466" s="10" t="str">
        <f t="shared" si="14"/>
        <v> </v>
      </c>
      <c r="N466" s="10" t="s">
        <v>0</v>
      </c>
      <c r="O466" s="6">
        <v>1032.717087906414</v>
      </c>
      <c r="R466" s="2"/>
      <c r="S466" s="2"/>
    </row>
    <row r="467" spans="1:19" ht="14.25">
      <c r="A467" s="5">
        <v>359556</v>
      </c>
      <c r="B467" s="6">
        <v>5.960838327301418</v>
      </c>
      <c r="C467" s="7">
        <v>23.79190790319274</v>
      </c>
      <c r="D467" s="8">
        <v>29.268758061122167</v>
      </c>
      <c r="E467" s="8">
        <v>352.18673008012905</v>
      </c>
      <c r="F467" s="9">
        <v>414.2231041789045</v>
      </c>
      <c r="G467" s="8">
        <v>-62.03637409877547</v>
      </c>
      <c r="H467" s="8">
        <v>70.62634079363914</v>
      </c>
      <c r="I467" s="6">
        <v>-2.119542413423366</v>
      </c>
      <c r="J467" s="6">
        <v>0.6585241158039397</v>
      </c>
      <c r="K467" s="6">
        <f t="shared" si="15"/>
        <v>0.3970542903349536</v>
      </c>
      <c r="L467" s="10" t="s">
        <v>0</v>
      </c>
      <c r="M467" s="10" t="str">
        <f t="shared" si="14"/>
        <v> </v>
      </c>
      <c r="N467" s="10" t="s">
        <v>0</v>
      </c>
      <c r="O467" s="6">
        <v>1032.6936035387753</v>
      </c>
      <c r="R467" s="2"/>
      <c r="S467" s="2"/>
    </row>
    <row r="468" spans="1:19" ht="14.25">
      <c r="A468" s="5">
        <v>359916</v>
      </c>
      <c r="B468" s="6">
        <v>5.9010573953370695</v>
      </c>
      <c r="C468" s="7">
        <v>23.80703247897972</v>
      </c>
      <c r="D468" s="8">
        <v>35.26900036442326</v>
      </c>
      <c r="E468" s="8">
        <v>357.66656007227465</v>
      </c>
      <c r="F468" s="9">
        <v>413.4816248416895</v>
      </c>
      <c r="G468" s="8">
        <v>-55.815064769414846</v>
      </c>
      <c r="H468" s="8">
        <v>72.47904354403316</v>
      </c>
      <c r="I468" s="6">
        <v>-1.582553069060526</v>
      </c>
      <c r="J468" s="6">
        <v>0.6595784437622554</v>
      </c>
      <c r="K468" s="6">
        <f t="shared" si="15"/>
        <v>0.3974373409352044</v>
      </c>
      <c r="L468" s="10" t="s">
        <v>0</v>
      </c>
      <c r="M468" s="10" t="str">
        <f t="shared" si="14"/>
        <v> </v>
      </c>
      <c r="N468" s="10" t="s">
        <v>0</v>
      </c>
      <c r="O468" s="6">
        <v>1032.650274891066</v>
      </c>
      <c r="R468" s="2"/>
      <c r="S468" s="2"/>
    </row>
    <row r="469" spans="1:19" ht="14.25">
      <c r="A469" s="5">
        <v>360276</v>
      </c>
      <c r="B469" s="6">
        <v>5.8634921073619015</v>
      </c>
      <c r="C469" s="7">
        <v>23.816536496837436</v>
      </c>
      <c r="D469" s="8">
        <v>14.586300614795771</v>
      </c>
      <c r="E469" s="8">
        <v>359.0753020909165</v>
      </c>
      <c r="F469" s="9">
        <v>413.4537608027457</v>
      </c>
      <c r="G469" s="8">
        <v>-54.37845871182918</v>
      </c>
      <c r="H469" s="8">
        <v>50.83860642268189</v>
      </c>
      <c r="I469" s="6">
        <v>-3.7280500483220402</v>
      </c>
      <c r="J469" s="6">
        <v>0.6602409649387072</v>
      </c>
      <c r="K469" s="6">
        <f t="shared" si="15"/>
        <v>0.3976777942972164</v>
      </c>
      <c r="L469" s="10" t="s">
        <v>0</v>
      </c>
      <c r="M469" s="10" t="str">
        <f t="shared" si="14"/>
        <v> </v>
      </c>
      <c r="N469" s="10" t="s">
        <v>0</v>
      </c>
      <c r="O469" s="6">
        <v>1032.6311772221607</v>
      </c>
      <c r="R469" s="2"/>
      <c r="S469" s="2"/>
    </row>
    <row r="470" spans="1:19" ht="14.25">
      <c r="A470" s="5">
        <v>360636</v>
      </c>
      <c r="B470" s="6">
        <v>5.839622871749181</v>
      </c>
      <c r="C470" s="7">
        <v>23.822575413447456</v>
      </c>
      <c r="D470" s="8">
        <v>12.69505697973931</v>
      </c>
      <c r="E470" s="8">
        <v>360.4840441095605</v>
      </c>
      <c r="F470" s="9">
        <v>414.0416180491446</v>
      </c>
      <c r="G470" s="8">
        <v>-53.557573939584074</v>
      </c>
      <c r="H470" s="8">
        <v>48.400106272795355</v>
      </c>
      <c r="I470" s="6">
        <v>-4.218773812914692</v>
      </c>
      <c r="J470" s="6">
        <v>0.6606619353321619</v>
      </c>
      <c r="K470" s="6">
        <f t="shared" si="15"/>
        <v>0.39783048028978746</v>
      </c>
      <c r="L470" s="10" t="s">
        <v>0</v>
      </c>
      <c r="M470" s="10" t="str">
        <f t="shared" si="14"/>
        <v> </v>
      </c>
      <c r="N470" s="10" t="s">
        <v>0</v>
      </c>
      <c r="O470" s="6">
        <v>1032.6196244867576</v>
      </c>
      <c r="R470" s="2"/>
      <c r="S470" s="2"/>
    </row>
    <row r="471" spans="1:19" ht="14.25">
      <c r="A471" s="5">
        <v>360996</v>
      </c>
      <c r="B471" s="6">
        <v>5.792459562827207</v>
      </c>
      <c r="C471" s="7">
        <v>23.834507730604713</v>
      </c>
      <c r="D471" s="8">
        <v>9.746304927725584</v>
      </c>
      <c r="E471" s="8">
        <v>364.4220515478981</v>
      </c>
      <c r="F471" s="9">
        <v>413.3945805430415</v>
      </c>
      <c r="G471" s="8">
        <v>-48.97252899514342</v>
      </c>
      <c r="H471" s="8">
        <v>42.39465759115453</v>
      </c>
      <c r="I471" s="6">
        <v>-5.024727766912967</v>
      </c>
      <c r="J471" s="6">
        <v>0.6614937322541767</v>
      </c>
      <c r="K471" s="6">
        <f t="shared" si="15"/>
        <v>0.39813194561782483</v>
      </c>
      <c r="L471" s="10" t="s">
        <v>0</v>
      </c>
      <c r="M471" s="10" t="str">
        <f t="shared" si="14"/>
        <v> </v>
      </c>
      <c r="N471" s="10" t="s">
        <v>0</v>
      </c>
      <c r="O471" s="6">
        <v>1032.5996297634315</v>
      </c>
      <c r="R471" s="2"/>
      <c r="S471" s="2"/>
    </row>
    <row r="472" spans="1:19" ht="14.25">
      <c r="A472" s="5">
        <v>361356</v>
      </c>
      <c r="B472" s="6">
        <v>5.706760379542624</v>
      </c>
      <c r="C472" s="7">
        <v>23.856189623975716</v>
      </c>
      <c r="D472" s="8">
        <v>8.335300758796532</v>
      </c>
      <c r="E472" s="8">
        <v>368.30221919562956</v>
      </c>
      <c r="F472" s="9">
        <v>413.73708629608177</v>
      </c>
      <c r="G472" s="8">
        <v>-45.43486710045221</v>
      </c>
      <c r="H472" s="8">
        <v>38.625212159098</v>
      </c>
      <c r="I472" s="6">
        <v>-5.450897143993661</v>
      </c>
      <c r="J472" s="6">
        <v>0.6630051681246588</v>
      </c>
      <c r="K472" s="6">
        <f t="shared" si="15"/>
        <v>0.3986789583295871</v>
      </c>
      <c r="L472" s="10" t="s">
        <v>0</v>
      </c>
      <c r="M472" s="10" t="str">
        <f t="shared" si="14"/>
        <v> </v>
      </c>
      <c r="N472" s="10" t="s">
        <v>0</v>
      </c>
      <c r="O472" s="6">
        <v>1032.5665282720693</v>
      </c>
      <c r="R472" s="2"/>
      <c r="S472" s="2"/>
    </row>
    <row r="473" spans="1:19" ht="14.25">
      <c r="A473" s="5">
        <v>361716</v>
      </c>
      <c r="B473" s="6">
        <v>5.6530186517694485</v>
      </c>
      <c r="C473" s="7">
        <v>23.86978628110233</v>
      </c>
      <c r="D473" s="8">
        <v>7.431902044753135</v>
      </c>
      <c r="E473" s="8">
        <v>370.960153641034</v>
      </c>
      <c r="F473" s="9">
        <v>413.6086158156396</v>
      </c>
      <c r="G473" s="8">
        <v>-42.648462174605584</v>
      </c>
      <c r="H473" s="8">
        <v>35.864210161156855</v>
      </c>
      <c r="I473" s="6">
        <v>-5.7385662402150555</v>
      </c>
      <c r="J473" s="6">
        <v>0.6639529855014981</v>
      </c>
      <c r="K473" s="6">
        <f t="shared" si="15"/>
        <v>0.399021481548284</v>
      </c>
      <c r="L473" s="10" t="s">
        <v>0</v>
      </c>
      <c r="M473" s="10" t="str">
        <f t="shared" si="14"/>
        <v> </v>
      </c>
      <c r="N473" s="10" t="s">
        <v>0</v>
      </c>
      <c r="O473" s="6">
        <v>1032.5472542258765</v>
      </c>
      <c r="R473" s="2"/>
      <c r="S473" s="2"/>
    </row>
    <row r="474" spans="1:19" ht="14.25">
      <c r="A474" s="5">
        <v>362076</v>
      </c>
      <c r="B474" s="6">
        <v>5.609593897823198</v>
      </c>
      <c r="C474" s="7">
        <v>23.880772743850727</v>
      </c>
      <c r="D474" s="8">
        <v>9.06830252241403</v>
      </c>
      <c r="E474" s="8">
        <v>375.1626065626902</v>
      </c>
      <c r="F474" s="9">
        <v>413.63623327016916</v>
      </c>
      <c r="G474" s="8">
        <v>-38.47362670747896</v>
      </c>
      <c r="H474" s="8">
        <v>34.717386994066665</v>
      </c>
      <c r="I474" s="6">
        <v>-4.242649229266899</v>
      </c>
      <c r="J474" s="6">
        <v>0.6647188473016423</v>
      </c>
      <c r="K474" s="6">
        <f t="shared" si="15"/>
        <v>0.39929796456566286</v>
      </c>
      <c r="L474" s="10" t="s">
        <v>0</v>
      </c>
      <c r="M474" s="10" t="str">
        <f t="shared" si="14"/>
        <v> </v>
      </c>
      <c r="N474" s="10" t="s">
        <v>0</v>
      </c>
      <c r="O474" s="6">
        <v>1032.5321782859978</v>
      </c>
      <c r="R474" s="2"/>
      <c r="S474" s="2"/>
    </row>
    <row r="475" spans="1:19" ht="14.25">
      <c r="A475" s="5">
        <v>362436</v>
      </c>
      <c r="B475" s="6">
        <v>5.5999239815885495</v>
      </c>
      <c r="C475" s="7">
        <v>23.883219232658096</v>
      </c>
      <c r="D475" s="8">
        <v>5.290739182597779</v>
      </c>
      <c r="E475" s="8">
        <v>376.117698359255</v>
      </c>
      <c r="F475" s="9">
        <v>413.4342806339274</v>
      </c>
      <c r="G475" s="8">
        <v>-37.31658227467244</v>
      </c>
      <c r="H475" s="8">
        <v>30.168460699046072</v>
      </c>
      <c r="I475" s="6">
        <v>-7.053188786439065</v>
      </c>
      <c r="J475" s="6">
        <v>0.6648893910303156</v>
      </c>
      <c r="K475" s="6">
        <f t="shared" si="15"/>
        <v>0.3993594977614995</v>
      </c>
      <c r="L475" s="10" t="s">
        <v>0</v>
      </c>
      <c r="M475" s="10" t="str">
        <f t="shared" si="14"/>
        <v> </v>
      </c>
      <c r="N475" s="10" t="s">
        <v>0</v>
      </c>
      <c r="O475" s="6">
        <v>1032.5292610211188</v>
      </c>
      <c r="R475" s="2"/>
      <c r="S475" s="2"/>
    </row>
    <row r="476" spans="1:19" ht="14.25">
      <c r="A476" s="5">
        <v>362796</v>
      </c>
      <c r="B476" s="6">
        <v>5.586012243362238</v>
      </c>
      <c r="C476" s="7">
        <v>23.88673890242935</v>
      </c>
      <c r="D476" s="8">
        <v>1.514683068573345</v>
      </c>
      <c r="E476" s="8">
        <v>378.7614179408675</v>
      </c>
      <c r="F476" s="9">
        <v>414.25984525680633</v>
      </c>
      <c r="G476" s="8">
        <v>-35.49842731593884</v>
      </c>
      <c r="H476" s="8">
        <v>25.180301279199238</v>
      </c>
      <c r="I476" s="6">
        <v>-23.436207912044743</v>
      </c>
      <c r="J476" s="6">
        <v>0.6651347457626493</v>
      </c>
      <c r="K476" s="6">
        <f t="shared" si="15"/>
        <v>0.3994480011033645</v>
      </c>
      <c r="L476" s="10" t="s">
        <v>0</v>
      </c>
      <c r="M476" s="10" t="str">
        <f t="shared" si="14"/>
        <v> </v>
      </c>
      <c r="N476" s="10" t="s">
        <v>0</v>
      </c>
      <c r="O476" s="6">
        <v>1032.5257580035202</v>
      </c>
      <c r="R476" s="2"/>
      <c r="S476" s="2"/>
    </row>
    <row r="477" spans="1:19" ht="14.25">
      <c r="A477" s="5">
        <v>363156</v>
      </c>
      <c r="B477" s="6">
        <v>5.531084243337408</v>
      </c>
      <c r="C477" s="7">
        <v>23.900635686435635</v>
      </c>
      <c r="D477" s="8">
        <v>8.565632814395366</v>
      </c>
      <c r="E477" s="8">
        <v>382.54208154204935</v>
      </c>
      <c r="F477" s="9">
        <v>413.7693888545035</v>
      </c>
      <c r="G477" s="8">
        <v>-31.227307312454172</v>
      </c>
      <c r="H477" s="8">
        <v>29.38383768936481</v>
      </c>
      <c r="I477" s="6">
        <v>-3.6456509389444864</v>
      </c>
      <c r="J477" s="6">
        <v>0.6661034848608468</v>
      </c>
      <c r="K477" s="6">
        <f t="shared" si="15"/>
        <v>0.3997971860172178</v>
      </c>
      <c r="L477" s="10" t="s">
        <v>0</v>
      </c>
      <c r="M477" s="10" t="str">
        <f t="shared" si="14"/>
        <v> </v>
      </c>
      <c r="N477" s="10" t="s">
        <v>0</v>
      </c>
      <c r="O477" s="6">
        <v>1032.5096180491469</v>
      </c>
      <c r="R477" s="2"/>
      <c r="S477" s="2"/>
    </row>
    <row r="478" spans="1:19" ht="14.25">
      <c r="A478" s="5">
        <v>363516</v>
      </c>
      <c r="B478" s="6">
        <v>5.465659531266141</v>
      </c>
      <c r="C478" s="7">
        <v>23.917188138589665</v>
      </c>
      <c r="D478" s="8">
        <v>-4.389613779060554</v>
      </c>
      <c r="E478" s="8">
        <v>384.72504346968555</v>
      </c>
      <c r="F478" s="9">
        <v>414.21028178930317</v>
      </c>
      <c r="G478" s="8">
        <v>-29.485238319617622</v>
      </c>
      <c r="H478" s="8">
        <v>15.267211767351192</v>
      </c>
      <c r="I478" s="6">
        <v>6.717046146581016</v>
      </c>
      <c r="J478" s="6">
        <v>0.6672573494935132</v>
      </c>
      <c r="K478" s="6">
        <f t="shared" si="15"/>
        <v>0.4002125704806253</v>
      </c>
      <c r="L478" s="10" t="s">
        <v>0</v>
      </c>
      <c r="M478" s="10" t="str">
        <f t="shared" si="14"/>
        <v> </v>
      </c>
      <c r="N478" s="10" t="s">
        <v>0</v>
      </c>
      <c r="O478" s="6">
        <v>1032.4996295198068</v>
      </c>
      <c r="R478" s="2"/>
      <c r="S478" s="2"/>
    </row>
    <row r="479" spans="1:19" ht="14.25">
      <c r="A479" s="5">
        <v>363876</v>
      </c>
      <c r="B479" s="6">
        <v>5.391427646415734</v>
      </c>
      <c r="C479" s="7">
        <v>23.935968805456817</v>
      </c>
      <c r="D479" s="8">
        <v>3.775552094277178</v>
      </c>
      <c r="E479" s="8">
        <v>384.57382672899246</v>
      </c>
      <c r="F479" s="9">
        <v>413.892927646637</v>
      </c>
      <c r="G479" s="8">
        <v>-29.319100917644562</v>
      </c>
      <c r="H479" s="8">
        <v>23.321619372706884</v>
      </c>
      <c r="I479" s="6">
        <v>-7.76551354226716</v>
      </c>
      <c r="J479" s="6">
        <v>0.6685665420575057</v>
      </c>
      <c r="K479" s="6">
        <f t="shared" si="15"/>
        <v>0.40068317637071743</v>
      </c>
      <c r="L479" s="10" t="s">
        <v>0</v>
      </c>
      <c r="M479" s="10" t="str">
        <f t="shared" si="14"/>
        <v> </v>
      </c>
      <c r="N479" s="10" t="s">
        <v>0</v>
      </c>
      <c r="O479" s="6">
        <v>1032.4823174421688</v>
      </c>
      <c r="R479" s="2"/>
      <c r="S479" s="2"/>
    </row>
    <row r="480" spans="1:19" ht="14.25">
      <c r="A480" s="5">
        <v>364236</v>
      </c>
      <c r="B480" s="6">
        <v>5.352927719696581</v>
      </c>
      <c r="C480" s="7">
        <v>23.945709286916763</v>
      </c>
      <c r="D480" s="8">
        <v>7.1733946865467955</v>
      </c>
      <c r="E480" s="8">
        <v>390.42838994077937</v>
      </c>
      <c r="F480" s="9">
        <v>414.4028642177582</v>
      </c>
      <c r="G480" s="8">
        <v>-23.97447427697881</v>
      </c>
      <c r="H480" s="8">
        <v>23.156377537866003</v>
      </c>
      <c r="I480" s="6">
        <v>-3.342137903263747</v>
      </c>
      <c r="J480" s="6">
        <v>0.6692455470144261</v>
      </c>
      <c r="K480" s="6">
        <f t="shared" si="15"/>
        <v>0.4009269626097989</v>
      </c>
      <c r="L480" s="10" t="s">
        <v>0</v>
      </c>
      <c r="M480" s="10" t="str">
        <f t="shared" si="14"/>
        <v> </v>
      </c>
      <c r="N480" s="10" t="s">
        <v>0</v>
      </c>
      <c r="O480" s="6">
        <v>1032.473402253786</v>
      </c>
      <c r="R480" s="2"/>
      <c r="S480" s="2"/>
    </row>
    <row r="481" spans="1:19" ht="14.25">
      <c r="A481" s="5">
        <v>364596</v>
      </c>
      <c r="B481" s="6">
        <v>5.301414745851328</v>
      </c>
      <c r="C481" s="7">
        <v>23.95874206929961</v>
      </c>
      <c r="D481" s="8">
        <v>11.265942956917542</v>
      </c>
      <c r="E481" s="8">
        <v>390.7531260532886</v>
      </c>
      <c r="F481" s="9">
        <v>414.6819977760304</v>
      </c>
      <c r="G481" s="8">
        <v>-23.928871722741803</v>
      </c>
      <c r="H481" s="8">
        <v>27.218524105412076</v>
      </c>
      <c r="I481" s="6">
        <v>-2.1240007884159344</v>
      </c>
      <c r="J481" s="6">
        <v>0.670154056914764</v>
      </c>
      <c r="K481" s="6">
        <f t="shared" si="15"/>
        <v>0.40125283900619546</v>
      </c>
      <c r="L481" s="10" t="s">
        <v>0</v>
      </c>
      <c r="M481" s="10" t="str">
        <f t="shared" si="14"/>
        <v> </v>
      </c>
      <c r="N481" s="10" t="s">
        <v>0</v>
      </c>
      <c r="O481" s="6">
        <v>1032.4593811825825</v>
      </c>
      <c r="R481" s="2"/>
      <c r="S481" s="2"/>
    </row>
    <row r="482" spans="1:15" ht="14.25">
      <c r="A482" s="5"/>
      <c r="B482" s="6"/>
      <c r="C482" s="7"/>
      <c r="D482" s="8"/>
      <c r="E482" s="8"/>
      <c r="F482" s="9"/>
      <c r="G482" s="8"/>
      <c r="H482" s="8"/>
      <c r="I482" s="6"/>
      <c r="J482" s="6"/>
      <c r="K482" s="6"/>
      <c r="L482" s="10"/>
      <c r="M482" s="10"/>
      <c r="N482" s="10"/>
      <c r="O482" s="6"/>
    </row>
    <row r="483" spans="1:15" ht="14.25">
      <c r="A483" s="5"/>
      <c r="B483" s="6"/>
      <c r="C483" s="7"/>
      <c r="D483" s="8"/>
      <c r="E483" s="8"/>
      <c r="F483" s="9"/>
      <c r="G483" s="8"/>
      <c r="H483" s="8"/>
      <c r="I483" s="6"/>
      <c r="J483" s="6"/>
      <c r="K483" s="6"/>
      <c r="L483" s="10"/>
      <c r="M483" s="10"/>
      <c r="N483" s="10"/>
      <c r="O483" s="6"/>
    </row>
    <row r="484" spans="1:15" ht="14.25">
      <c r="A484" s="5"/>
      <c r="B484" s="6"/>
      <c r="C484" s="7"/>
      <c r="D484" s="8"/>
      <c r="E484" s="8"/>
      <c r="F484" s="9"/>
      <c r="G484" s="8"/>
      <c r="H484" s="8"/>
      <c r="I484" s="6"/>
      <c r="J484" s="6"/>
      <c r="K484" s="6"/>
      <c r="L484" s="10"/>
      <c r="M484" s="10"/>
      <c r="N484" s="10"/>
      <c r="O484" s="6"/>
    </row>
    <row r="485" spans="1:15" ht="14.25">
      <c r="A485" s="5"/>
      <c r="B485" s="6"/>
      <c r="C485" s="7"/>
      <c r="D485" s="8"/>
      <c r="E485" s="8"/>
      <c r="F485" s="9"/>
      <c r="G485" s="8"/>
      <c r="H485" s="8"/>
      <c r="I485" s="6"/>
      <c r="J485" s="6"/>
      <c r="K485" s="6"/>
      <c r="L485" s="10"/>
      <c r="M485" s="10"/>
      <c r="N485" s="10"/>
      <c r="O485" s="6"/>
    </row>
    <row r="486" spans="1:15" ht="14.25">
      <c r="A486" s="5"/>
      <c r="B486" s="6"/>
      <c r="C486" s="7"/>
      <c r="D486" s="8"/>
      <c r="E486" s="8"/>
      <c r="F486" s="9"/>
      <c r="G486" s="8"/>
      <c r="H486" s="8"/>
      <c r="I486" s="6"/>
      <c r="J486" s="6"/>
      <c r="K486" s="6"/>
      <c r="L486" s="10"/>
      <c r="M486" s="10"/>
      <c r="N486" s="10"/>
      <c r="O486" s="6"/>
    </row>
    <row r="487" spans="1:15" ht="14.25">
      <c r="A487" s="5"/>
      <c r="B487" s="6"/>
      <c r="C487" s="7"/>
      <c r="D487" s="8"/>
      <c r="E487" s="8"/>
      <c r="F487" s="9"/>
      <c r="G487" s="8"/>
      <c r="H487" s="8"/>
      <c r="I487" s="6"/>
      <c r="J487" s="6"/>
      <c r="K487" s="6"/>
      <c r="L487" s="10"/>
      <c r="M487" s="10"/>
      <c r="N487" s="10"/>
      <c r="O487" s="6"/>
    </row>
    <row r="488" spans="1:15" ht="14.25">
      <c r="A488" s="5"/>
      <c r="B488" s="6"/>
      <c r="C488" s="7"/>
      <c r="D488" s="8"/>
      <c r="E488" s="8"/>
      <c r="F488" s="9"/>
      <c r="G488" s="8"/>
      <c r="H488" s="8"/>
      <c r="I488" s="6"/>
      <c r="J488" s="6"/>
      <c r="K488" s="6"/>
      <c r="L488" s="10"/>
      <c r="M488" s="10"/>
      <c r="N488" s="10"/>
      <c r="O488" s="6"/>
    </row>
    <row r="489" spans="1:15" ht="14.25">
      <c r="A489" s="5"/>
      <c r="B489" s="6"/>
      <c r="C489" s="7"/>
      <c r="D489" s="8"/>
      <c r="E489" s="8"/>
      <c r="F489" s="9"/>
      <c r="G489" s="8"/>
      <c r="H489" s="8"/>
      <c r="I489" s="6"/>
      <c r="J489" s="6"/>
      <c r="K489" s="6"/>
      <c r="L489" s="10"/>
      <c r="M489" s="10"/>
      <c r="N489" s="10"/>
      <c r="O489" s="6"/>
    </row>
    <row r="490" spans="1:15" ht="14.25">
      <c r="A490" s="5"/>
      <c r="B490" s="6"/>
      <c r="C490" s="7"/>
      <c r="D490" s="8"/>
      <c r="E490" s="8"/>
      <c r="F490" s="9"/>
      <c r="G490" s="8"/>
      <c r="H490" s="8"/>
      <c r="I490" s="6"/>
      <c r="J490" s="6"/>
      <c r="K490" s="6"/>
      <c r="L490" s="10"/>
      <c r="M490" s="10"/>
      <c r="N490" s="10"/>
      <c r="O490" s="6"/>
    </row>
    <row r="491" spans="1:15" ht="14.25">
      <c r="A491" s="5"/>
      <c r="B491" s="6"/>
      <c r="C491" s="7"/>
      <c r="D491" s="8"/>
      <c r="E491" s="8"/>
      <c r="F491" s="9"/>
      <c r="G491" s="8"/>
      <c r="H491" s="8"/>
      <c r="I491" s="6"/>
      <c r="J491" s="6"/>
      <c r="K491" s="6"/>
      <c r="L491" s="10"/>
      <c r="M491" s="10"/>
      <c r="N491" s="10"/>
      <c r="O491" s="6"/>
    </row>
    <row r="492" spans="1:15" ht="14.25">
      <c r="A492" s="5"/>
      <c r="B492" s="6"/>
      <c r="C492" s="7"/>
      <c r="D492" s="8"/>
      <c r="E492" s="8"/>
      <c r="F492" s="9"/>
      <c r="G492" s="8"/>
      <c r="H492" s="8"/>
      <c r="I492" s="6"/>
      <c r="J492" s="6"/>
      <c r="K492" s="6"/>
      <c r="L492" s="10"/>
      <c r="M492" s="10"/>
      <c r="N492" s="10"/>
      <c r="O492" s="6"/>
    </row>
    <row r="493" spans="1:15" ht="14.25">
      <c r="A493" s="5"/>
      <c r="B493" s="6"/>
      <c r="C493" s="7"/>
      <c r="D493" s="8"/>
      <c r="E493" s="8"/>
      <c r="F493" s="9"/>
      <c r="G493" s="8"/>
      <c r="H493" s="8"/>
      <c r="I493" s="6"/>
      <c r="J493" s="6"/>
      <c r="K493" s="6"/>
      <c r="L493" s="10"/>
      <c r="M493" s="10"/>
      <c r="N493" s="10"/>
      <c r="O493" s="6"/>
    </row>
    <row r="494" spans="1:15" ht="14.25">
      <c r="A494" s="5"/>
      <c r="B494" s="6"/>
      <c r="C494" s="7"/>
      <c r="D494" s="8"/>
      <c r="E494" s="8"/>
      <c r="F494" s="9"/>
      <c r="G494" s="8"/>
      <c r="H494" s="8"/>
      <c r="I494" s="6"/>
      <c r="J494" s="6"/>
      <c r="K494" s="6"/>
      <c r="L494" s="10"/>
      <c r="M494" s="10"/>
      <c r="N494" s="10"/>
      <c r="O494" s="6"/>
    </row>
    <row r="495" spans="1:15" ht="14.25">
      <c r="A495" s="5"/>
      <c r="B495" s="6"/>
      <c r="C495" s="7"/>
      <c r="D495" s="8"/>
      <c r="E495" s="8"/>
      <c r="F495" s="9"/>
      <c r="G495" s="8"/>
      <c r="H495" s="8"/>
      <c r="I495" s="6"/>
      <c r="J495" s="6"/>
      <c r="K495" s="6"/>
      <c r="L495" s="10"/>
      <c r="M495" s="10"/>
      <c r="N495" s="10"/>
      <c r="O495" s="6"/>
    </row>
    <row r="496" spans="1:15" ht="14.25">
      <c r="A496" s="5"/>
      <c r="B496" s="6"/>
      <c r="C496" s="7"/>
      <c r="D496" s="8"/>
      <c r="E496" s="8"/>
      <c r="F496" s="9"/>
      <c r="G496" s="8"/>
      <c r="H496" s="8"/>
      <c r="I496" s="6"/>
      <c r="J496" s="6"/>
      <c r="K496" s="6"/>
      <c r="L496" s="10"/>
      <c r="M496" s="10"/>
      <c r="N496" s="10"/>
      <c r="O496" s="6"/>
    </row>
    <row r="497" spans="1:15" ht="14.25">
      <c r="A497" s="5"/>
      <c r="B497" s="6"/>
      <c r="C497" s="7"/>
      <c r="D497" s="8"/>
      <c r="E497" s="8"/>
      <c r="F497" s="9"/>
      <c r="G497" s="8"/>
      <c r="H497" s="8"/>
      <c r="I497" s="6"/>
      <c r="J497" s="6"/>
      <c r="K497" s="6"/>
      <c r="L497" s="10"/>
      <c r="M497" s="10"/>
      <c r="N497" s="10"/>
      <c r="O497" s="6"/>
    </row>
    <row r="498" spans="1:15" ht="14.25">
      <c r="A498" s="5"/>
      <c r="B498" s="6"/>
      <c r="C498" s="7"/>
      <c r="D498" s="8"/>
      <c r="E498" s="8"/>
      <c r="F498" s="9"/>
      <c r="G498" s="8"/>
      <c r="H498" s="8"/>
      <c r="I498" s="6"/>
      <c r="J498" s="6"/>
      <c r="K498" s="6"/>
      <c r="L498" s="10"/>
      <c r="M498" s="10"/>
      <c r="N498" s="10"/>
      <c r="O498" s="6"/>
    </row>
    <row r="499" spans="1:15" ht="14.25">
      <c r="A499" s="5"/>
      <c r="B499" s="6"/>
      <c r="C499" s="7"/>
      <c r="D499" s="8"/>
      <c r="E499" s="8"/>
      <c r="F499" s="9"/>
      <c r="G499" s="8"/>
      <c r="H499" s="8"/>
      <c r="I499" s="6"/>
      <c r="J499" s="6"/>
      <c r="K499" s="6"/>
      <c r="L499" s="10"/>
      <c r="M499" s="10"/>
      <c r="N499" s="10"/>
      <c r="O499" s="6"/>
    </row>
    <row r="500" spans="1:15" ht="14.25">
      <c r="A500" s="5"/>
      <c r="B500" s="6"/>
      <c r="C500" s="7"/>
      <c r="D500" s="8"/>
      <c r="E500" s="8"/>
      <c r="F500" s="9"/>
      <c r="G500" s="8"/>
      <c r="H500" s="8"/>
      <c r="I500" s="6"/>
      <c r="J500" s="6"/>
      <c r="K500" s="6"/>
      <c r="L500" s="10"/>
      <c r="M500" s="10"/>
      <c r="N500" s="10"/>
      <c r="O500" s="6"/>
    </row>
    <row r="501" spans="1:15" ht="14.25">
      <c r="A501" s="5"/>
      <c r="B501" s="6"/>
      <c r="C501" s="7"/>
      <c r="D501" s="8"/>
      <c r="E501" s="8"/>
      <c r="F501" s="9"/>
      <c r="G501" s="8"/>
      <c r="H501" s="8"/>
      <c r="I501" s="6"/>
      <c r="J501" s="6"/>
      <c r="K501" s="6"/>
      <c r="L501" s="10"/>
      <c r="M501" s="10"/>
      <c r="N501" s="10"/>
      <c r="O501" s="6"/>
    </row>
    <row r="502" spans="1:15" ht="14.25">
      <c r="A502" s="5"/>
      <c r="B502" s="6"/>
      <c r="C502" s="7"/>
      <c r="D502" s="8"/>
      <c r="E502" s="8"/>
      <c r="F502" s="9"/>
      <c r="G502" s="8"/>
      <c r="H502" s="8"/>
      <c r="I502" s="6"/>
      <c r="J502" s="6"/>
      <c r="K502" s="6"/>
      <c r="L502" s="10"/>
      <c r="M502" s="10"/>
      <c r="N502" s="10"/>
      <c r="O502" s="6"/>
    </row>
    <row r="503" spans="1:15" ht="14.25">
      <c r="A503" s="5"/>
      <c r="B503" s="6"/>
      <c r="C503" s="7"/>
      <c r="D503" s="8"/>
      <c r="E503" s="8"/>
      <c r="F503" s="9"/>
      <c r="G503" s="8"/>
      <c r="H503" s="8"/>
      <c r="I503" s="6"/>
      <c r="J503" s="6"/>
      <c r="K503" s="6"/>
      <c r="L503" s="10"/>
      <c r="M503" s="10"/>
      <c r="N503" s="10"/>
      <c r="O503" s="6"/>
    </row>
    <row r="504" spans="1:15" ht="14.25">
      <c r="A504" s="5"/>
      <c r="B504" s="6"/>
      <c r="C504" s="7"/>
      <c r="D504" s="8"/>
      <c r="E504" s="8"/>
      <c r="F504" s="9"/>
      <c r="G504" s="8"/>
      <c r="H504" s="8"/>
      <c r="I504" s="6"/>
      <c r="J504" s="6"/>
      <c r="K504" s="6"/>
      <c r="L504" s="10"/>
      <c r="M504" s="10"/>
      <c r="N504" s="10"/>
      <c r="O504" s="6"/>
    </row>
    <row r="505" spans="1:15" ht="14.25">
      <c r="A505" s="5"/>
      <c r="B505" s="6"/>
      <c r="C505" s="7"/>
      <c r="D505" s="8"/>
      <c r="E505" s="8"/>
      <c r="F505" s="9"/>
      <c r="G505" s="8"/>
      <c r="H505" s="8"/>
      <c r="I505" s="6"/>
      <c r="J505" s="6"/>
      <c r="K505" s="6"/>
      <c r="L505" s="10"/>
      <c r="M505" s="10"/>
      <c r="N505" s="10"/>
      <c r="O505" s="6"/>
    </row>
    <row r="506" spans="1:15" ht="14.25">
      <c r="A506" s="5"/>
      <c r="B506" s="6"/>
      <c r="C506" s="7"/>
      <c r="D506" s="8"/>
      <c r="E506" s="8"/>
      <c r="F506" s="9"/>
      <c r="G506" s="8"/>
      <c r="H506" s="8"/>
      <c r="I506" s="6"/>
      <c r="J506" s="6"/>
      <c r="K506" s="6"/>
      <c r="L506" s="10"/>
      <c r="M506" s="10"/>
      <c r="N506" s="10"/>
      <c r="O506" s="6"/>
    </row>
    <row r="507" spans="1:15" ht="14.25">
      <c r="A507" s="5"/>
      <c r="B507" s="6"/>
      <c r="C507" s="7"/>
      <c r="D507" s="8"/>
      <c r="E507" s="8"/>
      <c r="F507" s="9"/>
      <c r="G507" s="8"/>
      <c r="H507" s="8"/>
      <c r="I507" s="6"/>
      <c r="J507" s="6"/>
      <c r="K507" s="6"/>
      <c r="L507" s="10"/>
      <c r="M507" s="10"/>
      <c r="N507" s="10"/>
      <c r="O507" s="6"/>
    </row>
    <row r="508" spans="1:15" ht="14.25">
      <c r="A508" s="5"/>
      <c r="B508" s="6"/>
      <c r="C508" s="7"/>
      <c r="D508" s="8"/>
      <c r="E508" s="8"/>
      <c r="F508" s="9"/>
      <c r="G508" s="8"/>
      <c r="H508" s="8"/>
      <c r="I508" s="6"/>
      <c r="J508" s="6"/>
      <c r="K508" s="6"/>
      <c r="L508" s="10"/>
      <c r="M508" s="10"/>
      <c r="N508" s="10"/>
      <c r="O508" s="6"/>
    </row>
    <row r="509" spans="1:15" ht="14.25">
      <c r="A509" s="5"/>
      <c r="B509" s="6"/>
      <c r="C509" s="7"/>
      <c r="D509" s="8"/>
      <c r="E509" s="8"/>
      <c r="F509" s="9"/>
      <c r="G509" s="8"/>
      <c r="H509" s="8"/>
      <c r="I509" s="6"/>
      <c r="J509" s="6"/>
      <c r="K509" s="6"/>
      <c r="L509" s="10"/>
      <c r="M509" s="10"/>
      <c r="N509" s="10"/>
      <c r="O509" s="6"/>
    </row>
    <row r="510" spans="1:15" ht="14.25">
      <c r="A510" s="5"/>
      <c r="B510" s="6"/>
      <c r="C510" s="7"/>
      <c r="D510" s="8"/>
      <c r="E510" s="8"/>
      <c r="F510" s="9"/>
      <c r="G510" s="8"/>
      <c r="H510" s="8"/>
      <c r="I510" s="6"/>
      <c r="J510" s="6"/>
      <c r="K510" s="6"/>
      <c r="L510" s="10"/>
      <c r="M510" s="10"/>
      <c r="N510" s="10"/>
      <c r="O510" s="6"/>
    </row>
    <row r="511" spans="1:15" ht="14.25">
      <c r="A511" s="5"/>
      <c r="B511" s="6"/>
      <c r="C511" s="7"/>
      <c r="D511" s="8"/>
      <c r="E511" s="8"/>
      <c r="F511" s="9"/>
      <c r="G511" s="8"/>
      <c r="H511" s="8"/>
      <c r="I511" s="6"/>
      <c r="J511" s="6"/>
      <c r="K511" s="6"/>
      <c r="L511" s="10"/>
      <c r="M511" s="10"/>
      <c r="N511" s="10"/>
      <c r="O511" s="6"/>
    </row>
    <row r="512" spans="1:15" ht="14.25">
      <c r="A512" s="5"/>
      <c r="B512" s="6"/>
      <c r="C512" s="7"/>
      <c r="D512" s="8"/>
      <c r="E512" s="8"/>
      <c r="F512" s="9"/>
      <c r="G512" s="8"/>
      <c r="H512" s="8"/>
      <c r="I512" s="6"/>
      <c r="J512" s="6"/>
      <c r="K512" s="6"/>
      <c r="L512" s="10"/>
      <c r="M512" s="10"/>
      <c r="N512" s="10"/>
      <c r="O512" s="6"/>
    </row>
    <row r="513" spans="1:15" ht="14.25">
      <c r="A513" s="5"/>
      <c r="B513" s="6"/>
      <c r="C513" s="7"/>
      <c r="D513" s="8"/>
      <c r="E513" s="8"/>
      <c r="F513" s="9"/>
      <c r="G513" s="8"/>
      <c r="H513" s="8"/>
      <c r="I513" s="6"/>
      <c r="J513" s="6"/>
      <c r="K513" s="6"/>
      <c r="L513" s="10"/>
      <c r="M513" s="10"/>
      <c r="N513" s="10"/>
      <c r="O513" s="6"/>
    </row>
    <row r="514" spans="1:15" ht="14.25">
      <c r="A514" s="5"/>
      <c r="B514" s="6"/>
      <c r="C514" s="7"/>
      <c r="D514" s="8"/>
      <c r="E514" s="8"/>
      <c r="F514" s="9"/>
      <c r="G514" s="8"/>
      <c r="H514" s="8"/>
      <c r="I514" s="6"/>
      <c r="J514" s="6"/>
      <c r="K514" s="6"/>
      <c r="L514" s="10"/>
      <c r="M514" s="10"/>
      <c r="N514" s="10"/>
      <c r="O514" s="6"/>
    </row>
    <row r="515" spans="1:15" ht="14.25">
      <c r="A515" s="5"/>
      <c r="B515" s="6"/>
      <c r="C515" s="7"/>
      <c r="D515" s="8"/>
      <c r="E515" s="8"/>
      <c r="F515" s="9"/>
      <c r="G515" s="8"/>
      <c r="H515" s="8"/>
      <c r="I515" s="6"/>
      <c r="J515" s="6"/>
      <c r="K515" s="6"/>
      <c r="L515" s="10"/>
      <c r="M515" s="10"/>
      <c r="N515" s="10"/>
      <c r="O515" s="6"/>
    </row>
    <row r="516" spans="1:15" ht="14.25">
      <c r="A516" s="5"/>
      <c r="B516" s="6"/>
      <c r="C516" s="7"/>
      <c r="D516" s="8"/>
      <c r="E516" s="8"/>
      <c r="F516" s="9"/>
      <c r="G516" s="8"/>
      <c r="H516" s="8"/>
      <c r="I516" s="6"/>
      <c r="J516" s="6"/>
      <c r="K516" s="6"/>
      <c r="L516" s="10"/>
      <c r="M516" s="10"/>
      <c r="N516" s="10"/>
      <c r="O516" s="6"/>
    </row>
    <row r="517" spans="1:15" ht="14.25">
      <c r="A517" s="5"/>
      <c r="B517" s="6"/>
      <c r="C517" s="7"/>
      <c r="D517" s="8"/>
      <c r="E517" s="8"/>
      <c r="F517" s="9"/>
      <c r="G517" s="8"/>
      <c r="H517" s="8"/>
      <c r="I517" s="6"/>
      <c r="J517" s="6"/>
      <c r="K517" s="6"/>
      <c r="L517" s="10"/>
      <c r="M517" s="10"/>
      <c r="N517" s="10"/>
      <c r="O517" s="6"/>
    </row>
    <row r="518" spans="1:15" ht="14.25">
      <c r="A518" s="5"/>
      <c r="B518" s="6"/>
      <c r="C518" s="7"/>
      <c r="D518" s="8"/>
      <c r="E518" s="8"/>
      <c r="F518" s="9"/>
      <c r="G518" s="8"/>
      <c r="H518" s="8"/>
      <c r="I518" s="6"/>
      <c r="J518" s="6"/>
      <c r="K518" s="6"/>
      <c r="L518" s="10"/>
      <c r="M518" s="10"/>
      <c r="N518" s="10"/>
      <c r="O518" s="6"/>
    </row>
    <row r="519" spans="1:15" ht="14.25">
      <c r="A519" s="5"/>
      <c r="B519" s="6"/>
      <c r="C519" s="7"/>
      <c r="D519" s="8"/>
      <c r="E519" s="8"/>
      <c r="F519" s="9"/>
      <c r="G519" s="8"/>
      <c r="H519" s="8"/>
      <c r="I519" s="6"/>
      <c r="J519" s="6"/>
      <c r="K519" s="6"/>
      <c r="L519" s="10"/>
      <c r="M519" s="10"/>
      <c r="N519" s="10"/>
      <c r="O519" s="6"/>
    </row>
    <row r="520" spans="1:15" ht="14.25">
      <c r="A520" s="5"/>
      <c r="B520" s="6"/>
      <c r="C520" s="7"/>
      <c r="D520" s="8"/>
      <c r="E520" s="8"/>
      <c r="F520" s="9"/>
      <c r="G520" s="8"/>
      <c r="H520" s="8"/>
      <c r="I520" s="6"/>
      <c r="J520" s="6"/>
      <c r="K520" s="6"/>
      <c r="L520" s="10"/>
      <c r="M520" s="10"/>
      <c r="N520" s="10"/>
      <c r="O520" s="6"/>
    </row>
    <row r="521" spans="1:15" ht="14.25">
      <c r="A521" s="5"/>
      <c r="B521" s="6"/>
      <c r="C521" s="7"/>
      <c r="D521" s="8"/>
      <c r="E521" s="8"/>
      <c r="F521" s="9"/>
      <c r="G521" s="8"/>
      <c r="H521" s="8"/>
      <c r="I521" s="6"/>
      <c r="J521" s="6"/>
      <c r="K521" s="6"/>
      <c r="L521" s="10"/>
      <c r="M521" s="10"/>
      <c r="N521" s="10"/>
      <c r="O521" s="6"/>
    </row>
    <row r="522" spans="1:15" ht="14.25">
      <c r="A522" s="5"/>
      <c r="B522" s="6"/>
      <c r="C522" s="7"/>
      <c r="D522" s="8"/>
      <c r="E522" s="8"/>
      <c r="F522" s="9"/>
      <c r="G522" s="8"/>
      <c r="H522" s="8"/>
      <c r="I522" s="6"/>
      <c r="J522" s="6"/>
      <c r="K522" s="6"/>
      <c r="L522" s="10"/>
      <c r="M522" s="10"/>
      <c r="N522" s="10"/>
      <c r="O522" s="6"/>
    </row>
    <row r="523" spans="1:15" ht="14.25">
      <c r="A523" s="5"/>
      <c r="B523" s="6"/>
      <c r="C523" s="7"/>
      <c r="D523" s="8"/>
      <c r="E523" s="8"/>
      <c r="F523" s="9"/>
      <c r="G523" s="8"/>
      <c r="H523" s="8"/>
      <c r="I523" s="6"/>
      <c r="J523" s="6"/>
      <c r="K523" s="6"/>
      <c r="L523" s="10"/>
      <c r="M523" s="10"/>
      <c r="N523" s="10"/>
      <c r="O523" s="6"/>
    </row>
    <row r="524" spans="1:15" ht="14.25">
      <c r="A524" s="5"/>
      <c r="B524" s="6"/>
      <c r="C524" s="7"/>
      <c r="D524" s="8"/>
      <c r="E524" s="8"/>
      <c r="F524" s="9"/>
      <c r="G524" s="8"/>
      <c r="H524" s="8"/>
      <c r="I524" s="6"/>
      <c r="J524" s="6"/>
      <c r="K524" s="6"/>
      <c r="L524" s="10"/>
      <c r="M524" s="10"/>
      <c r="N524" s="10"/>
      <c r="O524" s="6"/>
    </row>
    <row r="525" spans="1:15" ht="14.25">
      <c r="A525" s="5"/>
      <c r="B525" s="6"/>
      <c r="C525" s="7"/>
      <c r="D525" s="8"/>
      <c r="E525" s="8"/>
      <c r="F525" s="9"/>
      <c r="G525" s="8"/>
      <c r="H525" s="8"/>
      <c r="I525" s="6"/>
      <c r="J525" s="6"/>
      <c r="K525" s="6"/>
      <c r="L525" s="10"/>
      <c r="M525" s="10"/>
      <c r="N525" s="10"/>
      <c r="O525" s="6"/>
    </row>
    <row r="526" spans="1:15" ht="14.25">
      <c r="A526" s="5"/>
      <c r="B526" s="6"/>
      <c r="C526" s="7"/>
      <c r="D526" s="8"/>
      <c r="E526" s="8"/>
      <c r="F526" s="9"/>
      <c r="G526" s="8"/>
      <c r="H526" s="8"/>
      <c r="I526" s="6"/>
      <c r="J526" s="6"/>
      <c r="K526" s="6"/>
      <c r="L526" s="10"/>
      <c r="M526" s="10"/>
      <c r="N526" s="10"/>
      <c r="O526" s="6"/>
    </row>
    <row r="527" spans="1:15" ht="14.25">
      <c r="A527" s="5"/>
      <c r="B527" s="6"/>
      <c r="C527" s="7"/>
      <c r="D527" s="8"/>
      <c r="E527" s="8"/>
      <c r="F527" s="9"/>
      <c r="G527" s="8"/>
      <c r="H527" s="8"/>
      <c r="I527" s="6"/>
      <c r="J527" s="6"/>
      <c r="K527" s="6"/>
      <c r="L527" s="10"/>
      <c r="M527" s="10"/>
      <c r="N527" s="10"/>
      <c r="O527" s="6"/>
    </row>
    <row r="528" spans="1:15" ht="14.25">
      <c r="A528" s="5"/>
      <c r="B528" s="6"/>
      <c r="C528" s="7"/>
      <c r="D528" s="8"/>
      <c r="E528" s="8"/>
      <c r="F528" s="9"/>
      <c r="G528" s="8"/>
      <c r="H528" s="8"/>
      <c r="I528" s="6"/>
      <c r="J528" s="6"/>
      <c r="K528" s="6"/>
      <c r="L528" s="10"/>
      <c r="M528" s="10"/>
      <c r="N528" s="10"/>
      <c r="O528" s="6"/>
    </row>
    <row r="529" spans="1:15" ht="14.25">
      <c r="A529" s="5"/>
      <c r="B529" s="6"/>
      <c r="C529" s="7"/>
      <c r="D529" s="8"/>
      <c r="E529" s="8"/>
      <c r="F529" s="9"/>
      <c r="G529" s="8"/>
      <c r="H529" s="8"/>
      <c r="I529" s="6"/>
      <c r="J529" s="6"/>
      <c r="K529" s="6"/>
      <c r="L529" s="10"/>
      <c r="M529" s="10"/>
      <c r="N529" s="10"/>
      <c r="O529" s="6"/>
    </row>
    <row r="530" spans="1:15" ht="14.25">
      <c r="A530" s="5"/>
      <c r="B530" s="6"/>
      <c r="C530" s="7"/>
      <c r="D530" s="8"/>
      <c r="E530" s="8"/>
      <c r="F530" s="9"/>
      <c r="G530" s="8"/>
      <c r="H530" s="8"/>
      <c r="I530" s="6"/>
      <c r="J530" s="6"/>
      <c r="K530" s="6"/>
      <c r="L530" s="10"/>
      <c r="M530" s="10"/>
      <c r="N530" s="10"/>
      <c r="O530" s="6"/>
    </row>
    <row r="531" spans="1:15" ht="14.25">
      <c r="A531" s="5"/>
      <c r="B531" s="6"/>
      <c r="C531" s="7"/>
      <c r="D531" s="8"/>
      <c r="E531" s="8"/>
      <c r="F531" s="9"/>
      <c r="G531" s="8"/>
      <c r="H531" s="8"/>
      <c r="I531" s="6"/>
      <c r="J531" s="6"/>
      <c r="K531" s="6"/>
      <c r="L531" s="10"/>
      <c r="M531" s="10"/>
      <c r="N531" s="10"/>
      <c r="O531" s="6"/>
    </row>
    <row r="532" spans="1:15" ht="14.25">
      <c r="A532" s="5"/>
      <c r="B532" s="6"/>
      <c r="C532" s="7"/>
      <c r="D532" s="8"/>
      <c r="E532" s="8"/>
      <c r="F532" s="9"/>
      <c r="G532" s="8"/>
      <c r="H532" s="8"/>
      <c r="I532" s="6"/>
      <c r="J532" s="6"/>
      <c r="K532" s="6"/>
      <c r="L532" s="10"/>
      <c r="M532" s="10"/>
      <c r="N532" s="10"/>
      <c r="O532" s="6"/>
    </row>
    <row r="533" spans="1:15" ht="14.25">
      <c r="A533" s="5"/>
      <c r="B533" s="6"/>
      <c r="C533" s="7"/>
      <c r="D533" s="8"/>
      <c r="E533" s="8"/>
      <c r="F533" s="9"/>
      <c r="G533" s="8"/>
      <c r="H533" s="8"/>
      <c r="I533" s="6"/>
      <c r="J533" s="6"/>
      <c r="K533" s="6"/>
      <c r="L533" s="10"/>
      <c r="M533" s="10"/>
      <c r="N533" s="10"/>
      <c r="O533" s="6"/>
    </row>
    <row r="534" spans="1:15" ht="14.25">
      <c r="A534" s="5"/>
      <c r="B534" s="6"/>
      <c r="C534" s="7"/>
      <c r="D534" s="8"/>
      <c r="E534" s="8"/>
      <c r="F534" s="9"/>
      <c r="G534" s="8"/>
      <c r="H534" s="8"/>
      <c r="I534" s="6"/>
      <c r="J534" s="6"/>
      <c r="K534" s="6"/>
      <c r="L534" s="10"/>
      <c r="M534" s="10"/>
      <c r="N534" s="10"/>
      <c r="O534" s="6"/>
    </row>
    <row r="535" spans="1:15" ht="14.25">
      <c r="A535" s="5"/>
      <c r="B535" s="6"/>
      <c r="C535" s="7"/>
      <c r="D535" s="8"/>
      <c r="E535" s="8"/>
      <c r="F535" s="9"/>
      <c r="G535" s="8"/>
      <c r="H535" s="8"/>
      <c r="I535" s="6"/>
      <c r="J535" s="6"/>
      <c r="K535" s="6"/>
      <c r="L535" s="10"/>
      <c r="M535" s="10"/>
      <c r="N535" s="10"/>
      <c r="O535" s="6"/>
    </row>
    <row r="536" spans="1:15" ht="14.25">
      <c r="A536" s="5"/>
      <c r="B536" s="6"/>
      <c r="C536" s="7"/>
      <c r="D536" s="8"/>
      <c r="E536" s="8"/>
      <c r="F536" s="9"/>
      <c r="G536" s="8"/>
      <c r="H536" s="8"/>
      <c r="I536" s="6"/>
      <c r="J536" s="6"/>
      <c r="K536" s="6"/>
      <c r="L536" s="10"/>
      <c r="M536" s="10"/>
      <c r="N536" s="10"/>
      <c r="O536" s="6"/>
    </row>
    <row r="537" spans="1:15" ht="14.25">
      <c r="A537" s="5"/>
      <c r="B537" s="6"/>
      <c r="C537" s="7"/>
      <c r="D537" s="8"/>
      <c r="E537" s="8"/>
      <c r="F537" s="9"/>
      <c r="G537" s="8"/>
      <c r="H537" s="8"/>
      <c r="I537" s="6"/>
      <c r="J537" s="6"/>
      <c r="K537" s="6"/>
      <c r="L537" s="10"/>
      <c r="M537" s="10"/>
      <c r="N537" s="10"/>
      <c r="O537" s="6"/>
    </row>
    <row r="538" spans="1:15" ht="14.25">
      <c r="A538" s="5"/>
      <c r="B538" s="6"/>
      <c r="C538" s="7"/>
      <c r="D538" s="8"/>
      <c r="E538" s="8"/>
      <c r="F538" s="9"/>
      <c r="G538" s="8"/>
      <c r="H538" s="8"/>
      <c r="I538" s="6"/>
      <c r="J538" s="6"/>
      <c r="K538" s="6"/>
      <c r="L538" s="10"/>
      <c r="M538" s="10"/>
      <c r="N538" s="10"/>
      <c r="O538" s="6"/>
    </row>
    <row r="539" spans="1:15" ht="14.25">
      <c r="A539" s="5"/>
      <c r="B539" s="6"/>
      <c r="C539" s="7"/>
      <c r="D539" s="8"/>
      <c r="E539" s="8"/>
      <c r="F539" s="9"/>
      <c r="G539" s="8"/>
      <c r="H539" s="8"/>
      <c r="I539" s="6"/>
      <c r="J539" s="6"/>
      <c r="K539" s="6"/>
      <c r="L539" s="10"/>
      <c r="M539" s="10"/>
      <c r="N539" s="10"/>
      <c r="O539" s="6"/>
    </row>
    <row r="540" spans="1:15" ht="14.25">
      <c r="A540" s="5"/>
      <c r="B540" s="6"/>
      <c r="C540" s="7"/>
      <c r="D540" s="8"/>
      <c r="E540" s="8"/>
      <c r="F540" s="9"/>
      <c r="G540" s="8"/>
      <c r="H540" s="8"/>
      <c r="I540" s="6"/>
      <c r="J540" s="6"/>
      <c r="K540" s="6"/>
      <c r="L540" s="10"/>
      <c r="M540" s="10"/>
      <c r="N540" s="10"/>
      <c r="O540" s="6"/>
    </row>
    <row r="541" spans="1:15" ht="14.25">
      <c r="A541" s="5"/>
      <c r="B541" s="6"/>
      <c r="C541" s="7"/>
      <c r="D541" s="8"/>
      <c r="E541" s="8"/>
      <c r="F541" s="9"/>
      <c r="G541" s="8"/>
      <c r="H541" s="8"/>
      <c r="I541" s="6"/>
      <c r="J541" s="6"/>
      <c r="K541" s="6"/>
      <c r="L541" s="10"/>
      <c r="M541" s="10"/>
      <c r="N541" s="10"/>
      <c r="O541" s="6"/>
    </row>
    <row r="542" spans="1:15" ht="14.25">
      <c r="A542" s="5"/>
      <c r="B542" s="6"/>
      <c r="C542" s="7"/>
      <c r="D542" s="8"/>
      <c r="E542" s="8"/>
      <c r="F542" s="9"/>
      <c r="G542" s="8"/>
      <c r="H542" s="8"/>
      <c r="I542" s="6"/>
      <c r="J542" s="6"/>
      <c r="K542" s="6"/>
      <c r="L542" s="10"/>
      <c r="M542" s="10"/>
      <c r="N542" s="10"/>
      <c r="O542" s="6"/>
    </row>
    <row r="543" spans="1:15" ht="14.25">
      <c r="A543" s="5"/>
      <c r="B543" s="6"/>
      <c r="C543" s="7"/>
      <c r="D543" s="8"/>
      <c r="E543" s="8"/>
      <c r="F543" s="9"/>
      <c r="G543" s="8"/>
      <c r="H543" s="8"/>
      <c r="I543" s="6"/>
      <c r="J543" s="6"/>
      <c r="K543" s="6"/>
      <c r="L543" s="10"/>
      <c r="M543" s="10"/>
      <c r="N543" s="10"/>
      <c r="O543" s="6"/>
    </row>
    <row r="544" spans="1:15" ht="14.25">
      <c r="A544" s="5"/>
      <c r="B544" s="6"/>
      <c r="C544" s="7"/>
      <c r="D544" s="8"/>
      <c r="E544" s="8"/>
      <c r="F544" s="9"/>
      <c r="G544" s="8"/>
      <c r="H544" s="8"/>
      <c r="I544" s="6"/>
      <c r="J544" s="6"/>
      <c r="K544" s="6"/>
      <c r="L544" s="10"/>
      <c r="M544" s="10"/>
      <c r="N544" s="10"/>
      <c r="O544" s="6"/>
    </row>
    <row r="545" spans="1:15" ht="14.25">
      <c r="A545" s="5"/>
      <c r="B545" s="6"/>
      <c r="C545" s="7"/>
      <c r="D545" s="8"/>
      <c r="E545" s="8"/>
      <c r="F545" s="9"/>
      <c r="G545" s="8"/>
      <c r="H545" s="8"/>
      <c r="I545" s="6"/>
      <c r="J545" s="6"/>
      <c r="K545" s="6"/>
      <c r="L545" s="10"/>
      <c r="M545" s="10"/>
      <c r="N545" s="10"/>
      <c r="O545" s="6"/>
    </row>
    <row r="546" spans="1:15" ht="14.25">
      <c r="A546" s="5"/>
      <c r="B546" s="6"/>
      <c r="C546" s="7"/>
      <c r="D546" s="8"/>
      <c r="E546" s="8"/>
      <c r="F546" s="9"/>
      <c r="G546" s="8"/>
      <c r="H546" s="8"/>
      <c r="I546" s="6"/>
      <c r="J546" s="6"/>
      <c r="K546" s="6"/>
      <c r="L546" s="10"/>
      <c r="M546" s="10"/>
      <c r="N546" s="10"/>
      <c r="O546" s="6"/>
    </row>
    <row r="547" spans="1:15" ht="14.25">
      <c r="A547" s="5"/>
      <c r="B547" s="6"/>
      <c r="C547" s="7"/>
      <c r="D547" s="8"/>
      <c r="E547" s="8"/>
      <c r="F547" s="9"/>
      <c r="G547" s="8"/>
      <c r="H547" s="8"/>
      <c r="I547" s="6"/>
      <c r="J547" s="6"/>
      <c r="K547" s="6"/>
      <c r="L547" s="10"/>
      <c r="M547" s="10"/>
      <c r="N547" s="10"/>
      <c r="O547" s="6"/>
    </row>
    <row r="548" spans="1:15" ht="14.25">
      <c r="A548" s="5"/>
      <c r="B548" s="6"/>
      <c r="C548" s="7"/>
      <c r="D548" s="8"/>
      <c r="E548" s="8"/>
      <c r="F548" s="9"/>
      <c r="G548" s="8"/>
      <c r="H548" s="8"/>
      <c r="I548" s="6"/>
      <c r="J548" s="6"/>
      <c r="K548" s="6"/>
      <c r="L548" s="10"/>
      <c r="M548" s="10"/>
      <c r="N548" s="10"/>
      <c r="O548" s="6"/>
    </row>
    <row r="549" spans="1:15" ht="14.25">
      <c r="A549" s="5"/>
      <c r="B549" s="6"/>
      <c r="C549" s="7"/>
      <c r="D549" s="8"/>
      <c r="E549" s="8"/>
      <c r="F549" s="9"/>
      <c r="G549" s="8"/>
      <c r="H549" s="8"/>
      <c r="I549" s="6"/>
      <c r="J549" s="6"/>
      <c r="K549" s="6"/>
      <c r="L549" s="10"/>
      <c r="M549" s="10"/>
      <c r="N549" s="10"/>
      <c r="O549" s="6"/>
    </row>
    <row r="550" spans="1:15" ht="14.25">
      <c r="A550" s="5"/>
      <c r="B550" s="6"/>
      <c r="C550" s="7"/>
      <c r="D550" s="8"/>
      <c r="E550" s="8"/>
      <c r="F550" s="9"/>
      <c r="G550" s="8"/>
      <c r="H550" s="8"/>
      <c r="I550" s="6"/>
      <c r="J550" s="6"/>
      <c r="K550" s="6"/>
      <c r="L550" s="10"/>
      <c r="M550" s="10"/>
      <c r="N550" s="10"/>
      <c r="O550" s="6"/>
    </row>
    <row r="551" spans="1:15" ht="14.25">
      <c r="A551" s="5"/>
      <c r="B551" s="6"/>
      <c r="C551" s="7"/>
      <c r="D551" s="8"/>
      <c r="E551" s="8"/>
      <c r="F551" s="9"/>
      <c r="G551" s="8"/>
      <c r="H551" s="8"/>
      <c r="I551" s="6"/>
      <c r="J551" s="6"/>
      <c r="K551" s="6"/>
      <c r="L551" s="10"/>
      <c r="M551" s="10"/>
      <c r="N551" s="10"/>
      <c r="O551" s="6"/>
    </row>
    <row r="552" spans="1:15" ht="14.25">
      <c r="A552" s="5"/>
      <c r="B552" s="6"/>
      <c r="C552" s="7"/>
      <c r="D552" s="8"/>
      <c r="E552" s="8"/>
      <c r="F552" s="9"/>
      <c r="G552" s="8"/>
      <c r="H552" s="8"/>
      <c r="I552" s="6"/>
      <c r="J552" s="6"/>
      <c r="K552" s="6"/>
      <c r="L552" s="10"/>
      <c r="M552" s="10"/>
      <c r="N552" s="10"/>
      <c r="O552" s="6"/>
    </row>
    <row r="553" spans="1:15" ht="14.25">
      <c r="A553" s="5"/>
      <c r="B553" s="6"/>
      <c r="C553" s="7"/>
      <c r="D553" s="8"/>
      <c r="E553" s="8"/>
      <c r="F553" s="9"/>
      <c r="G553" s="8"/>
      <c r="H553" s="8"/>
      <c r="I553" s="6"/>
      <c r="J553" s="6"/>
      <c r="K553" s="6"/>
      <c r="L553" s="10"/>
      <c r="M553" s="10"/>
      <c r="N553" s="10"/>
      <c r="O553" s="6"/>
    </row>
    <row r="554" spans="1:15" ht="14.25">
      <c r="A554" s="5"/>
      <c r="B554" s="6"/>
      <c r="C554" s="7"/>
      <c r="D554" s="8"/>
      <c r="E554" s="8"/>
      <c r="F554" s="9"/>
      <c r="G554" s="8"/>
      <c r="H554" s="8"/>
      <c r="I554" s="6"/>
      <c r="J554" s="6"/>
      <c r="K554" s="6"/>
      <c r="L554" s="10"/>
      <c r="M554" s="10"/>
      <c r="N554" s="10"/>
      <c r="O554" s="6"/>
    </row>
    <row r="555" spans="1:15" ht="14.25">
      <c r="A555" s="5"/>
      <c r="B555" s="6"/>
      <c r="C555" s="7"/>
      <c r="D555" s="8"/>
      <c r="E555" s="8"/>
      <c r="F555" s="9"/>
      <c r="G555" s="8"/>
      <c r="H555" s="8"/>
      <c r="I555" s="6"/>
      <c r="J555" s="6"/>
      <c r="K555" s="6"/>
      <c r="L555" s="10"/>
      <c r="M555" s="10"/>
      <c r="N555" s="10"/>
      <c r="O555" s="6"/>
    </row>
    <row r="556" spans="1:15" ht="14.25">
      <c r="A556" s="5"/>
      <c r="B556" s="6"/>
      <c r="C556" s="7"/>
      <c r="D556" s="8"/>
      <c r="E556" s="8"/>
      <c r="F556" s="9"/>
      <c r="G556" s="8"/>
      <c r="H556" s="8"/>
      <c r="I556" s="6"/>
      <c r="J556" s="6"/>
      <c r="K556" s="6"/>
      <c r="L556" s="10"/>
      <c r="M556" s="10"/>
      <c r="N556" s="10"/>
      <c r="O556" s="6"/>
    </row>
    <row r="557" spans="1:15" ht="14.25">
      <c r="A557" s="5"/>
      <c r="B557" s="6"/>
      <c r="C557" s="7"/>
      <c r="D557" s="8"/>
      <c r="E557" s="8"/>
      <c r="F557" s="9"/>
      <c r="G557" s="8"/>
      <c r="H557" s="8"/>
      <c r="I557" s="6"/>
      <c r="J557" s="6"/>
      <c r="K557" s="6"/>
      <c r="L557" s="10"/>
      <c r="M557" s="10"/>
      <c r="N557" s="10"/>
      <c r="O557" s="6"/>
    </row>
    <row r="558" spans="1:15" ht="14.25">
      <c r="A558" s="5"/>
      <c r="B558" s="6"/>
      <c r="C558" s="7"/>
      <c r="D558" s="8"/>
      <c r="E558" s="8"/>
      <c r="F558" s="9"/>
      <c r="G558" s="8"/>
      <c r="H558" s="8"/>
      <c r="I558" s="6"/>
      <c r="J558" s="6"/>
      <c r="K558" s="6"/>
      <c r="L558" s="10"/>
      <c r="M558" s="10"/>
      <c r="N558" s="10"/>
      <c r="O558" s="6"/>
    </row>
    <row r="559" spans="1:15" ht="14.25">
      <c r="A559" s="5"/>
      <c r="B559" s="6"/>
      <c r="C559" s="7"/>
      <c r="D559" s="8"/>
      <c r="E559" s="8"/>
      <c r="F559" s="9"/>
      <c r="G559" s="8"/>
      <c r="H559" s="8"/>
      <c r="I559" s="6"/>
      <c r="J559" s="6"/>
      <c r="K559" s="6"/>
      <c r="L559" s="10"/>
      <c r="M559" s="10"/>
      <c r="N559" s="10"/>
      <c r="O559" s="6"/>
    </row>
    <row r="560" spans="1:15" ht="14.25">
      <c r="A560" s="5"/>
      <c r="B560" s="6"/>
      <c r="C560" s="7"/>
      <c r="D560" s="8"/>
      <c r="E560" s="8"/>
      <c r="F560" s="9"/>
      <c r="G560" s="8"/>
      <c r="H560" s="8"/>
      <c r="I560" s="6"/>
      <c r="J560" s="6"/>
      <c r="K560" s="6"/>
      <c r="L560" s="10"/>
      <c r="M560" s="10"/>
      <c r="N560" s="10"/>
      <c r="O560" s="6"/>
    </row>
    <row r="561" spans="1:15" ht="14.25">
      <c r="A561" s="5"/>
      <c r="B561" s="6"/>
      <c r="C561" s="7"/>
      <c r="D561" s="8"/>
      <c r="E561" s="8"/>
      <c r="F561" s="9"/>
      <c r="G561" s="8"/>
      <c r="H561" s="8"/>
      <c r="I561" s="6"/>
      <c r="J561" s="6"/>
      <c r="K561" s="6"/>
      <c r="L561" s="10"/>
      <c r="M561" s="10"/>
      <c r="N561" s="10"/>
      <c r="O561" s="6"/>
    </row>
    <row r="562" spans="1:15" ht="14.25">
      <c r="A562" s="5"/>
      <c r="B562" s="6"/>
      <c r="C562" s="7"/>
      <c r="D562" s="8"/>
      <c r="E562" s="8"/>
      <c r="F562" s="9"/>
      <c r="G562" s="8"/>
      <c r="H562" s="8"/>
      <c r="I562" s="6"/>
      <c r="J562" s="6"/>
      <c r="K562" s="6"/>
      <c r="L562" s="10"/>
      <c r="M562" s="10"/>
      <c r="N562" s="10"/>
      <c r="O562" s="6"/>
    </row>
    <row r="563" spans="1:15" ht="14.25">
      <c r="A563" s="5"/>
      <c r="B563" s="6"/>
      <c r="C563" s="7"/>
      <c r="D563" s="8"/>
      <c r="E563" s="8"/>
      <c r="F563" s="9"/>
      <c r="G563" s="8"/>
      <c r="H563" s="8"/>
      <c r="I563" s="6"/>
      <c r="J563" s="6"/>
      <c r="K563" s="6"/>
      <c r="L563" s="10"/>
      <c r="M563" s="10"/>
      <c r="N563" s="10"/>
      <c r="O563" s="6"/>
    </row>
    <row r="564" spans="1:15" ht="14.25">
      <c r="A564" s="5"/>
      <c r="B564" s="6"/>
      <c r="C564" s="7"/>
      <c r="D564" s="8"/>
      <c r="E564" s="8"/>
      <c r="F564" s="9"/>
      <c r="G564" s="8"/>
      <c r="H564" s="8"/>
      <c r="I564" s="6"/>
      <c r="J564" s="6"/>
      <c r="K564" s="6"/>
      <c r="L564" s="10"/>
      <c r="M564" s="10"/>
      <c r="N564" s="10"/>
      <c r="O564" s="6"/>
    </row>
    <row r="565" spans="1:15" ht="14.25">
      <c r="A565" s="5"/>
      <c r="B565" s="6"/>
      <c r="C565" s="7"/>
      <c r="D565" s="8"/>
      <c r="E565" s="8"/>
      <c r="F565" s="9"/>
      <c r="G565" s="8"/>
      <c r="H565" s="8"/>
      <c r="I565" s="6"/>
      <c r="J565" s="6"/>
      <c r="K565" s="6"/>
      <c r="L565" s="10"/>
      <c r="M565" s="10"/>
      <c r="N565" s="10"/>
      <c r="O565" s="6"/>
    </row>
    <row r="566" spans="1:15" ht="14.25">
      <c r="A566" s="5"/>
      <c r="B566" s="6"/>
      <c r="C566" s="7"/>
      <c r="D566" s="8"/>
      <c r="E566" s="8"/>
      <c r="F566" s="9"/>
      <c r="G566" s="8"/>
      <c r="H566" s="8"/>
      <c r="I566" s="6"/>
      <c r="J566" s="6"/>
      <c r="K566" s="6"/>
      <c r="L566" s="10"/>
      <c r="M566" s="10"/>
      <c r="N566" s="10"/>
      <c r="O566" s="6"/>
    </row>
    <row r="567" spans="1:15" ht="14.25">
      <c r="A567" s="5"/>
      <c r="B567" s="6"/>
      <c r="C567" s="7"/>
      <c r="D567" s="8"/>
      <c r="E567" s="8"/>
      <c r="F567" s="9"/>
      <c r="G567" s="8"/>
      <c r="H567" s="8"/>
      <c r="I567" s="6"/>
      <c r="J567" s="6"/>
      <c r="K567" s="6"/>
      <c r="L567" s="10"/>
      <c r="M567" s="10"/>
      <c r="N567" s="10"/>
      <c r="O567" s="6"/>
    </row>
    <row r="568" spans="1:15" ht="14.25">
      <c r="A568" s="5"/>
      <c r="B568" s="6"/>
      <c r="C568" s="7"/>
      <c r="D568" s="8"/>
      <c r="E568" s="8"/>
      <c r="F568" s="9"/>
      <c r="G568" s="8"/>
      <c r="H568" s="8"/>
      <c r="I568" s="6"/>
      <c r="J568" s="6"/>
      <c r="K568" s="6"/>
      <c r="L568" s="10"/>
      <c r="M568" s="10"/>
      <c r="N568" s="10"/>
      <c r="O568" s="6"/>
    </row>
    <row r="569" spans="1:15" ht="14.25">
      <c r="A569" s="5"/>
      <c r="B569" s="6"/>
      <c r="C569" s="7"/>
      <c r="D569" s="8"/>
      <c r="E569" s="8"/>
      <c r="F569" s="9"/>
      <c r="G569" s="8"/>
      <c r="H569" s="8"/>
      <c r="I569" s="6"/>
      <c r="J569" s="6"/>
      <c r="K569" s="6"/>
      <c r="L569" s="10"/>
      <c r="M569" s="10"/>
      <c r="N569" s="10"/>
      <c r="O569" s="6"/>
    </row>
    <row r="570" spans="1:15" ht="14.25">
      <c r="A570" s="5"/>
      <c r="B570" s="6"/>
      <c r="C570" s="7"/>
      <c r="D570" s="8"/>
      <c r="E570" s="8"/>
      <c r="F570" s="9"/>
      <c r="G570" s="8"/>
      <c r="H570" s="8"/>
      <c r="I570" s="6"/>
      <c r="J570" s="6"/>
      <c r="K570" s="6"/>
      <c r="L570" s="10"/>
      <c r="M570" s="10"/>
      <c r="N570" s="10"/>
      <c r="O570" s="6"/>
    </row>
    <row r="571" spans="1:15" ht="14.25">
      <c r="A571" s="5"/>
      <c r="B571" s="6"/>
      <c r="C571" s="7"/>
      <c r="D571" s="8"/>
      <c r="E571" s="8"/>
      <c r="F571" s="9"/>
      <c r="G571" s="8"/>
      <c r="H571" s="8"/>
      <c r="I571" s="6"/>
      <c r="J571" s="6"/>
      <c r="K571" s="6"/>
      <c r="L571" s="10"/>
      <c r="M571" s="10"/>
      <c r="N571" s="10"/>
      <c r="O571" s="6"/>
    </row>
    <row r="572" spans="1:15" ht="14.25">
      <c r="A572" s="5"/>
      <c r="B572" s="6"/>
      <c r="C572" s="7"/>
      <c r="D572" s="8"/>
      <c r="E572" s="8"/>
      <c r="F572" s="9"/>
      <c r="G572" s="8"/>
      <c r="H572" s="8"/>
      <c r="I572" s="6"/>
      <c r="J572" s="6"/>
      <c r="K572" s="6"/>
      <c r="L572" s="10"/>
      <c r="M572" s="10"/>
      <c r="N572" s="10"/>
      <c r="O572" s="6"/>
    </row>
    <row r="573" spans="1:15" ht="14.25">
      <c r="A573" s="5"/>
      <c r="B573" s="6"/>
      <c r="C573" s="7"/>
      <c r="D573" s="8"/>
      <c r="E573" s="8"/>
      <c r="F573" s="9"/>
      <c r="G573" s="8"/>
      <c r="H573" s="8"/>
      <c r="I573" s="6"/>
      <c r="J573" s="6"/>
      <c r="K573" s="6"/>
      <c r="L573" s="10"/>
      <c r="M573" s="10"/>
      <c r="N573" s="10"/>
      <c r="O573" s="6"/>
    </row>
    <row r="574" spans="1:15" ht="14.25">
      <c r="A574" s="5"/>
      <c r="B574" s="6"/>
      <c r="C574" s="7"/>
      <c r="D574" s="8"/>
      <c r="E574" s="8"/>
      <c r="F574" s="9"/>
      <c r="G574" s="8"/>
      <c r="H574" s="8"/>
      <c r="I574" s="6"/>
      <c r="J574" s="6"/>
      <c r="K574" s="6"/>
      <c r="L574" s="10"/>
      <c r="M574" s="10"/>
      <c r="N574" s="10"/>
      <c r="O574" s="6"/>
    </row>
    <row r="575" spans="1:15" ht="14.25">
      <c r="A575" s="5"/>
      <c r="B575" s="6"/>
      <c r="C575" s="7"/>
      <c r="D575" s="8"/>
      <c r="E575" s="8"/>
      <c r="F575" s="9"/>
      <c r="G575" s="8"/>
      <c r="H575" s="8"/>
      <c r="I575" s="6"/>
      <c r="J575" s="6"/>
      <c r="K575" s="6"/>
      <c r="L575" s="10"/>
      <c r="M575" s="10"/>
      <c r="N575" s="10"/>
      <c r="O575" s="6"/>
    </row>
    <row r="576" spans="1:15" ht="14.25">
      <c r="A576" s="5"/>
      <c r="B576" s="6"/>
      <c r="C576" s="7"/>
      <c r="D576" s="8"/>
      <c r="E576" s="8"/>
      <c r="F576" s="9"/>
      <c r="G576" s="8"/>
      <c r="H576" s="8"/>
      <c r="I576" s="6"/>
      <c r="J576" s="6"/>
      <c r="K576" s="6"/>
      <c r="L576" s="10"/>
      <c r="M576" s="10"/>
      <c r="N576" s="10"/>
      <c r="O576" s="6"/>
    </row>
    <row r="577" spans="1:15" ht="14.25">
      <c r="A577" s="5"/>
      <c r="B577" s="6"/>
      <c r="C577" s="7"/>
      <c r="D577" s="8"/>
      <c r="E577" s="8"/>
      <c r="F577" s="9"/>
      <c r="G577" s="8"/>
      <c r="H577" s="8"/>
      <c r="I577" s="6"/>
      <c r="J577" s="6"/>
      <c r="K577" s="6"/>
      <c r="L577" s="10"/>
      <c r="M577" s="10"/>
      <c r="N577" s="10"/>
      <c r="O577" s="6"/>
    </row>
    <row r="578" spans="1:15" ht="14.25">
      <c r="A578" s="5"/>
      <c r="B578" s="6"/>
      <c r="C578" s="7"/>
      <c r="D578" s="8"/>
      <c r="E578" s="8"/>
      <c r="F578" s="9"/>
      <c r="G578" s="8"/>
      <c r="H578" s="8"/>
      <c r="I578" s="6"/>
      <c r="J578" s="6"/>
      <c r="K578" s="6"/>
      <c r="L578" s="10"/>
      <c r="M578" s="10"/>
      <c r="N578" s="10"/>
      <c r="O578" s="6"/>
    </row>
    <row r="579" spans="1:15" ht="14.25">
      <c r="A579" s="5"/>
      <c r="B579" s="6"/>
      <c r="C579" s="7"/>
      <c r="D579" s="8"/>
      <c r="E579" s="8"/>
      <c r="F579" s="9"/>
      <c r="G579" s="8"/>
      <c r="H579" s="8"/>
      <c r="I579" s="6"/>
      <c r="J579" s="6"/>
      <c r="K579" s="6"/>
      <c r="L579" s="10"/>
      <c r="M579" s="10"/>
      <c r="N579" s="10"/>
      <c r="O579" s="6"/>
    </row>
    <row r="580" spans="1:15" ht="14.25">
      <c r="A580" s="5"/>
      <c r="B580" s="6"/>
      <c r="C580" s="7"/>
      <c r="D580" s="8"/>
      <c r="E580" s="8"/>
      <c r="F580" s="9"/>
      <c r="G580" s="8"/>
      <c r="H580" s="8"/>
      <c r="I580" s="6"/>
      <c r="J580" s="6"/>
      <c r="K580" s="6"/>
      <c r="L580" s="10"/>
      <c r="M580" s="10"/>
      <c r="N580" s="10"/>
      <c r="O580" s="6"/>
    </row>
    <row r="581" spans="1:15" ht="14.25">
      <c r="A581" s="5"/>
      <c r="B581" s="6"/>
      <c r="C581" s="7"/>
      <c r="D581" s="8"/>
      <c r="E581" s="8"/>
      <c r="F581" s="9"/>
      <c r="G581" s="8"/>
      <c r="H581" s="8"/>
      <c r="I581" s="6"/>
      <c r="J581" s="6"/>
      <c r="K581" s="6"/>
      <c r="L581" s="10"/>
      <c r="M581" s="10"/>
      <c r="N581" s="10"/>
      <c r="O581" s="6"/>
    </row>
    <row r="582" spans="1:15" ht="14.25">
      <c r="A582" s="5"/>
      <c r="B582" s="6"/>
      <c r="C582" s="7"/>
      <c r="D582" s="8"/>
      <c r="E582" s="8"/>
      <c r="F582" s="9"/>
      <c r="G582" s="8"/>
      <c r="H582" s="8"/>
      <c r="I582" s="6"/>
      <c r="J582" s="6"/>
      <c r="K582" s="6"/>
      <c r="L582" s="10"/>
      <c r="M582" s="10"/>
      <c r="N582" s="10"/>
      <c r="O582" s="6"/>
    </row>
    <row r="583" spans="1:15" ht="14.25">
      <c r="A583" s="5"/>
      <c r="B583" s="6"/>
      <c r="C583" s="7"/>
      <c r="D583" s="8"/>
      <c r="E583" s="8"/>
      <c r="F583" s="9"/>
      <c r="G583" s="8"/>
      <c r="H583" s="8"/>
      <c r="I583" s="6"/>
      <c r="J583" s="6"/>
      <c r="K583" s="6"/>
      <c r="L583" s="10"/>
      <c r="M583" s="10"/>
      <c r="N583" s="10"/>
      <c r="O583" s="6"/>
    </row>
    <row r="584" spans="1:15" ht="14.25">
      <c r="A584" s="5"/>
      <c r="B584" s="6"/>
      <c r="C584" s="7"/>
      <c r="D584" s="8"/>
      <c r="E584" s="8"/>
      <c r="F584" s="9"/>
      <c r="G584" s="8"/>
      <c r="H584" s="8"/>
      <c r="I584" s="6"/>
      <c r="J584" s="6"/>
      <c r="K584" s="6"/>
      <c r="L584" s="10"/>
      <c r="M584" s="10"/>
      <c r="N584" s="10"/>
      <c r="O584" s="6"/>
    </row>
    <row r="585" spans="1:15" ht="14.25">
      <c r="A585" s="5"/>
      <c r="B585" s="6"/>
      <c r="C585" s="7"/>
      <c r="D585" s="8"/>
      <c r="E585" s="8"/>
      <c r="F585" s="9"/>
      <c r="G585" s="8"/>
      <c r="H585" s="8"/>
      <c r="I585" s="6"/>
      <c r="J585" s="6"/>
      <c r="K585" s="6"/>
      <c r="L585" s="10"/>
      <c r="M585" s="10"/>
      <c r="N585" s="10"/>
      <c r="O585" s="6"/>
    </row>
    <row r="586" spans="1:15" ht="14.25">
      <c r="A586" s="5"/>
      <c r="B586" s="6"/>
      <c r="C586" s="7"/>
      <c r="D586" s="8"/>
      <c r="E586" s="8"/>
      <c r="F586" s="9"/>
      <c r="G586" s="8"/>
      <c r="H586" s="8"/>
      <c r="I586" s="6"/>
      <c r="J586" s="6"/>
      <c r="K586" s="6"/>
      <c r="L586" s="10"/>
      <c r="M586" s="10"/>
      <c r="N586" s="10"/>
      <c r="O586" s="6"/>
    </row>
    <row r="587" spans="1:15" ht="14.25">
      <c r="A587" s="5"/>
      <c r="B587" s="6"/>
      <c r="C587" s="7"/>
      <c r="D587" s="8"/>
      <c r="E587" s="8"/>
      <c r="F587" s="9"/>
      <c r="G587" s="8"/>
      <c r="H587" s="8"/>
      <c r="I587" s="6"/>
      <c r="J587" s="6"/>
      <c r="K587" s="6"/>
      <c r="L587" s="10"/>
      <c r="M587" s="10"/>
      <c r="N587" s="10"/>
      <c r="O587" s="6"/>
    </row>
    <row r="588" spans="1:15" ht="14.25">
      <c r="A588" s="5"/>
      <c r="B588" s="6"/>
      <c r="C588" s="7"/>
      <c r="D588" s="8"/>
      <c r="E588" s="8"/>
      <c r="F588" s="9"/>
      <c r="G588" s="8"/>
      <c r="H588" s="8"/>
      <c r="I588" s="6"/>
      <c r="J588" s="6"/>
      <c r="K588" s="6"/>
      <c r="L588" s="10"/>
      <c r="M588" s="10"/>
      <c r="N588" s="10"/>
      <c r="O588" s="6"/>
    </row>
    <row r="589" spans="1:15" ht="14.25">
      <c r="A589" s="5"/>
      <c r="B589" s="6"/>
      <c r="C589" s="7"/>
      <c r="D589" s="8"/>
      <c r="E589" s="8"/>
      <c r="F589" s="9"/>
      <c r="G589" s="8"/>
      <c r="H589" s="8"/>
      <c r="I589" s="6"/>
      <c r="J589" s="6"/>
      <c r="K589" s="6"/>
      <c r="L589" s="10"/>
      <c r="M589" s="10"/>
      <c r="N589" s="10"/>
      <c r="O589" s="6"/>
    </row>
    <row r="590" spans="1:15" ht="14.25">
      <c r="A590" s="5"/>
      <c r="B590" s="6"/>
      <c r="C590" s="7"/>
      <c r="D590" s="8"/>
      <c r="E590" s="8"/>
      <c r="F590" s="9"/>
      <c r="G590" s="8"/>
      <c r="H590" s="8"/>
      <c r="I590" s="6"/>
      <c r="J590" s="6"/>
      <c r="K590" s="6"/>
      <c r="L590" s="10"/>
      <c r="M590" s="10"/>
      <c r="N590" s="10"/>
      <c r="O590" s="6"/>
    </row>
    <row r="591" spans="1:15" ht="14.25">
      <c r="A591" s="5"/>
      <c r="B591" s="6"/>
      <c r="C591" s="7"/>
      <c r="D591" s="8"/>
      <c r="E591" s="8"/>
      <c r="F591" s="9"/>
      <c r="G591" s="8"/>
      <c r="H591" s="8"/>
      <c r="I591" s="6"/>
      <c r="J591" s="6"/>
      <c r="K591" s="6"/>
      <c r="L591" s="10"/>
      <c r="M591" s="10"/>
      <c r="N591" s="10"/>
      <c r="O591" s="6"/>
    </row>
    <row r="592" spans="1:15" ht="14.25">
      <c r="A592" s="5"/>
      <c r="B592" s="6"/>
      <c r="C592" s="7"/>
      <c r="D592" s="8"/>
      <c r="E592" s="8"/>
      <c r="F592" s="9"/>
      <c r="G592" s="8"/>
      <c r="H592" s="8"/>
      <c r="I592" s="6"/>
      <c r="J592" s="6"/>
      <c r="K592" s="6"/>
      <c r="L592" s="10"/>
      <c r="M592" s="10"/>
      <c r="N592" s="10"/>
      <c r="O592" s="6"/>
    </row>
    <row r="593" spans="1:15" ht="14.25">
      <c r="A593" s="5"/>
      <c r="B593" s="6"/>
      <c r="C593" s="7"/>
      <c r="D593" s="8"/>
      <c r="E593" s="8"/>
      <c r="F593" s="9"/>
      <c r="G593" s="8"/>
      <c r="H593" s="8"/>
      <c r="I593" s="6"/>
      <c r="J593" s="6"/>
      <c r="K593" s="6"/>
      <c r="L593" s="10"/>
      <c r="M593" s="10"/>
      <c r="N593" s="10"/>
      <c r="O593" s="6"/>
    </row>
    <row r="594" spans="1:15" ht="14.25">
      <c r="A594" s="5"/>
      <c r="B594" s="6"/>
      <c r="C594" s="7"/>
      <c r="D594" s="8"/>
      <c r="E594" s="8"/>
      <c r="F594" s="9"/>
      <c r="G594" s="8"/>
      <c r="H594" s="8"/>
      <c r="I594" s="6"/>
      <c r="J594" s="6"/>
      <c r="K594" s="6"/>
      <c r="L594" s="10"/>
      <c r="M594" s="10"/>
      <c r="N594" s="10"/>
      <c r="O594" s="6"/>
    </row>
    <row r="595" spans="1:15" ht="14.25">
      <c r="A595" s="5"/>
      <c r="B595" s="6"/>
      <c r="C595" s="7"/>
      <c r="D595" s="8"/>
      <c r="E595" s="8"/>
      <c r="F595" s="9"/>
      <c r="G595" s="8"/>
      <c r="H595" s="8"/>
      <c r="I595" s="6"/>
      <c r="J595" s="6"/>
      <c r="K595" s="6"/>
      <c r="L595" s="10"/>
      <c r="M595" s="10"/>
      <c r="N595" s="10"/>
      <c r="O595" s="6"/>
    </row>
    <row r="596" spans="1:15" ht="14.25">
      <c r="A596" s="5"/>
      <c r="B596" s="6"/>
      <c r="C596" s="7"/>
      <c r="D596" s="8"/>
      <c r="E596" s="8"/>
      <c r="F596" s="9"/>
      <c r="G596" s="8"/>
      <c r="H596" s="8"/>
      <c r="I596" s="6"/>
      <c r="J596" s="6"/>
      <c r="K596" s="6"/>
      <c r="L596" s="10"/>
      <c r="M596" s="10"/>
      <c r="N596" s="10"/>
      <c r="O596" s="6"/>
    </row>
    <row r="597" spans="1:15" ht="14.25">
      <c r="A597" s="5"/>
      <c r="B597" s="6"/>
      <c r="C597" s="7"/>
      <c r="D597" s="8"/>
      <c r="E597" s="8"/>
      <c r="F597" s="9"/>
      <c r="G597" s="8"/>
      <c r="H597" s="8"/>
      <c r="I597" s="6"/>
      <c r="J597" s="6"/>
      <c r="K597" s="6"/>
      <c r="L597" s="10"/>
      <c r="M597" s="10"/>
      <c r="N597" s="10"/>
      <c r="O597" s="6"/>
    </row>
    <row r="598" spans="1:15" ht="14.25">
      <c r="A598" s="5"/>
      <c r="B598" s="6"/>
      <c r="C598" s="7"/>
      <c r="D598" s="8"/>
      <c r="E598" s="8"/>
      <c r="F598" s="9"/>
      <c r="G598" s="8"/>
      <c r="H598" s="8"/>
      <c r="I598" s="6"/>
      <c r="J598" s="6"/>
      <c r="K598" s="6"/>
      <c r="L598" s="10"/>
      <c r="M598" s="10"/>
      <c r="N598" s="10"/>
      <c r="O598" s="6"/>
    </row>
    <row r="599" spans="1:15" ht="14.25">
      <c r="A599" s="5"/>
      <c r="B599" s="6"/>
      <c r="C599" s="7"/>
      <c r="D599" s="8"/>
      <c r="E599" s="8"/>
      <c r="F599" s="9"/>
      <c r="G599" s="8"/>
      <c r="H599" s="8"/>
      <c r="I599" s="6"/>
      <c r="J599" s="6"/>
      <c r="K599" s="6"/>
      <c r="L599" s="10"/>
      <c r="M599" s="10"/>
      <c r="N599" s="10"/>
      <c r="O599" s="6"/>
    </row>
    <row r="600" spans="1:15" ht="14.25">
      <c r="A600" s="5"/>
      <c r="B600" s="6"/>
      <c r="C600" s="7"/>
      <c r="D600" s="8"/>
      <c r="E600" s="8"/>
      <c r="F600" s="9"/>
      <c r="G600" s="8"/>
      <c r="H600" s="8"/>
      <c r="I600" s="6"/>
      <c r="J600" s="6"/>
      <c r="K600" s="6"/>
      <c r="L600" s="10"/>
      <c r="M600" s="10"/>
      <c r="N600" s="10"/>
      <c r="O600" s="6"/>
    </row>
    <row r="601" spans="1:15" ht="14.25">
      <c r="A601" s="5"/>
      <c r="B601" s="6"/>
      <c r="C601" s="7"/>
      <c r="D601" s="8"/>
      <c r="E601" s="8"/>
      <c r="F601" s="9"/>
      <c r="G601" s="8"/>
      <c r="H601" s="8"/>
      <c r="I601" s="6"/>
      <c r="J601" s="6"/>
      <c r="K601" s="6"/>
      <c r="L601" s="10"/>
      <c r="M601" s="10"/>
      <c r="N601" s="10"/>
      <c r="O601" s="6"/>
    </row>
    <row r="602" spans="1:15" ht="14.25">
      <c r="A602" s="5"/>
      <c r="B602" s="6"/>
      <c r="C602" s="7"/>
      <c r="D602" s="8"/>
      <c r="E602" s="8"/>
      <c r="F602" s="9"/>
      <c r="G602" s="8"/>
      <c r="H602" s="8"/>
      <c r="I602" s="6"/>
      <c r="J602" s="6"/>
      <c r="K602" s="6"/>
      <c r="L602" s="10"/>
      <c r="M602" s="10"/>
      <c r="N602" s="10"/>
      <c r="O602" s="6"/>
    </row>
    <row r="603" spans="1:15" ht="14.25">
      <c r="A603" s="5"/>
      <c r="B603" s="6"/>
      <c r="C603" s="7"/>
      <c r="D603" s="8"/>
      <c r="E603" s="8"/>
      <c r="F603" s="9"/>
      <c r="G603" s="8"/>
      <c r="H603" s="8"/>
      <c r="I603" s="6"/>
      <c r="J603" s="6"/>
      <c r="K603" s="6"/>
      <c r="L603" s="10"/>
      <c r="M603" s="10"/>
      <c r="N603" s="10"/>
      <c r="O603" s="6"/>
    </row>
    <row r="604" spans="1:15" ht="14.25">
      <c r="A604" s="5"/>
      <c r="B604" s="6"/>
      <c r="C604" s="7"/>
      <c r="D604" s="8"/>
      <c r="E604" s="8"/>
      <c r="F604" s="9"/>
      <c r="G604" s="8"/>
      <c r="H604" s="8"/>
      <c r="I604" s="6"/>
      <c r="J604" s="6"/>
      <c r="K604" s="6"/>
      <c r="L604" s="10"/>
      <c r="M604" s="10"/>
      <c r="N604" s="10"/>
      <c r="O604" s="6"/>
    </row>
    <row r="605" spans="1:15" ht="14.25">
      <c r="A605" s="5"/>
      <c r="B605" s="6"/>
      <c r="C605" s="7"/>
      <c r="D605" s="8"/>
      <c r="E605" s="8"/>
      <c r="F605" s="9"/>
      <c r="G605" s="8"/>
      <c r="H605" s="8"/>
      <c r="I605" s="6"/>
      <c r="J605" s="6"/>
      <c r="K605" s="6"/>
      <c r="L605" s="10"/>
      <c r="M605" s="10"/>
      <c r="N605" s="10"/>
      <c r="O605" s="6"/>
    </row>
    <row r="606" spans="1:15" ht="14.25">
      <c r="A606" s="5"/>
      <c r="B606" s="6"/>
      <c r="C606" s="7"/>
      <c r="D606" s="8"/>
      <c r="E606" s="8"/>
      <c r="F606" s="9"/>
      <c r="G606" s="8"/>
      <c r="H606" s="8"/>
      <c r="I606" s="6"/>
      <c r="J606" s="6"/>
      <c r="K606" s="6"/>
      <c r="L606" s="10"/>
      <c r="M606" s="10"/>
      <c r="N606" s="10"/>
      <c r="O606" s="6"/>
    </row>
    <row r="607" spans="1:15" ht="14.25">
      <c r="A607" s="5"/>
      <c r="B607" s="6"/>
      <c r="C607" s="7"/>
      <c r="D607" s="8"/>
      <c r="E607" s="8"/>
      <c r="F607" s="9"/>
      <c r="G607" s="8"/>
      <c r="H607" s="8"/>
      <c r="I607" s="6"/>
      <c r="J607" s="6"/>
      <c r="K607" s="6"/>
      <c r="L607" s="10"/>
      <c r="M607" s="10"/>
      <c r="N607" s="10"/>
      <c r="O607" s="6"/>
    </row>
    <row r="608" spans="1:15" ht="14.25">
      <c r="A608" s="5"/>
      <c r="B608" s="6"/>
      <c r="C608" s="7"/>
      <c r="D608" s="8"/>
      <c r="E608" s="8"/>
      <c r="F608" s="9"/>
      <c r="G608" s="8"/>
      <c r="H608" s="8"/>
      <c r="I608" s="6"/>
      <c r="J608" s="6"/>
      <c r="K608" s="6"/>
      <c r="L608" s="10"/>
      <c r="M608" s="10"/>
      <c r="N608" s="10"/>
      <c r="O608" s="6"/>
    </row>
    <row r="609" spans="1:15" ht="14.25">
      <c r="A609" s="5"/>
      <c r="B609" s="6"/>
      <c r="C609" s="7"/>
      <c r="D609" s="8"/>
      <c r="E609" s="8"/>
      <c r="F609" s="9"/>
      <c r="G609" s="8"/>
      <c r="H609" s="8"/>
      <c r="I609" s="6"/>
      <c r="J609" s="6"/>
      <c r="K609" s="6"/>
      <c r="L609" s="10"/>
      <c r="M609" s="10"/>
      <c r="N609" s="10"/>
      <c r="O609" s="6"/>
    </row>
    <row r="610" spans="1:15" ht="14.25">
      <c r="A610" s="5"/>
      <c r="B610" s="6"/>
      <c r="C610" s="7"/>
      <c r="D610" s="8"/>
      <c r="E610" s="8"/>
      <c r="F610" s="9"/>
      <c r="G610" s="8"/>
      <c r="H610" s="8"/>
      <c r="I610" s="6"/>
      <c r="J610" s="6"/>
      <c r="K610" s="6"/>
      <c r="L610" s="10"/>
      <c r="M610" s="10"/>
      <c r="N610" s="10"/>
      <c r="O610" s="6"/>
    </row>
    <row r="611" spans="1:15" ht="14.25">
      <c r="A611" s="5"/>
      <c r="B611" s="6"/>
      <c r="C611" s="7"/>
      <c r="D611" s="8"/>
      <c r="E611" s="8"/>
      <c r="F611" s="9"/>
      <c r="G611" s="8"/>
      <c r="H611" s="8"/>
      <c r="I611" s="6"/>
      <c r="J611" s="6"/>
      <c r="K611" s="6"/>
      <c r="L611" s="10"/>
      <c r="M611" s="10"/>
      <c r="N611" s="10"/>
      <c r="O611" s="6"/>
    </row>
    <row r="612" spans="1:15" ht="14.25">
      <c r="A612" s="5"/>
      <c r="B612" s="6"/>
      <c r="C612" s="7"/>
      <c r="D612" s="8"/>
      <c r="E612" s="8"/>
      <c r="F612" s="9"/>
      <c r="G612" s="8"/>
      <c r="H612" s="8"/>
      <c r="I612" s="6"/>
      <c r="J612" s="6"/>
      <c r="K612" s="6"/>
      <c r="L612" s="10"/>
      <c r="M612" s="10"/>
      <c r="N612" s="10"/>
      <c r="O612" s="6"/>
    </row>
    <row r="613" spans="1:15" ht="14.25">
      <c r="A613" s="5"/>
      <c r="B613" s="6"/>
      <c r="C613" s="7"/>
      <c r="D613" s="8"/>
      <c r="E613" s="8"/>
      <c r="F613" s="9"/>
      <c r="G613" s="8"/>
      <c r="H613" s="8"/>
      <c r="I613" s="6"/>
      <c r="J613" s="6"/>
      <c r="K613" s="6"/>
      <c r="L613" s="10"/>
      <c r="M613" s="10"/>
      <c r="N613" s="10"/>
      <c r="O613" s="6"/>
    </row>
    <row r="614" spans="1:15" ht="14.25">
      <c r="A614" s="5"/>
      <c r="B614" s="6"/>
      <c r="C614" s="7"/>
      <c r="D614" s="8"/>
      <c r="E614" s="8"/>
      <c r="F614" s="9"/>
      <c r="G614" s="8"/>
      <c r="H614" s="8"/>
      <c r="I614" s="6"/>
      <c r="J614" s="6"/>
      <c r="K614" s="6"/>
      <c r="L614" s="10"/>
      <c r="M614" s="10"/>
      <c r="N614" s="10"/>
      <c r="O614" s="6"/>
    </row>
    <row r="615" spans="1:15" ht="14.25">
      <c r="A615" s="5"/>
      <c r="B615" s="6"/>
      <c r="C615" s="7"/>
      <c r="D615" s="8"/>
      <c r="E615" s="8"/>
      <c r="F615" s="9"/>
      <c r="G615" s="8"/>
      <c r="H615" s="8"/>
      <c r="I615" s="6"/>
      <c r="J615" s="6"/>
      <c r="K615" s="6"/>
      <c r="L615" s="10"/>
      <c r="M615" s="10"/>
      <c r="N615" s="10"/>
      <c r="O615" s="6"/>
    </row>
    <row r="616" spans="1:15" ht="14.25">
      <c r="A616" s="5"/>
      <c r="B616" s="6"/>
      <c r="C616" s="7"/>
      <c r="D616" s="8"/>
      <c r="E616" s="8"/>
      <c r="F616" s="9"/>
      <c r="G616" s="8"/>
      <c r="H616" s="8"/>
      <c r="I616" s="6"/>
      <c r="J616" s="6"/>
      <c r="K616" s="6"/>
      <c r="L616" s="10"/>
      <c r="M616" s="10"/>
      <c r="N616" s="10"/>
      <c r="O616" s="6"/>
    </row>
    <row r="617" spans="1:15" ht="14.25">
      <c r="A617" s="5"/>
      <c r="B617" s="6"/>
      <c r="C617" s="7"/>
      <c r="D617" s="8"/>
      <c r="E617" s="8"/>
      <c r="F617" s="9"/>
      <c r="G617" s="8"/>
      <c r="H617" s="8"/>
      <c r="I617" s="6"/>
      <c r="J617" s="6"/>
      <c r="K617" s="6"/>
      <c r="L617" s="10"/>
      <c r="M617" s="10"/>
      <c r="N617" s="10"/>
      <c r="O617" s="6"/>
    </row>
    <row r="618" spans="1:15" ht="14.25">
      <c r="A618" s="5"/>
      <c r="B618" s="6"/>
      <c r="C618" s="7"/>
      <c r="D618" s="8"/>
      <c r="E618" s="8"/>
      <c r="F618" s="9"/>
      <c r="G618" s="8"/>
      <c r="H618" s="8"/>
      <c r="I618" s="6"/>
      <c r="J618" s="6"/>
      <c r="K618" s="6"/>
      <c r="L618" s="10"/>
      <c r="M618" s="10"/>
      <c r="N618" s="10"/>
      <c r="O618" s="6"/>
    </row>
    <row r="619" spans="1:15" ht="14.25">
      <c r="A619" s="5"/>
      <c r="B619" s="6"/>
      <c r="C619" s="7"/>
      <c r="D619" s="8"/>
      <c r="E619" s="8"/>
      <c r="F619" s="9"/>
      <c r="G619" s="8"/>
      <c r="H619" s="8"/>
      <c r="I619" s="6"/>
      <c r="J619" s="6"/>
      <c r="K619" s="6"/>
      <c r="L619" s="10"/>
      <c r="M619" s="10"/>
      <c r="N619" s="10"/>
      <c r="O619" s="6"/>
    </row>
    <row r="620" spans="1:15" ht="14.25">
      <c r="A620" s="5"/>
      <c r="B620" s="6"/>
      <c r="C620" s="7"/>
      <c r="D620" s="8"/>
      <c r="E620" s="8"/>
      <c r="F620" s="9"/>
      <c r="G620" s="8"/>
      <c r="H620" s="8"/>
      <c r="I620" s="6"/>
      <c r="J620" s="6"/>
      <c r="K620" s="6"/>
      <c r="L620" s="10"/>
      <c r="M620" s="10"/>
      <c r="N620" s="10"/>
      <c r="O620" s="6"/>
    </row>
    <row r="621" spans="1:15" ht="14.25">
      <c r="A621" s="5"/>
      <c r="B621" s="6"/>
      <c r="C621" s="7"/>
      <c r="D621" s="8"/>
      <c r="E621" s="8"/>
      <c r="F621" s="9"/>
      <c r="G621" s="8"/>
      <c r="H621" s="8"/>
      <c r="I621" s="6"/>
      <c r="J621" s="6"/>
      <c r="K621" s="6"/>
      <c r="L621" s="10"/>
      <c r="M621" s="10"/>
      <c r="N621" s="10"/>
      <c r="O621" s="6"/>
    </row>
    <row r="622" spans="1:15" ht="14.25">
      <c r="A622" s="5"/>
      <c r="B622" s="6"/>
      <c r="C622" s="7"/>
      <c r="D622" s="8"/>
      <c r="E622" s="8"/>
      <c r="F622" s="9"/>
      <c r="G622" s="8"/>
      <c r="H622" s="8"/>
      <c r="I622" s="6"/>
      <c r="J622" s="6"/>
      <c r="K622" s="6"/>
      <c r="L622" s="10"/>
      <c r="M622" s="10"/>
      <c r="N622" s="10"/>
      <c r="O622" s="6"/>
    </row>
    <row r="623" spans="1:15" ht="14.25">
      <c r="A623" s="5"/>
      <c r="B623" s="6"/>
      <c r="C623" s="7"/>
      <c r="D623" s="8"/>
      <c r="E623" s="8"/>
      <c r="F623" s="9"/>
      <c r="G623" s="8"/>
      <c r="H623" s="8"/>
      <c r="I623" s="6"/>
      <c r="J623" s="6"/>
      <c r="K623" s="6"/>
      <c r="L623" s="10"/>
      <c r="M623" s="10"/>
      <c r="N623" s="10"/>
      <c r="O623" s="6"/>
    </row>
    <row r="624" spans="1:15" ht="14.25">
      <c r="A624" s="5"/>
      <c r="B624" s="6"/>
      <c r="C624" s="7"/>
      <c r="D624" s="8"/>
      <c r="E624" s="8"/>
      <c r="F624" s="9"/>
      <c r="G624" s="8"/>
      <c r="H624" s="8"/>
      <c r="I624" s="6"/>
      <c r="J624" s="6"/>
      <c r="K624" s="6"/>
      <c r="L624" s="10"/>
      <c r="M624" s="10"/>
      <c r="N624" s="10"/>
      <c r="O624" s="6"/>
    </row>
    <row r="625" spans="1:15" ht="14.25">
      <c r="A625" s="5"/>
      <c r="B625" s="6"/>
      <c r="C625" s="7"/>
      <c r="D625" s="8"/>
      <c r="E625" s="8"/>
      <c r="F625" s="9"/>
      <c r="G625" s="8"/>
      <c r="H625" s="8"/>
      <c r="I625" s="6"/>
      <c r="J625" s="6"/>
      <c r="K625" s="6"/>
      <c r="L625" s="10"/>
      <c r="M625" s="10"/>
      <c r="N625" s="10"/>
      <c r="O625" s="6"/>
    </row>
    <row r="626" spans="1:15" ht="14.25">
      <c r="A626" s="5"/>
      <c r="B626" s="6"/>
      <c r="C626" s="7"/>
      <c r="D626" s="8"/>
      <c r="E626" s="8"/>
      <c r="F626" s="9"/>
      <c r="G626" s="8"/>
      <c r="H626" s="8"/>
      <c r="I626" s="6"/>
      <c r="J626" s="6"/>
      <c r="K626" s="6"/>
      <c r="L626" s="10"/>
      <c r="M626" s="10"/>
      <c r="N626" s="10"/>
      <c r="O626" s="6"/>
    </row>
    <row r="627" spans="1:15" ht="14.25">
      <c r="A627" s="5"/>
      <c r="B627" s="6"/>
      <c r="C627" s="7"/>
      <c r="D627" s="8"/>
      <c r="E627" s="8"/>
      <c r="F627" s="9"/>
      <c r="G627" s="8"/>
      <c r="H627" s="8"/>
      <c r="I627" s="6"/>
      <c r="J627" s="6"/>
      <c r="K627" s="6"/>
      <c r="L627" s="10"/>
      <c r="M627" s="10"/>
      <c r="N627" s="10"/>
      <c r="O627" s="6"/>
    </row>
    <row r="628" spans="1:15" ht="14.25">
      <c r="A628" s="5"/>
      <c r="B628" s="6"/>
      <c r="C628" s="7"/>
      <c r="D628" s="8"/>
      <c r="E628" s="8"/>
      <c r="F628" s="9"/>
      <c r="G628" s="8"/>
      <c r="H628" s="8"/>
      <c r="I628" s="6"/>
      <c r="J628" s="6"/>
      <c r="K628" s="6"/>
      <c r="L628" s="10"/>
      <c r="M628" s="10"/>
      <c r="N628" s="10"/>
      <c r="O628" s="6"/>
    </row>
    <row r="629" spans="1:15" ht="14.25">
      <c r="A629" s="5"/>
      <c r="B629" s="6"/>
      <c r="C629" s="7"/>
      <c r="D629" s="8"/>
      <c r="E629" s="8"/>
      <c r="F629" s="9"/>
      <c r="G629" s="8"/>
      <c r="H629" s="8"/>
      <c r="I629" s="6"/>
      <c r="J629" s="6"/>
      <c r="K629" s="6"/>
      <c r="L629" s="10"/>
      <c r="M629" s="10"/>
      <c r="N629" s="10"/>
      <c r="O629" s="6"/>
    </row>
    <row r="630" spans="1:15" ht="14.25">
      <c r="A630" s="5"/>
      <c r="B630" s="6"/>
      <c r="C630" s="7"/>
      <c r="D630" s="8"/>
      <c r="E630" s="8"/>
      <c r="F630" s="9"/>
      <c r="G630" s="8"/>
      <c r="H630" s="8"/>
      <c r="I630" s="6"/>
      <c r="J630" s="6"/>
      <c r="K630" s="6"/>
      <c r="L630" s="10"/>
      <c r="M630" s="10"/>
      <c r="N630" s="10"/>
      <c r="O630" s="6"/>
    </row>
    <row r="631" spans="1:15" ht="14.25">
      <c r="A631" s="5"/>
      <c r="B631" s="6"/>
      <c r="C631" s="7"/>
      <c r="D631" s="8"/>
      <c r="E631" s="8"/>
      <c r="F631" s="9"/>
      <c r="G631" s="8"/>
      <c r="H631" s="8"/>
      <c r="I631" s="6"/>
      <c r="J631" s="6"/>
      <c r="K631" s="6"/>
      <c r="L631" s="10"/>
      <c r="M631" s="10"/>
      <c r="N631" s="10"/>
      <c r="O631" s="6"/>
    </row>
    <row r="632" spans="1:15" ht="14.25">
      <c r="A632" s="5"/>
      <c r="B632" s="6"/>
      <c r="C632" s="7"/>
      <c r="D632" s="8"/>
      <c r="E632" s="8"/>
      <c r="F632" s="9"/>
      <c r="G632" s="8"/>
      <c r="H632" s="8"/>
      <c r="I632" s="6"/>
      <c r="J632" s="6"/>
      <c r="K632" s="6"/>
      <c r="L632" s="10"/>
      <c r="M632" s="10"/>
      <c r="N632" s="10"/>
      <c r="O632" s="6"/>
    </row>
    <row r="633" spans="1:15" ht="14.25">
      <c r="A633" s="5"/>
      <c r="B633" s="6"/>
      <c r="C633" s="7"/>
      <c r="D633" s="8"/>
      <c r="E633" s="8"/>
      <c r="F633" s="9"/>
      <c r="G633" s="8"/>
      <c r="H633" s="8"/>
      <c r="I633" s="6"/>
      <c r="J633" s="6"/>
      <c r="K633" s="6"/>
      <c r="L633" s="10"/>
      <c r="M633" s="10"/>
      <c r="N633" s="10"/>
      <c r="O633" s="6"/>
    </row>
    <row r="634" spans="1:15" ht="14.25">
      <c r="A634" s="5"/>
      <c r="B634" s="6"/>
      <c r="C634" s="7"/>
      <c r="D634" s="8"/>
      <c r="E634" s="8"/>
      <c r="F634" s="9"/>
      <c r="G634" s="8"/>
      <c r="H634" s="8"/>
      <c r="I634" s="6"/>
      <c r="J634" s="6"/>
      <c r="K634" s="6"/>
      <c r="L634" s="10"/>
      <c r="M634" s="10"/>
      <c r="N634" s="10"/>
      <c r="O634" s="6"/>
    </row>
    <row r="635" spans="1:15" ht="14.25">
      <c r="A635" s="5"/>
      <c r="B635" s="6"/>
      <c r="C635" s="7"/>
      <c r="D635" s="8"/>
      <c r="E635" s="8"/>
      <c r="F635" s="9"/>
      <c r="G635" s="8"/>
      <c r="H635" s="8"/>
      <c r="I635" s="6"/>
      <c r="J635" s="6"/>
      <c r="K635" s="6"/>
      <c r="L635" s="10"/>
      <c r="M635" s="10"/>
      <c r="N635" s="10"/>
      <c r="O635" s="6"/>
    </row>
    <row r="636" spans="1:15" ht="14.25">
      <c r="A636" s="5"/>
      <c r="B636" s="6"/>
      <c r="C636" s="7"/>
      <c r="D636" s="8"/>
      <c r="E636" s="8"/>
      <c r="F636" s="9"/>
      <c r="G636" s="8"/>
      <c r="H636" s="8"/>
      <c r="I636" s="6"/>
      <c r="J636" s="6"/>
      <c r="K636" s="6"/>
      <c r="L636" s="10"/>
      <c r="M636" s="10"/>
      <c r="N636" s="10"/>
      <c r="O636" s="6"/>
    </row>
    <row r="637" spans="1:15" ht="14.25">
      <c r="A637" s="5"/>
      <c r="B637" s="6"/>
      <c r="C637" s="7"/>
      <c r="D637" s="8"/>
      <c r="E637" s="8"/>
      <c r="F637" s="9"/>
      <c r="G637" s="8"/>
      <c r="H637" s="8"/>
      <c r="I637" s="6"/>
      <c r="J637" s="6"/>
      <c r="K637" s="6"/>
      <c r="L637" s="10"/>
      <c r="M637" s="10"/>
      <c r="N637" s="10"/>
      <c r="O637" s="6"/>
    </row>
    <row r="638" spans="1:15" ht="14.25">
      <c r="A638" s="5"/>
      <c r="B638" s="6"/>
      <c r="C638" s="7"/>
      <c r="D638" s="8"/>
      <c r="E638" s="8"/>
      <c r="F638" s="9"/>
      <c r="G638" s="8"/>
      <c r="H638" s="8"/>
      <c r="I638" s="6"/>
      <c r="J638" s="6"/>
      <c r="K638" s="6"/>
      <c r="L638" s="10"/>
      <c r="M638" s="10"/>
      <c r="N638" s="10"/>
      <c r="O638" s="6"/>
    </row>
    <row r="639" spans="1:15" ht="14.25">
      <c r="A639" s="5"/>
      <c r="B639" s="6"/>
      <c r="C639" s="7"/>
      <c r="D639" s="8"/>
      <c r="E639" s="8"/>
      <c r="F639" s="9"/>
      <c r="G639" s="8"/>
      <c r="H639" s="8"/>
      <c r="I639" s="6"/>
      <c r="J639" s="6"/>
      <c r="K639" s="6"/>
      <c r="L639" s="10"/>
      <c r="M639" s="10"/>
      <c r="N639" s="10"/>
      <c r="O639" s="6"/>
    </row>
    <row r="640" spans="1:15" ht="14.25">
      <c r="A640" s="5"/>
      <c r="B640" s="6"/>
      <c r="C640" s="7"/>
      <c r="D640" s="8"/>
      <c r="E640" s="8"/>
      <c r="F640" s="9"/>
      <c r="G640" s="8"/>
      <c r="H640" s="8"/>
      <c r="I640" s="6"/>
      <c r="J640" s="6"/>
      <c r="K640" s="6"/>
      <c r="L640" s="10"/>
      <c r="M640" s="10"/>
      <c r="N640" s="10"/>
      <c r="O640" s="6"/>
    </row>
    <row r="641" spans="1:15" ht="14.25">
      <c r="A641" s="5"/>
      <c r="B641" s="6"/>
      <c r="C641" s="7"/>
      <c r="D641" s="8"/>
      <c r="E641" s="8"/>
      <c r="F641" s="9"/>
      <c r="G641" s="8"/>
      <c r="H641" s="8"/>
      <c r="I641" s="6"/>
      <c r="J641" s="6"/>
      <c r="K641" s="6"/>
      <c r="L641" s="10"/>
      <c r="M641" s="10"/>
      <c r="N641" s="10"/>
      <c r="O641" s="6"/>
    </row>
    <row r="642" spans="1:15" ht="14.25">
      <c r="A642" s="5"/>
      <c r="B642" s="6"/>
      <c r="C642" s="7"/>
      <c r="D642" s="8"/>
      <c r="E642" s="8"/>
      <c r="F642" s="9"/>
      <c r="G642" s="8"/>
      <c r="H642" s="8"/>
      <c r="I642" s="6"/>
      <c r="J642" s="6"/>
      <c r="K642" s="6"/>
      <c r="L642" s="10"/>
      <c r="M642" s="10"/>
      <c r="N642" s="10"/>
      <c r="O642" s="6"/>
    </row>
    <row r="643" spans="1:15" ht="14.25">
      <c r="A643" s="5"/>
      <c r="B643" s="6"/>
      <c r="C643" s="7"/>
      <c r="D643" s="8"/>
      <c r="E643" s="8"/>
      <c r="F643" s="9"/>
      <c r="G643" s="8"/>
      <c r="H643" s="8"/>
      <c r="I643" s="6"/>
      <c r="J643" s="6"/>
      <c r="K643" s="6"/>
      <c r="L643" s="10"/>
      <c r="M643" s="10"/>
      <c r="N643" s="10"/>
      <c r="O643" s="6"/>
    </row>
    <row r="644" spans="1:15" ht="14.25">
      <c r="A644" s="5"/>
      <c r="B644" s="6"/>
      <c r="C644" s="7"/>
      <c r="D644" s="8"/>
      <c r="E644" s="8"/>
      <c r="F644" s="9"/>
      <c r="G644" s="8"/>
      <c r="H644" s="8"/>
      <c r="I644" s="6"/>
      <c r="J644" s="6"/>
      <c r="K644" s="6"/>
      <c r="L644" s="10"/>
      <c r="M644" s="10"/>
      <c r="N644" s="10"/>
      <c r="O644" s="6"/>
    </row>
    <row r="645" spans="1:15" ht="14.25">
      <c r="A645" s="5"/>
      <c r="B645" s="6"/>
      <c r="C645" s="7"/>
      <c r="D645" s="8"/>
      <c r="E645" s="8"/>
      <c r="F645" s="9"/>
      <c r="G645" s="8"/>
      <c r="H645" s="8"/>
      <c r="I645" s="6"/>
      <c r="J645" s="6"/>
      <c r="K645" s="6"/>
      <c r="L645" s="10"/>
      <c r="M645" s="10"/>
      <c r="N645" s="10"/>
      <c r="O645" s="6"/>
    </row>
    <row r="646" spans="1:15" ht="14.25">
      <c r="A646" s="5"/>
      <c r="B646" s="6"/>
      <c r="C646" s="7"/>
      <c r="D646" s="8"/>
      <c r="E646" s="8"/>
      <c r="F646" s="9"/>
      <c r="G646" s="8"/>
      <c r="H646" s="8"/>
      <c r="I646" s="6"/>
      <c r="J646" s="6"/>
      <c r="K646" s="6"/>
      <c r="L646" s="10"/>
      <c r="M646" s="10"/>
      <c r="N646" s="10"/>
      <c r="O646" s="6"/>
    </row>
    <row r="647" spans="1:15" ht="14.25">
      <c r="A647" s="5"/>
      <c r="B647" s="6"/>
      <c r="C647" s="7"/>
      <c r="D647" s="8"/>
      <c r="E647" s="8"/>
      <c r="F647" s="9"/>
      <c r="G647" s="8"/>
      <c r="H647" s="8"/>
      <c r="I647" s="6"/>
      <c r="J647" s="6"/>
      <c r="K647" s="6"/>
      <c r="L647" s="10"/>
      <c r="M647" s="10"/>
      <c r="N647" s="10"/>
      <c r="O647" s="6"/>
    </row>
    <row r="648" spans="1:15" ht="14.25">
      <c r="A648" s="5"/>
      <c r="B648" s="6"/>
      <c r="C648" s="7"/>
      <c r="D648" s="8"/>
      <c r="E648" s="8"/>
      <c r="F648" s="9"/>
      <c r="G648" s="8"/>
      <c r="H648" s="8"/>
      <c r="I648" s="6"/>
      <c r="J648" s="6"/>
      <c r="K648" s="6"/>
      <c r="L648" s="10"/>
      <c r="M648" s="10"/>
      <c r="N648" s="10"/>
      <c r="O648" s="6"/>
    </row>
    <row r="649" spans="1:15" ht="14.25">
      <c r="A649" s="5"/>
      <c r="B649" s="6"/>
      <c r="C649" s="7"/>
      <c r="D649" s="8"/>
      <c r="E649" s="8"/>
      <c r="F649" s="9"/>
      <c r="G649" s="8"/>
      <c r="H649" s="8"/>
      <c r="I649" s="6"/>
      <c r="J649" s="6"/>
      <c r="K649" s="6"/>
      <c r="L649" s="10"/>
      <c r="M649" s="10"/>
      <c r="N649" s="10"/>
      <c r="O649" s="6"/>
    </row>
    <row r="650" spans="1:15" ht="14.25">
      <c r="A650" s="5"/>
      <c r="B650" s="6"/>
      <c r="C650" s="7"/>
      <c r="D650" s="8"/>
      <c r="E650" s="8"/>
      <c r="F650" s="9"/>
      <c r="G650" s="8"/>
      <c r="H650" s="8"/>
      <c r="I650" s="6"/>
      <c r="J650" s="6"/>
      <c r="K650" s="6"/>
      <c r="L650" s="10"/>
      <c r="M650" s="10"/>
      <c r="N650" s="10"/>
      <c r="O650" s="6"/>
    </row>
    <row r="651" spans="1:15" ht="14.25">
      <c r="A651" s="5"/>
      <c r="B651" s="6"/>
      <c r="C651" s="7"/>
      <c r="D651" s="8"/>
      <c r="E651" s="8"/>
      <c r="F651" s="9"/>
      <c r="G651" s="8"/>
      <c r="H651" s="8"/>
      <c r="I651" s="6"/>
      <c r="J651" s="6"/>
      <c r="K651" s="6"/>
      <c r="L651" s="10"/>
      <c r="M651" s="10"/>
      <c r="N651" s="10"/>
      <c r="O651" s="6"/>
    </row>
    <row r="652" spans="1:15" ht="14.25">
      <c r="A652" s="5"/>
      <c r="B652" s="6"/>
      <c r="C652" s="7"/>
      <c r="D652" s="8"/>
      <c r="E652" s="8"/>
      <c r="F652" s="9"/>
      <c r="G652" s="8"/>
      <c r="H652" s="8"/>
      <c r="I652" s="6"/>
      <c r="J652" s="6"/>
      <c r="K652" s="6"/>
      <c r="L652" s="10"/>
      <c r="M652" s="10"/>
      <c r="N652" s="10"/>
      <c r="O652" s="6"/>
    </row>
    <row r="653" spans="1:15" ht="14.25">
      <c r="A653" s="5"/>
      <c r="B653" s="6"/>
      <c r="C653" s="7"/>
      <c r="D653" s="8"/>
      <c r="E653" s="8"/>
      <c r="F653" s="9"/>
      <c r="G653" s="8"/>
      <c r="H653" s="8"/>
      <c r="I653" s="6"/>
      <c r="J653" s="6"/>
      <c r="K653" s="6"/>
      <c r="L653" s="10"/>
      <c r="M653" s="10"/>
      <c r="N653" s="10"/>
      <c r="O653" s="6"/>
    </row>
    <row r="654" spans="1:15" ht="14.25">
      <c r="A654" s="5"/>
      <c r="B654" s="6"/>
      <c r="C654" s="7"/>
      <c r="D654" s="8"/>
      <c r="E654" s="8"/>
      <c r="F654" s="9"/>
      <c r="G654" s="8"/>
      <c r="H654" s="8"/>
      <c r="I654" s="6"/>
      <c r="J654" s="6"/>
      <c r="K654" s="6"/>
      <c r="L654" s="10"/>
      <c r="M654" s="10"/>
      <c r="N654" s="10"/>
      <c r="O654" s="6"/>
    </row>
    <row r="655" spans="1:15" ht="14.25">
      <c r="A655" s="5"/>
      <c r="B655" s="6"/>
      <c r="C655" s="7"/>
      <c r="D655" s="8"/>
      <c r="E655" s="8"/>
      <c r="F655" s="9"/>
      <c r="G655" s="8"/>
      <c r="H655" s="8"/>
      <c r="I655" s="6"/>
      <c r="J655" s="6"/>
      <c r="K655" s="6"/>
      <c r="L655" s="10"/>
      <c r="M655" s="10"/>
      <c r="N655" s="10"/>
      <c r="O655" s="6"/>
    </row>
    <row r="656" spans="1:15" ht="14.25">
      <c r="A656" s="5"/>
      <c r="B656" s="6"/>
      <c r="C656" s="7"/>
      <c r="D656" s="8"/>
      <c r="E656" s="8"/>
      <c r="F656" s="9"/>
      <c r="G656" s="8"/>
      <c r="H656" s="8"/>
      <c r="I656" s="6"/>
      <c r="J656" s="6"/>
      <c r="K656" s="6"/>
      <c r="L656" s="10"/>
      <c r="M656" s="10"/>
      <c r="N656" s="10"/>
      <c r="O656" s="6"/>
    </row>
    <row r="657" spans="1:15" ht="14.25">
      <c r="A657" s="5"/>
      <c r="B657" s="6"/>
      <c r="C657" s="7"/>
      <c r="D657" s="8"/>
      <c r="E657" s="8"/>
      <c r="F657" s="9"/>
      <c r="G657" s="8"/>
      <c r="H657" s="8"/>
      <c r="I657" s="6"/>
      <c r="J657" s="6"/>
      <c r="K657" s="6"/>
      <c r="L657" s="10"/>
      <c r="M657" s="10"/>
      <c r="N657" s="10"/>
      <c r="O657" s="6"/>
    </row>
    <row r="658" spans="1:15" ht="14.25">
      <c r="A658" s="5"/>
      <c r="B658" s="6"/>
      <c r="C658" s="7"/>
      <c r="D658" s="8"/>
      <c r="E658" s="8"/>
      <c r="F658" s="9"/>
      <c r="G658" s="8"/>
      <c r="H658" s="8"/>
      <c r="I658" s="6"/>
      <c r="J658" s="6"/>
      <c r="K658" s="6"/>
      <c r="L658" s="10"/>
      <c r="M658" s="10"/>
      <c r="N658" s="10"/>
      <c r="O658" s="6"/>
    </row>
    <row r="659" spans="1:15" ht="14.25">
      <c r="A659" s="5"/>
      <c r="B659" s="6"/>
      <c r="C659" s="7"/>
      <c r="D659" s="8"/>
      <c r="E659" s="8"/>
      <c r="F659" s="9"/>
      <c r="G659" s="8"/>
      <c r="H659" s="8"/>
      <c r="I659" s="6"/>
      <c r="J659" s="6"/>
      <c r="K659" s="6"/>
      <c r="L659" s="10"/>
      <c r="M659" s="10"/>
      <c r="N659" s="10"/>
      <c r="O659" s="6"/>
    </row>
    <row r="660" spans="1:15" ht="14.25">
      <c r="A660" s="5"/>
      <c r="B660" s="6"/>
      <c r="C660" s="7"/>
      <c r="D660" s="8"/>
      <c r="E660" s="8"/>
      <c r="F660" s="9"/>
      <c r="G660" s="8"/>
      <c r="H660" s="8"/>
      <c r="I660" s="6"/>
      <c r="J660" s="6"/>
      <c r="K660" s="6"/>
      <c r="L660" s="10"/>
      <c r="M660" s="10"/>
      <c r="N660" s="10"/>
      <c r="O660" s="6"/>
    </row>
    <row r="661" spans="1:15" ht="14.25">
      <c r="A661" s="5"/>
      <c r="B661" s="6"/>
      <c r="C661" s="7"/>
      <c r="D661" s="8"/>
      <c r="E661" s="8"/>
      <c r="F661" s="9"/>
      <c r="G661" s="8"/>
      <c r="H661" s="8"/>
      <c r="I661" s="6"/>
      <c r="J661" s="6"/>
      <c r="K661" s="6"/>
      <c r="L661" s="10"/>
      <c r="M661" s="10"/>
      <c r="N661" s="10"/>
      <c r="O661" s="6"/>
    </row>
    <row r="662" spans="1:15" ht="14.25">
      <c r="A662" s="5"/>
      <c r="B662" s="6"/>
      <c r="C662" s="7"/>
      <c r="D662" s="8"/>
      <c r="E662" s="8"/>
      <c r="F662" s="9"/>
      <c r="G662" s="8"/>
      <c r="H662" s="8"/>
      <c r="I662" s="6"/>
      <c r="J662" s="6"/>
      <c r="K662" s="6"/>
      <c r="L662" s="10"/>
      <c r="M662" s="10"/>
      <c r="N662" s="10"/>
      <c r="O662" s="6"/>
    </row>
    <row r="663" spans="1:15" ht="14.25">
      <c r="A663" s="5"/>
      <c r="B663" s="6"/>
      <c r="C663" s="7"/>
      <c r="D663" s="8"/>
      <c r="E663" s="8"/>
      <c r="F663" s="9"/>
      <c r="G663" s="8"/>
      <c r="H663" s="8"/>
      <c r="I663" s="6"/>
      <c r="J663" s="6"/>
      <c r="K663" s="6"/>
      <c r="L663" s="10"/>
      <c r="M663" s="10"/>
      <c r="N663" s="10"/>
      <c r="O663" s="6"/>
    </row>
    <row r="664" spans="1:15" ht="14.25">
      <c r="A664" s="5"/>
      <c r="B664" s="6"/>
      <c r="C664" s="7"/>
      <c r="D664" s="8"/>
      <c r="E664" s="8"/>
      <c r="F664" s="9"/>
      <c r="G664" s="8"/>
      <c r="H664" s="8"/>
      <c r="I664" s="6"/>
      <c r="J664" s="6"/>
      <c r="K664" s="6"/>
      <c r="L664" s="10"/>
      <c r="M664" s="10"/>
      <c r="N664" s="10"/>
      <c r="O664" s="6"/>
    </row>
    <row r="665" spans="1:15" ht="14.25">
      <c r="A665" s="5"/>
      <c r="B665" s="6"/>
      <c r="C665" s="7"/>
      <c r="D665" s="8"/>
      <c r="E665" s="8"/>
      <c r="F665" s="9"/>
      <c r="G665" s="8"/>
      <c r="H665" s="8"/>
      <c r="I665" s="6"/>
      <c r="J665" s="6"/>
      <c r="K665" s="6"/>
      <c r="L665" s="10"/>
      <c r="M665" s="10"/>
      <c r="N665" s="10"/>
      <c r="O665" s="6"/>
    </row>
    <row r="666" spans="1:15" ht="14.25">
      <c r="A666" s="5"/>
      <c r="B666" s="6"/>
      <c r="C666" s="7"/>
      <c r="D666" s="8"/>
      <c r="E666" s="8"/>
      <c r="F666" s="9"/>
      <c r="G666" s="8"/>
      <c r="H666" s="8"/>
      <c r="I666" s="6"/>
      <c r="J666" s="6"/>
      <c r="K666" s="6"/>
      <c r="L666" s="10"/>
      <c r="M666" s="10"/>
      <c r="N666" s="10"/>
      <c r="O666" s="6"/>
    </row>
    <row r="667" spans="1:15" ht="14.25">
      <c r="A667" s="5"/>
      <c r="B667" s="6"/>
      <c r="C667" s="7"/>
      <c r="D667" s="8"/>
      <c r="E667" s="8"/>
      <c r="F667" s="9"/>
      <c r="G667" s="8"/>
      <c r="H667" s="8"/>
      <c r="I667" s="6"/>
      <c r="J667" s="6"/>
      <c r="K667" s="6"/>
      <c r="L667" s="10"/>
      <c r="M667" s="10"/>
      <c r="N667" s="10"/>
      <c r="O667" s="6"/>
    </row>
    <row r="668" spans="1:15" ht="14.25">
      <c r="A668" s="5"/>
      <c r="B668" s="6"/>
      <c r="C668" s="7"/>
      <c r="D668" s="8"/>
      <c r="E668" s="8"/>
      <c r="F668" s="9"/>
      <c r="G668" s="8"/>
      <c r="H668" s="8"/>
      <c r="I668" s="6"/>
      <c r="J668" s="6"/>
      <c r="K668" s="6"/>
      <c r="L668" s="10"/>
      <c r="M668" s="10"/>
      <c r="N668" s="10"/>
      <c r="O668" s="6"/>
    </row>
    <row r="669" spans="1:15" ht="14.25">
      <c r="A669" s="5"/>
      <c r="B669" s="6"/>
      <c r="C669" s="7"/>
      <c r="D669" s="8"/>
      <c r="E669" s="8"/>
      <c r="F669" s="9"/>
      <c r="G669" s="8"/>
      <c r="H669" s="8"/>
      <c r="I669" s="6"/>
      <c r="J669" s="6"/>
      <c r="K669" s="6"/>
      <c r="L669" s="10"/>
      <c r="M669" s="10"/>
      <c r="N669" s="10"/>
      <c r="O669" s="6"/>
    </row>
    <row r="670" spans="1:15" ht="14.25">
      <c r="A670" s="5"/>
      <c r="B670" s="6"/>
      <c r="C670" s="7"/>
      <c r="D670" s="8"/>
      <c r="E670" s="8"/>
      <c r="F670" s="9"/>
      <c r="G670" s="8"/>
      <c r="H670" s="8"/>
      <c r="I670" s="6"/>
      <c r="J670" s="6"/>
      <c r="K670" s="6"/>
      <c r="L670" s="10"/>
      <c r="M670" s="10"/>
      <c r="N670" s="10"/>
      <c r="O670" s="6"/>
    </row>
    <row r="671" spans="1:15" ht="14.25">
      <c r="A671" s="5"/>
      <c r="B671" s="6"/>
      <c r="C671" s="7"/>
      <c r="D671" s="8"/>
      <c r="E671" s="8"/>
      <c r="F671" s="9"/>
      <c r="G671" s="8"/>
      <c r="H671" s="8"/>
      <c r="I671" s="6"/>
      <c r="J671" s="6"/>
      <c r="K671" s="6"/>
      <c r="L671" s="10"/>
      <c r="M671" s="10"/>
      <c r="N671" s="10"/>
      <c r="O671" s="6"/>
    </row>
    <row r="672" spans="1:15" ht="14.25">
      <c r="A672" s="5"/>
      <c r="B672" s="6"/>
      <c r="C672" s="7"/>
      <c r="D672" s="8"/>
      <c r="E672" s="8"/>
      <c r="F672" s="9"/>
      <c r="G672" s="8"/>
      <c r="H672" s="8"/>
      <c r="I672" s="6"/>
      <c r="J672" s="6"/>
      <c r="K672" s="6"/>
      <c r="L672" s="10"/>
      <c r="M672" s="10"/>
      <c r="N672" s="10"/>
      <c r="O672" s="6"/>
    </row>
    <row r="673" spans="1:15" ht="14.25">
      <c r="A673" s="5"/>
      <c r="B673" s="6"/>
      <c r="C673" s="7"/>
      <c r="D673" s="8"/>
      <c r="E673" s="8"/>
      <c r="F673" s="9"/>
      <c r="G673" s="8"/>
      <c r="H673" s="8"/>
      <c r="I673" s="6"/>
      <c r="J673" s="6"/>
      <c r="K673" s="6"/>
      <c r="L673" s="10"/>
      <c r="M673" s="10"/>
      <c r="N673" s="10"/>
      <c r="O673" s="6"/>
    </row>
    <row r="674" spans="1:15" ht="14.25">
      <c r="A674" s="5"/>
      <c r="B674" s="6"/>
      <c r="C674" s="7"/>
      <c r="D674" s="8"/>
      <c r="E674" s="8"/>
      <c r="F674" s="9"/>
      <c r="G674" s="8"/>
      <c r="H674" s="8"/>
      <c r="I674" s="6"/>
      <c r="J674" s="6"/>
      <c r="K674" s="6"/>
      <c r="L674" s="10"/>
      <c r="M674" s="10"/>
      <c r="N674" s="10"/>
      <c r="O674" s="6"/>
    </row>
    <row r="675" spans="1:15" ht="14.25">
      <c r="A675" s="5"/>
      <c r="B675" s="6"/>
      <c r="C675" s="7"/>
      <c r="D675" s="8"/>
      <c r="E675" s="8"/>
      <c r="F675" s="9"/>
      <c r="G675" s="8"/>
      <c r="H675" s="8"/>
      <c r="I675" s="6"/>
      <c r="J675" s="6"/>
      <c r="K675" s="6"/>
      <c r="L675" s="10"/>
      <c r="M675" s="10"/>
      <c r="N675" s="10"/>
      <c r="O675" s="6"/>
    </row>
    <row r="676" spans="1:15" ht="14.25">
      <c r="A676" s="5"/>
      <c r="B676" s="6"/>
      <c r="C676" s="7"/>
      <c r="D676" s="8"/>
      <c r="E676" s="8"/>
      <c r="F676" s="9"/>
      <c r="G676" s="8"/>
      <c r="H676" s="8"/>
      <c r="I676" s="6"/>
      <c r="J676" s="6"/>
      <c r="K676" s="6"/>
      <c r="L676" s="10"/>
      <c r="M676" s="10"/>
      <c r="N676" s="10"/>
      <c r="O676" s="6"/>
    </row>
    <row r="677" spans="1:15" ht="14.25">
      <c r="A677" s="5"/>
      <c r="B677" s="6"/>
      <c r="C677" s="7"/>
      <c r="D677" s="8"/>
      <c r="E677" s="8"/>
      <c r="F677" s="9"/>
      <c r="G677" s="8"/>
      <c r="H677" s="8"/>
      <c r="I677" s="6"/>
      <c r="J677" s="6"/>
      <c r="K677" s="6"/>
      <c r="L677" s="10"/>
      <c r="M677" s="10"/>
      <c r="N677" s="10"/>
      <c r="O677" s="6"/>
    </row>
    <row r="678" spans="1:15" ht="14.25">
      <c r="A678" s="5"/>
      <c r="B678" s="6"/>
      <c r="C678" s="7"/>
      <c r="D678" s="8"/>
      <c r="E678" s="8"/>
      <c r="F678" s="9"/>
      <c r="G678" s="8"/>
      <c r="H678" s="8"/>
      <c r="I678" s="6"/>
      <c r="J678" s="6"/>
      <c r="K678" s="6"/>
      <c r="L678" s="10"/>
      <c r="M678" s="10"/>
      <c r="N678" s="10"/>
      <c r="O678" s="6"/>
    </row>
    <row r="679" spans="1:15" ht="14.25">
      <c r="A679" s="5"/>
      <c r="B679" s="6"/>
      <c r="C679" s="7"/>
      <c r="D679" s="8"/>
      <c r="E679" s="8"/>
      <c r="F679" s="9"/>
      <c r="G679" s="8"/>
      <c r="H679" s="8"/>
      <c r="I679" s="6"/>
      <c r="J679" s="6"/>
      <c r="K679" s="6"/>
      <c r="L679" s="10"/>
      <c r="M679" s="10"/>
      <c r="N679" s="10"/>
      <c r="O679" s="6"/>
    </row>
    <row r="680" spans="1:15" ht="14.25">
      <c r="A680" s="5"/>
      <c r="B680" s="6"/>
      <c r="C680" s="7"/>
      <c r="D680" s="8"/>
      <c r="E680" s="8"/>
      <c r="F680" s="9"/>
      <c r="G680" s="8"/>
      <c r="H680" s="8"/>
      <c r="I680" s="6"/>
      <c r="J680" s="6"/>
      <c r="K680" s="6"/>
      <c r="L680" s="10"/>
      <c r="M680" s="10"/>
      <c r="N680" s="10"/>
      <c r="O680" s="6"/>
    </row>
    <row r="681" spans="1:15" ht="14.25">
      <c r="A681" s="5"/>
      <c r="B681" s="6"/>
      <c r="C681" s="7"/>
      <c r="D681" s="8"/>
      <c r="E681" s="8"/>
      <c r="F681" s="9"/>
      <c r="G681" s="8"/>
      <c r="H681" s="8"/>
      <c r="I681" s="6"/>
      <c r="J681" s="6"/>
      <c r="K681" s="6"/>
      <c r="L681" s="10"/>
      <c r="M681" s="10"/>
      <c r="N681" s="10"/>
      <c r="O681" s="6"/>
    </row>
    <row r="682" spans="1:15" ht="14.25">
      <c r="A682" s="5"/>
      <c r="B682" s="6"/>
      <c r="C682" s="7"/>
      <c r="D682" s="8"/>
      <c r="E682" s="8"/>
      <c r="F682" s="9"/>
      <c r="G682" s="8"/>
      <c r="H682" s="8"/>
      <c r="I682" s="6"/>
      <c r="J682" s="6"/>
      <c r="K682" s="6"/>
      <c r="L682" s="10"/>
      <c r="M682" s="10"/>
      <c r="N682" s="10"/>
      <c r="O682" s="6"/>
    </row>
    <row r="683" spans="1:15" ht="14.25">
      <c r="A683" s="5"/>
      <c r="B683" s="6"/>
      <c r="C683" s="7"/>
      <c r="D683" s="8"/>
      <c r="E683" s="8"/>
      <c r="F683" s="9"/>
      <c r="G683" s="8"/>
      <c r="H683" s="8"/>
      <c r="I683" s="6"/>
      <c r="J683" s="6"/>
      <c r="K683" s="6"/>
      <c r="L683" s="10"/>
      <c r="M683" s="10"/>
      <c r="N683" s="10"/>
      <c r="O683" s="6"/>
    </row>
    <row r="684" spans="1:15" ht="14.25">
      <c r="A684" s="5"/>
      <c r="B684" s="6"/>
      <c r="C684" s="7"/>
      <c r="D684" s="8"/>
      <c r="E684" s="8"/>
      <c r="F684" s="9"/>
      <c r="G684" s="8"/>
      <c r="H684" s="8"/>
      <c r="I684" s="6"/>
      <c r="J684" s="6"/>
      <c r="K684" s="6"/>
      <c r="L684" s="10"/>
      <c r="M684" s="10"/>
      <c r="N684" s="10"/>
      <c r="O684" s="6"/>
    </row>
    <row r="685" spans="1:15" ht="14.25">
      <c r="A685" s="5"/>
      <c r="B685" s="6"/>
      <c r="C685" s="7"/>
      <c r="D685" s="8"/>
      <c r="E685" s="8"/>
      <c r="F685" s="9"/>
      <c r="G685" s="8"/>
      <c r="H685" s="8"/>
      <c r="I685" s="6"/>
      <c r="J685" s="6"/>
      <c r="K685" s="6"/>
      <c r="L685" s="10"/>
      <c r="M685" s="10"/>
      <c r="N685" s="10"/>
      <c r="O685" s="6"/>
    </row>
    <row r="686" spans="1:15" ht="14.25">
      <c r="A686" s="5"/>
      <c r="B686" s="6"/>
      <c r="C686" s="7"/>
      <c r="D686" s="8"/>
      <c r="E686" s="8"/>
      <c r="F686" s="9"/>
      <c r="G686" s="8"/>
      <c r="H686" s="8"/>
      <c r="I686" s="6"/>
      <c r="J686" s="6"/>
      <c r="K686" s="6"/>
      <c r="L686" s="10"/>
      <c r="M686" s="10"/>
      <c r="N686" s="10"/>
      <c r="O686" s="6"/>
    </row>
    <row r="687" spans="1:15" ht="14.25">
      <c r="A687" s="5"/>
      <c r="B687" s="6"/>
      <c r="C687" s="7"/>
      <c r="D687" s="8"/>
      <c r="E687" s="8"/>
      <c r="F687" s="9"/>
      <c r="G687" s="8"/>
      <c r="H687" s="8"/>
      <c r="I687" s="6"/>
      <c r="J687" s="6"/>
      <c r="K687" s="6"/>
      <c r="L687" s="10"/>
      <c r="M687" s="10"/>
      <c r="N687" s="10"/>
      <c r="O687" s="6"/>
    </row>
    <row r="688" spans="1:15" ht="14.25">
      <c r="A688" s="5"/>
      <c r="B688" s="6"/>
      <c r="C688" s="7"/>
      <c r="D688" s="8"/>
      <c r="E688" s="8"/>
      <c r="F688" s="9"/>
      <c r="G688" s="8"/>
      <c r="H688" s="8"/>
      <c r="I688" s="6"/>
      <c r="J688" s="6"/>
      <c r="K688" s="6"/>
      <c r="L688" s="10"/>
      <c r="M688" s="10"/>
      <c r="N688" s="10"/>
      <c r="O688" s="6"/>
    </row>
    <row r="689" spans="1:15" ht="14.25">
      <c r="A689" s="5"/>
      <c r="B689" s="6"/>
      <c r="C689" s="7"/>
      <c r="D689" s="8"/>
      <c r="E689" s="8"/>
      <c r="F689" s="9"/>
      <c r="G689" s="8"/>
      <c r="H689" s="8"/>
      <c r="I689" s="6"/>
      <c r="J689" s="6"/>
      <c r="K689" s="6"/>
      <c r="L689" s="10"/>
      <c r="M689" s="10"/>
      <c r="N689" s="10"/>
      <c r="O689" s="6"/>
    </row>
    <row r="690" spans="1:15" ht="14.25">
      <c r="A690" s="5"/>
      <c r="B690" s="6"/>
      <c r="C690" s="7"/>
      <c r="D690" s="8"/>
      <c r="E690" s="8"/>
      <c r="F690" s="9"/>
      <c r="G690" s="8"/>
      <c r="H690" s="8"/>
      <c r="I690" s="6"/>
      <c r="J690" s="6"/>
      <c r="K690" s="6"/>
      <c r="L690" s="10"/>
      <c r="M690" s="10"/>
      <c r="N690" s="10"/>
      <c r="O690" s="6"/>
    </row>
    <row r="691" spans="1:15" ht="14.25">
      <c r="A691" s="5"/>
      <c r="B691" s="6"/>
      <c r="C691" s="7"/>
      <c r="D691" s="8"/>
      <c r="E691" s="8"/>
      <c r="F691" s="9"/>
      <c r="G691" s="8"/>
      <c r="H691" s="8"/>
      <c r="I691" s="6"/>
      <c r="J691" s="6"/>
      <c r="K691" s="6"/>
      <c r="L691" s="10"/>
      <c r="M691" s="10"/>
      <c r="N691" s="10"/>
      <c r="O691" s="6"/>
    </row>
    <row r="692" spans="1:15" ht="14.25">
      <c r="A692" s="5"/>
      <c r="B692" s="6"/>
      <c r="C692" s="7"/>
      <c r="D692" s="8"/>
      <c r="E692" s="8"/>
      <c r="F692" s="9"/>
      <c r="G692" s="8"/>
      <c r="H692" s="8"/>
      <c r="I692" s="6"/>
      <c r="J692" s="6"/>
      <c r="K692" s="6"/>
      <c r="L692" s="10"/>
      <c r="M692" s="10"/>
      <c r="N692" s="10"/>
      <c r="O692" s="6"/>
    </row>
    <row r="693" spans="1:15" ht="14.25">
      <c r="A693" s="5"/>
      <c r="B693" s="6"/>
      <c r="C693" s="7"/>
      <c r="D693" s="8"/>
      <c r="E693" s="8"/>
      <c r="F693" s="9"/>
      <c r="G693" s="8"/>
      <c r="H693" s="8"/>
      <c r="I693" s="6"/>
      <c r="J693" s="6"/>
      <c r="K693" s="6"/>
      <c r="L693" s="10"/>
      <c r="M693" s="10"/>
      <c r="N693" s="10"/>
      <c r="O693" s="6"/>
    </row>
    <row r="694" spans="1:15" ht="14.25">
      <c r="A694" s="5"/>
      <c r="B694" s="6"/>
      <c r="C694" s="7"/>
      <c r="D694" s="8"/>
      <c r="E694" s="8"/>
      <c r="F694" s="9"/>
      <c r="G694" s="8"/>
      <c r="H694" s="8"/>
      <c r="I694" s="6"/>
      <c r="J694" s="6"/>
      <c r="K694" s="6"/>
      <c r="L694" s="10"/>
      <c r="M694" s="10"/>
      <c r="N694" s="10"/>
      <c r="O694" s="6"/>
    </row>
    <row r="695" spans="1:15" ht="14.25">
      <c r="A695" s="5"/>
      <c r="B695" s="6"/>
      <c r="C695" s="7"/>
      <c r="D695" s="8"/>
      <c r="E695" s="8"/>
      <c r="F695" s="9"/>
      <c r="G695" s="8"/>
      <c r="H695" s="8"/>
      <c r="I695" s="6"/>
      <c r="J695" s="6"/>
      <c r="K695" s="6"/>
      <c r="L695" s="10"/>
      <c r="M695" s="10"/>
      <c r="N695" s="10"/>
      <c r="O695" s="6"/>
    </row>
    <row r="696" spans="1:15" ht="14.25">
      <c r="A696" s="5"/>
      <c r="B696" s="6"/>
      <c r="C696" s="7"/>
      <c r="D696" s="8"/>
      <c r="E696" s="8"/>
      <c r="F696" s="9"/>
      <c r="G696" s="8"/>
      <c r="H696" s="8"/>
      <c r="I696" s="6"/>
      <c r="J696" s="6"/>
      <c r="K696" s="6"/>
      <c r="L696" s="10"/>
      <c r="M696" s="10"/>
      <c r="N696" s="10"/>
      <c r="O696" s="6"/>
    </row>
    <row r="697" spans="1:15" ht="14.25">
      <c r="A697" s="5"/>
      <c r="B697" s="6"/>
      <c r="C697" s="7"/>
      <c r="D697" s="8"/>
      <c r="E697" s="8"/>
      <c r="F697" s="9"/>
      <c r="G697" s="8"/>
      <c r="H697" s="8"/>
      <c r="I697" s="6"/>
      <c r="J697" s="6"/>
      <c r="K697" s="6"/>
      <c r="L697" s="10"/>
      <c r="M697" s="10"/>
      <c r="N697" s="10"/>
      <c r="O697" s="6"/>
    </row>
    <row r="698" spans="1:15" ht="14.25">
      <c r="A698" s="5"/>
      <c r="B698" s="6"/>
      <c r="C698" s="7"/>
      <c r="D698" s="8"/>
      <c r="E698" s="8"/>
      <c r="F698" s="9"/>
      <c r="G698" s="8"/>
      <c r="H698" s="8"/>
      <c r="I698" s="6"/>
      <c r="J698" s="6"/>
      <c r="K698" s="6"/>
      <c r="L698" s="10"/>
      <c r="M698" s="10"/>
      <c r="N698" s="10"/>
      <c r="O698" s="6"/>
    </row>
    <row r="699" spans="1:15" ht="14.25">
      <c r="A699" s="5"/>
      <c r="B699" s="6"/>
      <c r="C699" s="7"/>
      <c r="D699" s="8"/>
      <c r="E699" s="8"/>
      <c r="F699" s="9"/>
      <c r="G699" s="8"/>
      <c r="H699" s="8"/>
      <c r="I699" s="6"/>
      <c r="J699" s="6"/>
      <c r="K699" s="6"/>
      <c r="L699" s="10"/>
      <c r="M699" s="10"/>
      <c r="N699" s="10"/>
      <c r="O699" s="6"/>
    </row>
    <row r="700" spans="1:15" ht="14.25">
      <c r="A700" s="5"/>
      <c r="B700" s="6"/>
      <c r="C700" s="7"/>
      <c r="D700" s="8"/>
      <c r="E700" s="8"/>
      <c r="F700" s="9"/>
      <c r="G700" s="8"/>
      <c r="H700" s="8"/>
      <c r="I700" s="6"/>
      <c r="J700" s="6"/>
      <c r="K700" s="6"/>
      <c r="L700" s="10"/>
      <c r="M700" s="10"/>
      <c r="N700" s="10"/>
      <c r="O700" s="6"/>
    </row>
    <row r="701" spans="1:15" ht="14.25">
      <c r="A701" s="5"/>
      <c r="B701" s="6"/>
      <c r="C701" s="7"/>
      <c r="D701" s="8"/>
      <c r="E701" s="8"/>
      <c r="F701" s="9"/>
      <c r="G701" s="8"/>
      <c r="H701" s="8"/>
      <c r="I701" s="6"/>
      <c r="J701" s="6"/>
      <c r="K701" s="6"/>
      <c r="L701" s="10"/>
      <c r="M701" s="10"/>
      <c r="N701" s="10"/>
      <c r="O701" s="6"/>
    </row>
    <row r="702" spans="1:15" ht="14.25">
      <c r="A702" s="5"/>
      <c r="B702" s="6"/>
      <c r="C702" s="7"/>
      <c r="D702" s="8"/>
      <c r="E702" s="8"/>
      <c r="F702" s="9"/>
      <c r="G702" s="8"/>
      <c r="H702" s="8"/>
      <c r="I702" s="6"/>
      <c r="J702" s="6"/>
      <c r="K702" s="6"/>
      <c r="L702" s="10"/>
      <c r="M702" s="10"/>
      <c r="N702" s="10"/>
      <c r="O702" s="6"/>
    </row>
    <row r="703" spans="1:15" ht="14.25">
      <c r="A703" s="5"/>
      <c r="B703" s="6"/>
      <c r="C703" s="7"/>
      <c r="D703" s="8"/>
      <c r="E703" s="8"/>
      <c r="F703" s="9"/>
      <c r="G703" s="8"/>
      <c r="H703" s="8"/>
      <c r="I703" s="6"/>
      <c r="J703" s="6"/>
      <c r="K703" s="6"/>
      <c r="L703" s="10"/>
      <c r="M703" s="10"/>
      <c r="N703" s="10"/>
      <c r="O703" s="6"/>
    </row>
    <row r="704" spans="1:15" ht="14.25">
      <c r="A704" s="5"/>
      <c r="B704" s="6"/>
      <c r="C704" s="7"/>
      <c r="D704" s="8"/>
      <c r="E704" s="8"/>
      <c r="F704" s="9"/>
      <c r="G704" s="8"/>
      <c r="H704" s="8"/>
      <c r="I704" s="6"/>
      <c r="J704" s="6"/>
      <c r="K704" s="6"/>
      <c r="L704" s="10"/>
      <c r="M704" s="10"/>
      <c r="N704" s="10"/>
      <c r="O704" s="6"/>
    </row>
  </sheetData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alading</dc:creator>
  <cp:keywords/>
  <dc:description/>
  <cp:lastModifiedBy>alading</cp:lastModifiedBy>
  <cp:lastPrinted>2011-04-23T04:43:55Z</cp:lastPrinted>
  <dcterms:created xsi:type="dcterms:W3CDTF">2010-08-18T17:43:18Z</dcterms:created>
  <dcterms:modified xsi:type="dcterms:W3CDTF">2011-04-24T05:36:51Z</dcterms:modified>
  <cp:category/>
  <cp:version/>
  <cp:contentType/>
  <cp:contentStatus/>
</cp:coreProperties>
</file>