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31" activeTab="0"/>
  </bookViews>
  <sheets>
    <sheet name="Hole B" sheetId="1" r:id="rId1"/>
    <sheet name="Hole C" sheetId="2" r:id="rId2"/>
    <sheet name="Hole D" sheetId="3" r:id="rId3"/>
  </sheets>
  <definedNames/>
  <calcPr fullCalcOnLoad="1"/>
</workbook>
</file>

<file path=xl/sharedStrings.xml><?xml version="1.0" encoding="utf-8"?>
<sst xmlns="http://schemas.openxmlformats.org/spreadsheetml/2006/main" count="839" uniqueCount="197">
  <si>
    <t>Depth (mCSF)</t>
  </si>
  <si>
    <t>Length (m)</t>
  </si>
  <si>
    <t>Section Depth (mCSF)</t>
  </si>
  <si>
    <t>Core</t>
  </si>
  <si>
    <t>Date (December 2007)</t>
  </si>
  <si>
    <t>Time (local)</t>
  </si>
  <si>
    <t>Top</t>
  </si>
  <si>
    <t>Bottom</t>
  </si>
  <si>
    <t>Cored</t>
  </si>
  <si>
    <t>Recovered</t>
  </si>
  <si>
    <t>Recovery (%)</t>
  </si>
  <si>
    <t>Section</t>
  </si>
  <si>
    <t>Liner</t>
  </si>
  <si>
    <t>Curated</t>
  </si>
  <si>
    <t>Cutting area samples</t>
  </si>
  <si>
    <t>Comment</t>
  </si>
  <si>
    <t>1R</t>
  </si>
  <si>
    <t>0616</t>
  </si>
  <si>
    <t>1</t>
  </si>
  <si>
    <t>HS</t>
  </si>
  <si>
    <t>2</t>
  </si>
  <si>
    <t>IW</t>
  </si>
  <si>
    <t>3</t>
  </si>
  <si>
    <t>CC</t>
  </si>
  <si>
    <t>PAL</t>
  </si>
  <si>
    <t>Totals:</t>
  </si>
  <si>
    <t>2R</t>
  </si>
  <si>
    <t>0728</t>
  </si>
  <si>
    <t>3R</t>
  </si>
  <si>
    <t>0834</t>
  </si>
  <si>
    <t>4R</t>
  </si>
  <si>
    <t>0927</t>
  </si>
  <si>
    <t>5R</t>
  </si>
  <si>
    <t>1018</t>
  </si>
  <si>
    <t>6R</t>
  </si>
  <si>
    <t>1112</t>
  </si>
  <si>
    <t>7R</t>
  </si>
  <si>
    <t>1322</t>
  </si>
  <si>
    <t>8R</t>
  </si>
  <si>
    <t>1540</t>
  </si>
  <si>
    <t>9R</t>
  </si>
  <si>
    <t>1614</t>
  </si>
  <si>
    <t>4</t>
  </si>
  <si>
    <t>5</t>
  </si>
  <si>
    <t>10R</t>
  </si>
  <si>
    <t>1712</t>
  </si>
  <si>
    <t>11R</t>
  </si>
  <si>
    <t>1801</t>
  </si>
  <si>
    <t>12R</t>
  </si>
  <si>
    <t>1857</t>
  </si>
  <si>
    <t>13R</t>
  </si>
  <si>
    <t>1947</t>
  </si>
  <si>
    <t>14R</t>
  </si>
  <si>
    <t>2029</t>
  </si>
  <si>
    <t>15R</t>
  </si>
  <si>
    <t>2125</t>
  </si>
  <si>
    <t>16R</t>
  </si>
  <si>
    <t>2215</t>
  </si>
  <si>
    <t>17R</t>
  </si>
  <si>
    <t>0014</t>
  </si>
  <si>
    <t>18R</t>
  </si>
  <si>
    <t>0100</t>
  </si>
  <si>
    <t>19R</t>
  </si>
  <si>
    <t>0426</t>
  </si>
  <si>
    <t>20R</t>
  </si>
  <si>
    <t>0520</t>
  </si>
  <si>
    <t>21R</t>
  </si>
  <si>
    <t>0626</t>
  </si>
  <si>
    <t>22R</t>
  </si>
  <si>
    <t>0730</t>
  </si>
  <si>
    <t>23R</t>
  </si>
  <si>
    <t>1808</t>
  </si>
  <si>
    <t>24R</t>
  </si>
  <si>
    <t>1904</t>
  </si>
  <si>
    <t>25R</t>
  </si>
  <si>
    <t>1948</t>
  </si>
  <si>
    <t>26R</t>
  </si>
  <si>
    <t>2232</t>
  </si>
  <si>
    <t>27R</t>
  </si>
  <si>
    <t>0005</t>
  </si>
  <si>
    <t>28R</t>
  </si>
  <si>
    <t>0111</t>
  </si>
  <si>
    <t>29R</t>
  </si>
  <si>
    <t>0220</t>
  </si>
  <si>
    <t>30R</t>
  </si>
  <si>
    <t>0355</t>
  </si>
  <si>
    <t>31R</t>
  </si>
  <si>
    <t>0502</t>
  </si>
  <si>
    <t>32R</t>
  </si>
  <si>
    <t>0604</t>
  </si>
  <si>
    <t>6</t>
  </si>
  <si>
    <t>7</t>
  </si>
  <si>
    <t>33R</t>
  </si>
  <si>
    <t>1035</t>
  </si>
  <si>
    <t>34R</t>
  </si>
  <si>
    <t>1157</t>
  </si>
  <si>
    <t>35R</t>
  </si>
  <si>
    <t>1353</t>
  </si>
  <si>
    <t>36R</t>
  </si>
  <si>
    <t>1558</t>
  </si>
  <si>
    <t>37R</t>
  </si>
  <si>
    <t>38R</t>
  </si>
  <si>
    <t>1848</t>
  </si>
  <si>
    <t>39R</t>
  </si>
  <si>
    <t>2016</t>
  </si>
  <si>
    <t>40R</t>
  </si>
  <si>
    <t>2153</t>
  </si>
  <si>
    <t>41R</t>
  </si>
  <si>
    <t>2316</t>
  </si>
  <si>
    <t>42R</t>
  </si>
  <si>
    <t>0032</t>
  </si>
  <si>
    <t>43R</t>
  </si>
  <si>
    <t>0141</t>
  </si>
  <si>
    <t>44R</t>
  </si>
  <si>
    <t>0246</t>
  </si>
  <si>
    <t>45R</t>
  </si>
  <si>
    <t>0446</t>
  </si>
  <si>
    <t>46R</t>
  </si>
  <si>
    <t>0622</t>
  </si>
  <si>
    <t>47R</t>
  </si>
  <si>
    <t>0806</t>
  </si>
  <si>
    <t>48R</t>
  </si>
  <si>
    <t>0954</t>
  </si>
  <si>
    <t>49R</t>
  </si>
  <si>
    <t>1142</t>
  </si>
  <si>
    <t>50R</t>
  </si>
  <si>
    <t>51R</t>
  </si>
  <si>
    <t>1719</t>
  </si>
  <si>
    <t>52R</t>
  </si>
  <si>
    <t>2002</t>
  </si>
  <si>
    <t>53R</t>
  </si>
  <si>
    <t>2105</t>
  </si>
  <si>
    <t>54R</t>
  </si>
  <si>
    <t>55R</t>
  </si>
  <si>
    <t>0332</t>
  </si>
  <si>
    <t>56R</t>
  </si>
  <si>
    <t>0556</t>
  </si>
  <si>
    <t>57R</t>
  </si>
  <si>
    <t>0838</t>
  </si>
  <si>
    <t>58R</t>
  </si>
  <si>
    <t>0951</t>
  </si>
  <si>
    <t>59R</t>
  </si>
  <si>
    <t>1117</t>
  </si>
  <si>
    <t>60R</t>
  </si>
  <si>
    <t>1247</t>
  </si>
  <si>
    <t>61R</t>
  </si>
  <si>
    <t>1428</t>
  </si>
  <si>
    <t>62R</t>
  </si>
  <si>
    <t>1627</t>
  </si>
  <si>
    <t>63R</t>
  </si>
  <si>
    <t>1847</t>
  </si>
  <si>
    <t>64R</t>
  </si>
  <si>
    <t>2005</t>
  </si>
  <si>
    <t>65R</t>
  </si>
  <si>
    <t>2111</t>
  </si>
  <si>
    <t>66R</t>
  </si>
  <si>
    <t>2248</t>
  </si>
  <si>
    <t>1H</t>
  </si>
  <si>
    <t>2H</t>
  </si>
  <si>
    <t>1952</t>
  </si>
  <si>
    <t>316NRHS</t>
  </si>
  <si>
    <t>2132</t>
  </si>
  <si>
    <t>3H</t>
  </si>
  <si>
    <t>2246</t>
  </si>
  <si>
    <t>4H</t>
  </si>
  <si>
    <t>2359</t>
  </si>
  <si>
    <t>HS, VAC</t>
  </si>
  <si>
    <t>VAC</t>
  </si>
  <si>
    <t>5H</t>
  </si>
  <si>
    <t>0044</t>
  </si>
  <si>
    <t>6H</t>
  </si>
  <si>
    <t>0145</t>
  </si>
  <si>
    <t>7H</t>
  </si>
  <si>
    <t>0233</t>
  </si>
  <si>
    <t>8H</t>
  </si>
  <si>
    <t>0339</t>
  </si>
  <si>
    <t>9H</t>
  </si>
  <si>
    <t>0425</t>
  </si>
  <si>
    <t>10H</t>
  </si>
  <si>
    <t>0525</t>
  </si>
  <si>
    <t>11H</t>
  </si>
  <si>
    <t>0633</t>
  </si>
  <si>
    <t>12H</t>
  </si>
  <si>
    <t>0750</t>
  </si>
  <si>
    <t>13H</t>
  </si>
  <si>
    <t>1046</t>
  </si>
  <si>
    <t>14H</t>
  </si>
  <si>
    <t>1527</t>
  </si>
  <si>
    <t>15X</t>
  </si>
  <si>
    <t>1718</t>
  </si>
  <si>
    <t>16H</t>
  </si>
  <si>
    <t>1901</t>
  </si>
  <si>
    <t>316NRHS, IW</t>
  </si>
  <si>
    <t>17X</t>
  </si>
  <si>
    <t>2339</t>
  </si>
  <si>
    <t>18H</t>
  </si>
  <si>
    <t>0134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</si>
</sst>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_);[RED]\(0.0\)"/>
    <numFmt numFmtId="167" formatCode="0.00_);[RED]\(0.00\)"/>
  </numFmts>
  <fonts count="4">
    <font>
      <sz val="12"/>
      <name val="Arial Unicode MS"/>
      <family val="2"/>
    </font>
    <font>
      <sz val="10"/>
      <name val="Arial"/>
      <family val="0"/>
    </font>
    <font>
      <sz val="12"/>
      <name val="Helvetica Neue"/>
      <family val="2"/>
    </font>
    <font>
      <sz val="12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workbookViewId="0" topLeftCell="A1">
      <pane ySplit="2" topLeftCell="A376" activePane="bottomLeft" state="frozen"/>
      <selection pane="topLeft" activeCell="A1" sqref="A1"/>
      <selection pane="bottomLeft" activeCell="H390" sqref="H390"/>
    </sheetView>
  </sheetViews>
  <sheetFormatPr defaultColWidth="15.10546875" defaultRowHeight="17.25"/>
  <cols>
    <col min="1" max="1" width="6.88671875" style="0" customWidth="1"/>
    <col min="2" max="2" width="5.10546875" style="0" customWidth="1"/>
    <col min="3" max="3" width="7.3359375" style="1" customWidth="1"/>
    <col min="4" max="4" width="8.99609375" style="2" customWidth="1"/>
    <col min="5" max="5" width="7.99609375" style="2" customWidth="1"/>
    <col min="6" max="6" width="6.99609375" style="2" customWidth="1"/>
    <col min="7" max="7" width="6.6640625" style="2" customWidth="1"/>
    <col min="8" max="8" width="7.88671875" style="2" customWidth="1"/>
    <col min="9" max="9" width="8.3359375" style="1" customWidth="1"/>
    <col min="10" max="10" width="9.88671875" style="3" customWidth="1"/>
    <col min="11" max="11" width="8.6640625" style="3" customWidth="1"/>
    <col min="12" max="12" width="9.6640625" style="3" customWidth="1"/>
    <col min="13" max="13" width="9.4453125" style="3" customWidth="1"/>
    <col min="14" max="16384" width="15.4453125" style="0" customWidth="1"/>
  </cols>
  <sheetData>
    <row r="1" spans="4:12" ht="14.25">
      <c r="D1" s="4" t="s">
        <v>0</v>
      </c>
      <c r="F1" s="4" t="s">
        <v>1</v>
      </c>
      <c r="J1" s="5" t="s">
        <v>1</v>
      </c>
      <c r="L1" s="5" t="s">
        <v>2</v>
      </c>
    </row>
    <row r="2" spans="1:15" ht="14.25">
      <c r="A2" s="6" t="s">
        <v>3</v>
      </c>
      <c r="B2" s="6" t="s">
        <v>4</v>
      </c>
      <c r="C2" s="7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7" t="s">
        <v>11</v>
      </c>
      <c r="J2" s="5" t="s">
        <v>12</v>
      </c>
      <c r="K2" s="5" t="s">
        <v>13</v>
      </c>
      <c r="L2" s="5" t="s">
        <v>6</v>
      </c>
      <c r="M2" s="5" t="s">
        <v>7</v>
      </c>
      <c r="N2" s="4" t="s">
        <v>14</v>
      </c>
      <c r="O2" s="4" t="s">
        <v>15</v>
      </c>
    </row>
    <row r="3" spans="1:8" ht="14.25">
      <c r="A3" s="6" t="s">
        <v>16</v>
      </c>
      <c r="B3">
        <v>10</v>
      </c>
      <c r="C3" s="7" t="s">
        <v>17</v>
      </c>
      <c r="D3" s="2">
        <v>475</v>
      </c>
      <c r="E3" s="2">
        <v>484.5</v>
      </c>
      <c r="F3" s="2">
        <v>9.5</v>
      </c>
      <c r="G3" s="2">
        <v>3.13</v>
      </c>
      <c r="H3" s="2">
        <v>32.94736842105263</v>
      </c>
    </row>
    <row r="4" spans="9:14" ht="14.25">
      <c r="I4" s="7" t="s">
        <v>18</v>
      </c>
      <c r="J4" s="3">
        <v>1.4</v>
      </c>
      <c r="K4" s="3">
        <v>1.12</v>
      </c>
      <c r="L4" s="3">
        <v>475</v>
      </c>
      <c r="M4" s="3">
        <v>478.4</v>
      </c>
      <c r="N4" s="6" t="s">
        <v>19</v>
      </c>
    </row>
    <row r="5" spans="9:14" ht="14.25">
      <c r="I5" s="7" t="s">
        <v>20</v>
      </c>
      <c r="J5" s="3">
        <v>0.32</v>
      </c>
      <c r="K5" s="3">
        <v>0.33</v>
      </c>
      <c r="L5" s="3">
        <v>476.415</v>
      </c>
      <c r="M5" s="3">
        <v>477.915</v>
      </c>
      <c r="N5" s="6" t="s">
        <v>21</v>
      </c>
    </row>
    <row r="6" spans="9:13" ht="14.25">
      <c r="I6" s="7" t="s">
        <v>22</v>
      </c>
      <c r="J6" s="3">
        <v>1.42</v>
      </c>
      <c r="K6" s="3">
        <v>1.43</v>
      </c>
      <c r="L6" s="3">
        <v>476.74</v>
      </c>
      <c r="M6" s="3">
        <v>478.165</v>
      </c>
    </row>
    <row r="7" spans="9:14" ht="14.25">
      <c r="I7" s="7" t="s">
        <v>23</v>
      </c>
      <c r="J7" s="3">
        <v>0.24</v>
      </c>
      <c r="K7" s="3">
        <v>0.24</v>
      </c>
      <c r="L7" s="3">
        <v>478.165</v>
      </c>
      <c r="M7" s="3">
        <v>478.4</v>
      </c>
      <c r="N7" s="6" t="s">
        <v>24</v>
      </c>
    </row>
    <row r="8" spans="9:11" ht="14.25">
      <c r="I8" s="7" t="s">
        <v>25</v>
      </c>
      <c r="J8" s="3">
        <f>SUM(J4:J7)</f>
        <v>3.38</v>
      </c>
      <c r="K8" s="3">
        <f>SUM(K4:K7)</f>
        <v>3.12</v>
      </c>
    </row>
    <row r="9" spans="1:8" ht="14.25">
      <c r="A9" s="6" t="s">
        <v>26</v>
      </c>
      <c r="B9">
        <v>10</v>
      </c>
      <c r="C9" s="7" t="s">
        <v>27</v>
      </c>
      <c r="D9" s="2">
        <v>484.5</v>
      </c>
      <c r="E9" s="2">
        <v>494</v>
      </c>
      <c r="F9" s="2">
        <v>9.5</v>
      </c>
      <c r="G9" s="2">
        <v>1.42</v>
      </c>
      <c r="H9" s="2">
        <v>14.947368421052632</v>
      </c>
    </row>
    <row r="10" spans="9:14" ht="14.25">
      <c r="I10" s="7" t="s">
        <v>18</v>
      </c>
      <c r="J10" s="3">
        <v>1.42</v>
      </c>
      <c r="K10" s="3">
        <v>1.43</v>
      </c>
      <c r="L10" s="3">
        <v>484.5</v>
      </c>
      <c r="M10" s="3">
        <v>486.12</v>
      </c>
      <c r="N10" s="6" t="s">
        <v>19</v>
      </c>
    </row>
    <row r="11" spans="9:14" ht="14.25">
      <c r="I11" s="7" t="s">
        <v>23</v>
      </c>
      <c r="J11" s="3">
        <v>0.19</v>
      </c>
      <c r="K11" s="3">
        <v>0.19</v>
      </c>
      <c r="L11" s="3">
        <v>485.93</v>
      </c>
      <c r="M11" s="3">
        <v>486.12</v>
      </c>
      <c r="N11" s="6" t="s">
        <v>24</v>
      </c>
    </row>
    <row r="12" ht="14.25">
      <c r="I12" s="7" t="s">
        <v>25</v>
      </c>
    </row>
    <row r="13" spans="1:8" ht="14.25">
      <c r="A13" s="6" t="s">
        <v>28</v>
      </c>
      <c r="B13">
        <v>10</v>
      </c>
      <c r="C13" s="7" t="s">
        <v>29</v>
      </c>
      <c r="D13" s="2">
        <v>494</v>
      </c>
      <c r="E13" s="2">
        <v>503.5</v>
      </c>
      <c r="F13" s="2">
        <v>9.5</v>
      </c>
      <c r="G13" s="2">
        <v>1.21</v>
      </c>
      <c r="H13" s="2">
        <v>12.736842105263158</v>
      </c>
    </row>
    <row r="14" spans="9:14" ht="14.25">
      <c r="I14" s="7" t="s">
        <v>18</v>
      </c>
      <c r="J14" s="3">
        <v>1.21</v>
      </c>
      <c r="K14" s="3">
        <v>1.23</v>
      </c>
      <c r="L14" s="3">
        <v>494</v>
      </c>
      <c r="M14" s="3">
        <v>495.395</v>
      </c>
      <c r="N14" s="6" t="s">
        <v>19</v>
      </c>
    </row>
    <row r="15" spans="9:14" ht="14.25">
      <c r="I15" s="7" t="s">
        <v>23</v>
      </c>
      <c r="J15" s="3">
        <v>0.17</v>
      </c>
      <c r="K15" s="3">
        <v>0.17</v>
      </c>
      <c r="L15" s="3">
        <v>495.23</v>
      </c>
      <c r="M15" s="3">
        <v>495.395</v>
      </c>
      <c r="N15" s="6" t="s">
        <v>24</v>
      </c>
    </row>
    <row r="16" ht="14.25">
      <c r="I16" s="7" t="s">
        <v>25</v>
      </c>
    </row>
    <row r="17" spans="1:8" ht="14.25">
      <c r="A17" s="6" t="s">
        <v>30</v>
      </c>
      <c r="B17">
        <v>10</v>
      </c>
      <c r="C17" s="7" t="s">
        <v>31</v>
      </c>
      <c r="D17" s="2">
        <v>503.5</v>
      </c>
      <c r="E17" s="2">
        <v>508</v>
      </c>
      <c r="F17" s="2">
        <v>4.5</v>
      </c>
      <c r="G17" s="2">
        <v>2.73</v>
      </c>
      <c r="H17" s="2">
        <v>60.66666666666667</v>
      </c>
    </row>
    <row r="18" spans="9:14" ht="14.25">
      <c r="I18" s="7" t="s">
        <v>18</v>
      </c>
      <c r="J18" s="3">
        <v>1.09</v>
      </c>
      <c r="K18" s="3">
        <v>1.1</v>
      </c>
      <c r="L18" s="3">
        <v>503.5</v>
      </c>
      <c r="M18" s="3">
        <v>506.475</v>
      </c>
      <c r="N18" s="6" t="s">
        <v>19</v>
      </c>
    </row>
    <row r="19" spans="9:14" ht="14.25">
      <c r="I19" s="7" t="s">
        <v>20</v>
      </c>
      <c r="J19" s="3">
        <v>0.32</v>
      </c>
      <c r="K19" s="3">
        <v>0.33</v>
      </c>
      <c r="L19" s="3">
        <v>504.595</v>
      </c>
      <c r="M19" s="3">
        <v>506.095</v>
      </c>
      <c r="N19" s="6" t="s">
        <v>21</v>
      </c>
    </row>
    <row r="20" spans="9:13" ht="14.25">
      <c r="I20" s="7" t="s">
        <v>22</v>
      </c>
      <c r="J20" s="3">
        <v>1.33</v>
      </c>
      <c r="K20" s="3">
        <v>1.34</v>
      </c>
      <c r="L20" s="3">
        <v>504.92</v>
      </c>
      <c r="M20" s="3">
        <v>506.26</v>
      </c>
    </row>
    <row r="21" spans="9:14" ht="14.25">
      <c r="I21" s="7" t="s">
        <v>23</v>
      </c>
      <c r="J21" s="3">
        <v>0.22</v>
      </c>
      <c r="K21" s="3">
        <v>0.22</v>
      </c>
      <c r="L21" s="3">
        <v>506.26</v>
      </c>
      <c r="M21" s="3">
        <v>506.475</v>
      </c>
      <c r="N21" s="6" t="s">
        <v>24</v>
      </c>
    </row>
    <row r="22" ht="14.25">
      <c r="I22" s="7" t="s">
        <v>25</v>
      </c>
    </row>
    <row r="23" spans="1:8" ht="14.25">
      <c r="A23" s="6" t="s">
        <v>32</v>
      </c>
      <c r="B23">
        <v>10</v>
      </c>
      <c r="C23" s="7" t="s">
        <v>33</v>
      </c>
      <c r="D23" s="2">
        <v>508</v>
      </c>
      <c r="E23" s="2">
        <v>514</v>
      </c>
      <c r="F23" s="2">
        <v>6</v>
      </c>
      <c r="G23" s="2">
        <v>0.78</v>
      </c>
      <c r="H23" s="2">
        <v>13</v>
      </c>
    </row>
    <row r="24" spans="9:14" ht="14.25">
      <c r="I24" s="7" t="s">
        <v>18</v>
      </c>
      <c r="J24" s="3">
        <v>0.78</v>
      </c>
      <c r="K24" s="3">
        <v>0.79</v>
      </c>
      <c r="L24" s="3">
        <v>508</v>
      </c>
      <c r="M24" s="3">
        <v>508.95</v>
      </c>
      <c r="N24" s="6" t="s">
        <v>19</v>
      </c>
    </row>
    <row r="25" spans="9:14" ht="14.25">
      <c r="I25" s="7" t="s">
        <v>23</v>
      </c>
      <c r="J25" s="3">
        <v>0.17</v>
      </c>
      <c r="K25" s="3">
        <v>0.17</v>
      </c>
      <c r="L25" s="3">
        <v>508.785</v>
      </c>
      <c r="M25" s="3">
        <v>508.95</v>
      </c>
      <c r="N25" s="6" t="s">
        <v>24</v>
      </c>
    </row>
    <row r="26" spans="9:11" ht="14.25">
      <c r="I26" s="7" t="s">
        <v>25</v>
      </c>
      <c r="J26" s="3">
        <f>SUM(J24:J25)</f>
        <v>0.9500000000000001</v>
      </c>
      <c r="K26" s="3">
        <f>SUM(K24:K25)</f>
        <v>0.9600000000000001</v>
      </c>
    </row>
    <row r="27" spans="1:8" ht="14.25">
      <c r="A27" s="6" t="s">
        <v>34</v>
      </c>
      <c r="B27">
        <v>10</v>
      </c>
      <c r="C27" s="7" t="s">
        <v>35</v>
      </c>
      <c r="D27" s="2">
        <v>514</v>
      </c>
      <c r="E27" s="2">
        <v>523.5</v>
      </c>
      <c r="F27" s="2">
        <v>9.5</v>
      </c>
      <c r="G27" s="2">
        <v>1.005</v>
      </c>
      <c r="H27" s="2">
        <v>10.578947368421051</v>
      </c>
    </row>
    <row r="28" spans="9:13" ht="14.25">
      <c r="I28" s="7" t="s">
        <v>18</v>
      </c>
      <c r="J28" s="3">
        <v>1.01</v>
      </c>
      <c r="K28" s="3">
        <v>1.01</v>
      </c>
      <c r="L28" s="3">
        <v>514</v>
      </c>
      <c r="M28" s="3">
        <v>515.245</v>
      </c>
    </row>
    <row r="29" spans="9:14" ht="14.25">
      <c r="I29" s="7" t="s">
        <v>23</v>
      </c>
      <c r="J29" s="3">
        <v>0.24</v>
      </c>
      <c r="K29" s="3">
        <v>0.24</v>
      </c>
      <c r="L29" s="3">
        <v>515.01</v>
      </c>
      <c r="M29" s="3">
        <v>515.245</v>
      </c>
      <c r="N29" s="6" t="s">
        <v>24</v>
      </c>
    </row>
    <row r="30" spans="9:11" ht="14.25">
      <c r="I30" s="7" t="s">
        <v>25</v>
      </c>
      <c r="J30" s="3">
        <f>SUM(J28:J29)</f>
        <v>1.25</v>
      </c>
      <c r="K30" s="3">
        <f>SUM(K28:K29)</f>
        <v>1.25</v>
      </c>
    </row>
    <row r="31" spans="1:8" ht="14.25">
      <c r="A31" s="6" t="s">
        <v>36</v>
      </c>
      <c r="B31">
        <v>10</v>
      </c>
      <c r="C31" s="7" t="s">
        <v>37</v>
      </c>
      <c r="D31" s="2">
        <v>523.5</v>
      </c>
      <c r="E31" s="2">
        <v>533</v>
      </c>
      <c r="F31" s="2">
        <v>9.5</v>
      </c>
      <c r="G31" s="2">
        <v>0.95</v>
      </c>
      <c r="H31" s="2">
        <v>10</v>
      </c>
    </row>
    <row r="32" spans="9:13" ht="14.25">
      <c r="I32" s="7" t="s">
        <v>18</v>
      </c>
      <c r="J32" s="3">
        <v>0.88</v>
      </c>
      <c r="K32" s="3">
        <v>0.88</v>
      </c>
      <c r="L32" s="3">
        <v>523.5</v>
      </c>
      <c r="M32" s="3">
        <v>524.595</v>
      </c>
    </row>
    <row r="33" spans="9:14" ht="14.25">
      <c r="I33" s="7" t="s">
        <v>23</v>
      </c>
      <c r="J33" s="3">
        <v>0.22</v>
      </c>
      <c r="K33" s="3">
        <v>0.22</v>
      </c>
      <c r="L33" s="3">
        <v>524.375</v>
      </c>
      <c r="M33" s="3">
        <v>524.595</v>
      </c>
      <c r="N33" s="6" t="s">
        <v>24</v>
      </c>
    </row>
    <row r="34" spans="9:11" ht="14.25">
      <c r="I34" s="7" t="s">
        <v>25</v>
      </c>
      <c r="J34" s="3">
        <f>SUM(J32:J33)</f>
        <v>1.1</v>
      </c>
      <c r="K34" s="3">
        <f>SUM(K32:K33)</f>
        <v>1.1</v>
      </c>
    </row>
    <row r="35" spans="1:8" ht="14.25">
      <c r="A35" s="6" t="s">
        <v>38</v>
      </c>
      <c r="B35">
        <v>10</v>
      </c>
      <c r="C35" s="7" t="s">
        <v>39</v>
      </c>
      <c r="D35" s="2">
        <v>533</v>
      </c>
      <c r="E35" s="2">
        <v>542.5</v>
      </c>
      <c r="F35" s="2">
        <v>9.5</v>
      </c>
      <c r="G35" s="2">
        <v>2.68</v>
      </c>
      <c r="H35" s="2">
        <v>28.210526315789476</v>
      </c>
    </row>
    <row r="36" spans="9:14" ht="14.25">
      <c r="I36" s="7" t="s">
        <v>18</v>
      </c>
      <c r="J36" s="3">
        <v>1.4</v>
      </c>
      <c r="K36" s="3">
        <v>1.41</v>
      </c>
      <c r="L36" s="3">
        <v>533</v>
      </c>
      <c r="M36" s="3">
        <v>535.92</v>
      </c>
      <c r="N36" s="6" t="s">
        <v>19</v>
      </c>
    </row>
    <row r="37" spans="9:14" ht="14.25">
      <c r="I37" s="7" t="s">
        <v>20</v>
      </c>
      <c r="J37" s="3">
        <v>0.32</v>
      </c>
      <c r="K37" s="3">
        <v>0.32</v>
      </c>
      <c r="L37" s="3">
        <v>534.41</v>
      </c>
      <c r="M37" s="3">
        <v>534.725</v>
      </c>
      <c r="N37" s="6" t="s">
        <v>21</v>
      </c>
    </row>
    <row r="38" spans="9:13" ht="14.25">
      <c r="I38" s="7" t="s">
        <v>22</v>
      </c>
      <c r="J38" s="3">
        <v>0.97</v>
      </c>
      <c r="K38" s="3">
        <v>0.98</v>
      </c>
      <c r="L38" s="3">
        <v>534.725</v>
      </c>
      <c r="M38" s="3">
        <v>535.7</v>
      </c>
    </row>
    <row r="39" spans="9:14" ht="14.25">
      <c r="I39" s="7" t="s">
        <v>23</v>
      </c>
      <c r="J39" s="3">
        <v>0.22</v>
      </c>
      <c r="K39" s="3">
        <v>0.22</v>
      </c>
      <c r="L39" s="3">
        <v>535.7</v>
      </c>
      <c r="M39" s="3">
        <v>535.92</v>
      </c>
      <c r="N39" s="6" t="s">
        <v>24</v>
      </c>
    </row>
    <row r="40" spans="9:11" ht="14.25">
      <c r="I40" s="7" t="s">
        <v>25</v>
      </c>
      <c r="J40" s="3">
        <f>SUM(J36:J39)</f>
        <v>2.91</v>
      </c>
      <c r="K40" s="3">
        <f>SUM(K36:K39)</f>
        <v>2.9299999999999997</v>
      </c>
    </row>
    <row r="41" spans="1:8" ht="14.25">
      <c r="A41" s="6" t="s">
        <v>40</v>
      </c>
      <c r="B41">
        <v>10</v>
      </c>
      <c r="C41" s="7" t="s">
        <v>41</v>
      </c>
      <c r="D41" s="2">
        <v>542.5</v>
      </c>
      <c r="E41" s="2">
        <v>552</v>
      </c>
      <c r="F41" s="2">
        <v>9.5</v>
      </c>
      <c r="G41" s="2">
        <v>4.24</v>
      </c>
      <c r="H41" s="2">
        <v>44.631578947368425</v>
      </c>
    </row>
    <row r="42" spans="9:14" ht="14.25">
      <c r="I42" s="7" t="s">
        <v>18</v>
      </c>
      <c r="J42" s="3">
        <v>1.4</v>
      </c>
      <c r="K42" s="3">
        <v>1.4</v>
      </c>
      <c r="L42" s="3">
        <v>542.5</v>
      </c>
      <c r="M42" s="3">
        <v>547.415</v>
      </c>
      <c r="N42" s="6" t="s">
        <v>19</v>
      </c>
    </row>
    <row r="43" spans="9:13" ht="14.25">
      <c r="I43" s="7" t="s">
        <v>20</v>
      </c>
      <c r="J43" s="3">
        <v>1.09</v>
      </c>
      <c r="K43" s="3">
        <v>1.09</v>
      </c>
      <c r="L43" s="3">
        <v>543.9</v>
      </c>
      <c r="M43" s="3">
        <v>544.99</v>
      </c>
    </row>
    <row r="44" spans="9:14" ht="14.25">
      <c r="I44" s="7" t="s">
        <v>22</v>
      </c>
      <c r="J44" s="3">
        <v>0.32</v>
      </c>
      <c r="K44" s="3">
        <v>0.32</v>
      </c>
      <c r="L44" s="3">
        <v>544.99</v>
      </c>
      <c r="M44" s="3">
        <v>545.305</v>
      </c>
      <c r="N44" s="6" t="s">
        <v>21</v>
      </c>
    </row>
    <row r="45" spans="9:13" ht="14.25">
      <c r="I45" s="7" t="s">
        <v>42</v>
      </c>
      <c r="J45" s="3">
        <v>1.4</v>
      </c>
      <c r="K45" s="3">
        <v>1.41</v>
      </c>
      <c r="L45" s="3">
        <v>545.305</v>
      </c>
      <c r="M45" s="3">
        <v>546.71</v>
      </c>
    </row>
    <row r="46" spans="9:13" ht="14.25">
      <c r="I46" s="7" t="s">
        <v>43</v>
      </c>
      <c r="J46" s="3">
        <v>0.4</v>
      </c>
      <c r="K46" s="3">
        <v>0.4</v>
      </c>
      <c r="L46" s="3">
        <v>546.71</v>
      </c>
      <c r="M46" s="3">
        <v>547.11</v>
      </c>
    </row>
    <row r="47" spans="9:14" ht="14.25">
      <c r="I47" s="7" t="s">
        <v>23</v>
      </c>
      <c r="J47" s="3">
        <v>0.31</v>
      </c>
      <c r="K47" s="3">
        <v>0.31</v>
      </c>
      <c r="L47" s="3">
        <v>547.11</v>
      </c>
      <c r="M47" s="3">
        <v>547.415</v>
      </c>
      <c r="N47" s="6" t="s">
        <v>24</v>
      </c>
    </row>
    <row r="48" spans="9:11" ht="14.25">
      <c r="I48" s="7" t="s">
        <v>25</v>
      </c>
      <c r="J48" s="3">
        <f>SUM(J42:J47)</f>
        <v>4.92</v>
      </c>
      <c r="K48" s="3">
        <f>SUM(K42:K47)</f>
        <v>4.93</v>
      </c>
    </row>
    <row r="49" spans="1:8" ht="14.25">
      <c r="A49" s="6" t="s">
        <v>44</v>
      </c>
      <c r="B49">
        <v>10</v>
      </c>
      <c r="C49" s="7" t="s">
        <v>45</v>
      </c>
      <c r="D49" s="2">
        <v>552</v>
      </c>
      <c r="E49" s="2">
        <v>561.5</v>
      </c>
      <c r="F49" s="2">
        <v>9.5</v>
      </c>
      <c r="G49" s="2">
        <v>3.33</v>
      </c>
      <c r="H49" s="2">
        <v>35.05263157894737</v>
      </c>
    </row>
    <row r="50" spans="9:14" ht="14.25">
      <c r="I50" s="7" t="s">
        <v>18</v>
      </c>
      <c r="J50" s="3">
        <v>1.4</v>
      </c>
      <c r="K50" s="3">
        <v>1.41</v>
      </c>
      <c r="L50" s="3">
        <v>552</v>
      </c>
      <c r="M50" s="3">
        <v>555.54</v>
      </c>
      <c r="N50" s="6" t="s">
        <v>19</v>
      </c>
    </row>
    <row r="51" spans="9:14" ht="14.25">
      <c r="I51" s="7" t="s">
        <v>20</v>
      </c>
      <c r="J51" s="3">
        <v>0.32</v>
      </c>
      <c r="K51" s="3">
        <v>0.32</v>
      </c>
      <c r="L51" s="3">
        <v>553.405</v>
      </c>
      <c r="M51" s="3">
        <v>553.72</v>
      </c>
      <c r="N51" s="6" t="s">
        <v>21</v>
      </c>
    </row>
    <row r="52" spans="9:13" ht="14.25">
      <c r="I52" s="7" t="s">
        <v>22</v>
      </c>
      <c r="J52" s="3">
        <v>1.09</v>
      </c>
      <c r="K52" s="3">
        <v>1.1</v>
      </c>
      <c r="L52" s="3">
        <v>553.72</v>
      </c>
      <c r="M52" s="3">
        <v>554.815</v>
      </c>
    </row>
    <row r="53" spans="9:13" ht="14.25">
      <c r="I53" s="7" t="s">
        <v>42</v>
      </c>
      <c r="J53" s="3">
        <v>0.43</v>
      </c>
      <c r="K53" s="3">
        <v>0.43</v>
      </c>
      <c r="L53" s="3">
        <v>554.815</v>
      </c>
      <c r="M53" s="3">
        <v>555.245</v>
      </c>
    </row>
    <row r="54" spans="9:14" ht="14.25">
      <c r="I54" s="7" t="s">
        <v>23</v>
      </c>
      <c r="J54" s="3">
        <v>0.3</v>
      </c>
      <c r="K54" s="3">
        <v>0.3</v>
      </c>
      <c r="L54" s="3">
        <v>555.245</v>
      </c>
      <c r="M54" s="3">
        <v>555.54</v>
      </c>
      <c r="N54" s="6" t="s">
        <v>24</v>
      </c>
    </row>
    <row r="55" spans="9:11" ht="14.25">
      <c r="I55" s="7" t="s">
        <v>25</v>
      </c>
      <c r="J55" s="3">
        <f>SUM(J50:J54)</f>
        <v>3.54</v>
      </c>
      <c r="K55" s="3">
        <f>SUM(K50:K54)</f>
        <v>3.5599999999999996</v>
      </c>
    </row>
    <row r="56" spans="1:8" ht="14.25">
      <c r="A56" s="6" t="s">
        <v>46</v>
      </c>
      <c r="B56">
        <v>10</v>
      </c>
      <c r="C56" s="7" t="s">
        <v>47</v>
      </c>
      <c r="D56" s="2">
        <v>561.5</v>
      </c>
      <c r="E56" s="2">
        <v>571</v>
      </c>
      <c r="F56" s="2">
        <v>9.5</v>
      </c>
      <c r="G56" s="2">
        <v>4.92</v>
      </c>
      <c r="H56" s="2">
        <v>51.78947368421053</v>
      </c>
    </row>
    <row r="57" spans="9:14" ht="14.25">
      <c r="I57" s="7" t="s">
        <v>18</v>
      </c>
      <c r="J57" s="3">
        <v>1.4</v>
      </c>
      <c r="K57" s="3">
        <v>1.41</v>
      </c>
      <c r="L57" s="3">
        <v>561.5</v>
      </c>
      <c r="M57" s="3">
        <v>566.717</v>
      </c>
      <c r="N57" s="6" t="s">
        <v>19</v>
      </c>
    </row>
    <row r="58" spans="9:13" ht="14.25">
      <c r="I58" s="7" t="s">
        <v>20</v>
      </c>
      <c r="J58" s="3">
        <v>1.4</v>
      </c>
      <c r="K58" s="3">
        <v>1.41</v>
      </c>
      <c r="L58" s="3">
        <v>562.91</v>
      </c>
      <c r="M58" s="3">
        <v>564.317</v>
      </c>
    </row>
    <row r="59" spans="9:14" ht="14.25">
      <c r="I59" s="7" t="s">
        <v>22</v>
      </c>
      <c r="J59" s="3">
        <v>0.32</v>
      </c>
      <c r="K59" s="3">
        <v>0.32</v>
      </c>
      <c r="L59" s="3">
        <v>564.317</v>
      </c>
      <c r="M59" s="3">
        <v>564.632</v>
      </c>
      <c r="N59" s="6" t="s">
        <v>21</v>
      </c>
    </row>
    <row r="60" spans="9:13" ht="14.25">
      <c r="I60" s="7" t="s">
        <v>42</v>
      </c>
      <c r="J60" s="3">
        <v>1.09</v>
      </c>
      <c r="K60" s="3">
        <v>1.09</v>
      </c>
      <c r="L60" s="3">
        <v>564.632</v>
      </c>
      <c r="M60" s="3">
        <v>565.722</v>
      </c>
    </row>
    <row r="61" spans="9:13" ht="14.25">
      <c r="I61" s="7" t="s">
        <v>43</v>
      </c>
      <c r="J61" s="3">
        <v>0.72</v>
      </c>
      <c r="K61" s="3">
        <v>0.73</v>
      </c>
      <c r="L61" s="3">
        <v>565.722</v>
      </c>
      <c r="M61" s="3">
        <v>566.452</v>
      </c>
    </row>
    <row r="62" spans="9:14" ht="14.25">
      <c r="I62" s="7" t="s">
        <v>23</v>
      </c>
      <c r="J62" s="3">
        <v>0.27</v>
      </c>
      <c r="K62" s="3">
        <v>0.27</v>
      </c>
      <c r="L62" s="3">
        <v>566.452</v>
      </c>
      <c r="M62" s="3">
        <v>566.717</v>
      </c>
      <c r="N62" s="6" t="s">
        <v>24</v>
      </c>
    </row>
    <row r="63" spans="9:11" ht="14.25">
      <c r="I63" s="7" t="s">
        <v>25</v>
      </c>
      <c r="J63" s="3">
        <f>SUM(J57:J62)</f>
        <v>5.2</v>
      </c>
      <c r="K63" s="3">
        <f>SUM(K57:K62)</f>
        <v>5.23</v>
      </c>
    </row>
    <row r="64" spans="1:8" ht="14.25">
      <c r="A64" s="6" t="s">
        <v>48</v>
      </c>
      <c r="B64">
        <v>10</v>
      </c>
      <c r="C64" s="7" t="s">
        <v>49</v>
      </c>
      <c r="D64" s="2">
        <v>571</v>
      </c>
      <c r="E64" s="2">
        <v>580.5</v>
      </c>
      <c r="F64" s="2">
        <v>9.5</v>
      </c>
      <c r="G64" s="2">
        <v>3.45</v>
      </c>
      <c r="H64" s="2">
        <v>36.31578947368421</v>
      </c>
    </row>
    <row r="65" spans="9:14" ht="14.25">
      <c r="I65" s="7" t="s">
        <v>18</v>
      </c>
      <c r="J65" s="3">
        <v>1.4</v>
      </c>
      <c r="K65" s="3">
        <v>1.41</v>
      </c>
      <c r="L65" s="3">
        <v>571</v>
      </c>
      <c r="M65" s="3">
        <v>574.74</v>
      </c>
      <c r="N65" s="6" t="s">
        <v>19</v>
      </c>
    </row>
    <row r="66" spans="9:13" ht="14.25">
      <c r="I66" s="7" t="s">
        <v>20</v>
      </c>
      <c r="J66" s="3">
        <v>1.4</v>
      </c>
      <c r="K66" s="3">
        <v>1.41</v>
      </c>
      <c r="L66" s="3">
        <v>572.41</v>
      </c>
      <c r="M66" s="3">
        <v>573.82</v>
      </c>
    </row>
    <row r="67" spans="9:13" ht="14.25">
      <c r="I67" s="7" t="s">
        <v>22</v>
      </c>
      <c r="J67" s="3">
        <v>0.65</v>
      </c>
      <c r="K67" s="3">
        <v>0.65</v>
      </c>
      <c r="L67" s="3">
        <v>573.82</v>
      </c>
      <c r="M67" s="3">
        <v>574.47</v>
      </c>
    </row>
    <row r="68" spans="9:14" ht="14.25">
      <c r="I68" s="7" t="s">
        <v>23</v>
      </c>
      <c r="J68" s="3">
        <v>0.27</v>
      </c>
      <c r="K68" s="3">
        <v>0.27</v>
      </c>
      <c r="L68" s="3">
        <v>574.47</v>
      </c>
      <c r="M68" s="3">
        <v>574.74</v>
      </c>
      <c r="N68" s="6" t="s">
        <v>24</v>
      </c>
    </row>
    <row r="69" spans="9:11" ht="14.25">
      <c r="I69" s="7" t="s">
        <v>25</v>
      </c>
      <c r="J69" s="3">
        <f>SUM(J65:J68)</f>
        <v>3.7199999999999998</v>
      </c>
      <c r="K69" s="3">
        <f>SUM(K65:K68)</f>
        <v>3.74</v>
      </c>
    </row>
    <row r="70" spans="1:8" ht="14.25">
      <c r="A70" s="6" t="s">
        <v>50</v>
      </c>
      <c r="B70">
        <v>10</v>
      </c>
      <c r="C70" s="7" t="s">
        <v>51</v>
      </c>
      <c r="D70" s="2">
        <v>580.5</v>
      </c>
      <c r="E70" s="2">
        <v>590</v>
      </c>
      <c r="F70" s="2">
        <v>9.5</v>
      </c>
      <c r="G70" s="2">
        <v>3.79</v>
      </c>
      <c r="H70" s="2">
        <v>39.89473684210527</v>
      </c>
    </row>
    <row r="71" spans="9:14" ht="14.25">
      <c r="I71" s="7" t="s">
        <v>18</v>
      </c>
      <c r="J71" s="3">
        <v>1.4</v>
      </c>
      <c r="K71" s="3">
        <v>1.41</v>
      </c>
      <c r="L71" s="3">
        <v>580.5</v>
      </c>
      <c r="M71" s="3">
        <v>584.56</v>
      </c>
      <c r="N71" s="6" t="s">
        <v>19</v>
      </c>
    </row>
    <row r="72" spans="9:14" ht="14.25">
      <c r="I72" s="7" t="s">
        <v>20</v>
      </c>
      <c r="J72" s="3">
        <v>0.32</v>
      </c>
      <c r="K72" s="3">
        <v>0.32</v>
      </c>
      <c r="L72" s="3">
        <v>581.91</v>
      </c>
      <c r="M72" s="3">
        <v>582.23</v>
      </c>
      <c r="N72" s="6" t="s">
        <v>21</v>
      </c>
    </row>
    <row r="73" spans="9:13" ht="14.25">
      <c r="I73" s="7" t="s">
        <v>22</v>
      </c>
      <c r="J73" s="3">
        <v>1.09</v>
      </c>
      <c r="K73" s="3">
        <v>1.1</v>
      </c>
      <c r="L73" s="3">
        <v>582.23</v>
      </c>
      <c r="M73" s="3">
        <v>583.325</v>
      </c>
    </row>
    <row r="74" spans="9:13" ht="14.25">
      <c r="I74" s="7" t="s">
        <v>42</v>
      </c>
      <c r="J74" s="3">
        <v>0.99</v>
      </c>
      <c r="K74" s="3">
        <v>1</v>
      </c>
      <c r="L74" s="3">
        <v>583.325</v>
      </c>
      <c r="M74" s="3">
        <v>584.32</v>
      </c>
    </row>
    <row r="75" spans="9:14" ht="14.25">
      <c r="I75" s="7" t="s">
        <v>23</v>
      </c>
      <c r="J75" s="3">
        <v>0.24</v>
      </c>
      <c r="K75" s="3">
        <v>0.24</v>
      </c>
      <c r="L75" s="3">
        <v>584.32</v>
      </c>
      <c r="M75" s="3">
        <v>584.56</v>
      </c>
      <c r="N75" s="6" t="s">
        <v>24</v>
      </c>
    </row>
    <row r="76" spans="9:11" ht="14.25">
      <c r="I76" s="7" t="s">
        <v>25</v>
      </c>
      <c r="J76" s="3">
        <f>SUM(J71:J75)</f>
        <v>4.040000000000001</v>
      </c>
      <c r="K76" s="3">
        <f>SUM(K71:K75)</f>
        <v>4.07</v>
      </c>
    </row>
    <row r="77" spans="1:8" ht="14.25">
      <c r="A77" s="6" t="s">
        <v>52</v>
      </c>
      <c r="B77">
        <v>10</v>
      </c>
      <c r="C77" s="7" t="s">
        <v>53</v>
      </c>
      <c r="D77" s="2">
        <v>590</v>
      </c>
      <c r="E77" s="2">
        <v>599.5</v>
      </c>
      <c r="F77" s="2">
        <v>9.5</v>
      </c>
      <c r="G77" s="2">
        <v>2.83</v>
      </c>
      <c r="H77" s="2">
        <v>29.789473684210527</v>
      </c>
    </row>
    <row r="78" spans="9:14" ht="14.25">
      <c r="I78" s="7" t="s">
        <v>18</v>
      </c>
      <c r="J78" s="3">
        <v>1.4</v>
      </c>
      <c r="K78" s="3">
        <v>1.42</v>
      </c>
      <c r="L78" s="3">
        <v>590</v>
      </c>
      <c r="M78" s="3">
        <v>593.025</v>
      </c>
      <c r="N78" s="6" t="s">
        <v>19</v>
      </c>
    </row>
    <row r="79" spans="9:13" ht="14.25">
      <c r="I79" s="7" t="s">
        <v>20</v>
      </c>
      <c r="J79" s="3">
        <v>1.44</v>
      </c>
      <c r="K79" s="3">
        <v>1.44</v>
      </c>
      <c r="L79" s="3">
        <v>591.415</v>
      </c>
      <c r="M79" s="3">
        <v>592.855</v>
      </c>
    </row>
    <row r="80" spans="9:14" ht="14.25">
      <c r="I80" s="7" t="s">
        <v>23</v>
      </c>
      <c r="J80" s="3">
        <v>0.17</v>
      </c>
      <c r="K80" s="3">
        <v>0.17</v>
      </c>
      <c r="L80" s="3">
        <v>592.855</v>
      </c>
      <c r="M80" s="3">
        <v>592.905</v>
      </c>
      <c r="N80" s="6" t="s">
        <v>24</v>
      </c>
    </row>
    <row r="81" spans="9:11" ht="14.25">
      <c r="I81" s="7" t="s">
        <v>25</v>
      </c>
      <c r="J81" s="3">
        <f>SUM(J78:J80)</f>
        <v>3.01</v>
      </c>
      <c r="K81" s="3">
        <f>SUM(K78:K80)</f>
        <v>3.03</v>
      </c>
    </row>
    <row r="82" spans="1:8" ht="14.25">
      <c r="A82" s="6" t="s">
        <v>54</v>
      </c>
      <c r="B82">
        <v>10</v>
      </c>
      <c r="C82" s="7" t="s">
        <v>55</v>
      </c>
      <c r="D82" s="2">
        <v>599.5</v>
      </c>
      <c r="E82" s="2">
        <v>609</v>
      </c>
      <c r="F82" s="2">
        <v>9.5</v>
      </c>
      <c r="G82" s="2">
        <v>3.27</v>
      </c>
      <c r="H82" s="2">
        <v>34.421052631578945</v>
      </c>
    </row>
    <row r="83" spans="9:14" ht="14.25">
      <c r="I83" s="7" t="s">
        <v>18</v>
      </c>
      <c r="J83" s="3">
        <v>1.4</v>
      </c>
      <c r="K83" s="3">
        <v>1.41</v>
      </c>
      <c r="L83" s="3">
        <v>599.5</v>
      </c>
      <c r="M83" s="3">
        <v>603.01</v>
      </c>
      <c r="N83" s="6" t="s">
        <v>19</v>
      </c>
    </row>
    <row r="84" spans="9:13" ht="14.25">
      <c r="I84" s="7" t="s">
        <v>20</v>
      </c>
      <c r="J84" s="3">
        <v>1.4</v>
      </c>
      <c r="K84" s="3">
        <v>1.41</v>
      </c>
      <c r="L84" s="3">
        <v>600.91</v>
      </c>
      <c r="M84" s="3">
        <v>602.325</v>
      </c>
    </row>
    <row r="85" spans="9:13" ht="14.25">
      <c r="I85" s="7" t="s">
        <v>22</v>
      </c>
      <c r="J85" s="3">
        <v>0.46</v>
      </c>
      <c r="K85" s="3">
        <v>0.48</v>
      </c>
      <c r="L85" s="3">
        <v>602.325</v>
      </c>
      <c r="M85" s="3">
        <v>602.8</v>
      </c>
    </row>
    <row r="86" spans="9:14" ht="14.25">
      <c r="I86" s="7" t="s">
        <v>23</v>
      </c>
      <c r="J86" s="3">
        <v>0.21</v>
      </c>
      <c r="K86" s="3">
        <v>0.21</v>
      </c>
      <c r="L86" s="3">
        <v>602.8</v>
      </c>
      <c r="M86" s="3">
        <v>603.01</v>
      </c>
      <c r="N86" s="6" t="s">
        <v>24</v>
      </c>
    </row>
    <row r="87" spans="9:11" ht="14.25">
      <c r="I87" s="7" t="s">
        <v>25</v>
      </c>
      <c r="J87" s="3">
        <f>SUM(J83:J86)</f>
        <v>3.4699999999999998</v>
      </c>
      <c r="K87" s="3">
        <f>SUM(K83:K86)</f>
        <v>3.51</v>
      </c>
    </row>
    <row r="88" spans="1:8" ht="14.25">
      <c r="A88" s="6" t="s">
        <v>56</v>
      </c>
      <c r="B88">
        <v>10</v>
      </c>
      <c r="C88" s="7" t="s">
        <v>57</v>
      </c>
      <c r="D88" s="2">
        <v>609</v>
      </c>
      <c r="E88" s="2">
        <v>618.5</v>
      </c>
      <c r="F88" s="2">
        <v>9.5</v>
      </c>
      <c r="G88" s="2">
        <v>4.56</v>
      </c>
      <c r="H88" s="2">
        <v>48</v>
      </c>
    </row>
    <row r="89" spans="9:14" ht="14.25">
      <c r="I89" s="7" t="s">
        <v>18</v>
      </c>
      <c r="J89" s="3">
        <v>1.4</v>
      </c>
      <c r="K89" s="3">
        <v>1.41</v>
      </c>
      <c r="L89" s="3">
        <v>609</v>
      </c>
      <c r="M89" s="3">
        <v>613.785</v>
      </c>
      <c r="N89" s="6" t="s">
        <v>19</v>
      </c>
    </row>
    <row r="90" spans="9:13" ht="14.25">
      <c r="I90" s="7" t="s">
        <v>20</v>
      </c>
      <c r="J90" s="3">
        <v>0.99</v>
      </c>
      <c r="K90" s="3">
        <v>1</v>
      </c>
      <c r="L90" s="3">
        <v>610.41</v>
      </c>
      <c r="M90" s="3">
        <v>611.405</v>
      </c>
    </row>
    <row r="91" spans="9:14" ht="14.25">
      <c r="I91" s="7" t="s">
        <v>22</v>
      </c>
      <c r="J91" s="3">
        <v>0.41</v>
      </c>
      <c r="K91" s="3">
        <v>0.41</v>
      </c>
      <c r="L91" s="3">
        <v>611.405</v>
      </c>
      <c r="M91" s="3">
        <v>611.815</v>
      </c>
      <c r="N91" s="6" t="s">
        <v>21</v>
      </c>
    </row>
    <row r="92" spans="9:13" ht="14.25">
      <c r="I92" s="7" t="s">
        <v>42</v>
      </c>
      <c r="J92" s="3">
        <v>1.4</v>
      </c>
      <c r="K92" s="3">
        <v>1.41</v>
      </c>
      <c r="L92" s="3">
        <v>611.815</v>
      </c>
      <c r="M92" s="3">
        <v>613.225</v>
      </c>
    </row>
    <row r="93" spans="9:13" ht="14.25">
      <c r="I93" s="7" t="s">
        <v>43</v>
      </c>
      <c r="J93" s="3">
        <v>0.36</v>
      </c>
      <c r="K93" s="3">
        <v>0.37</v>
      </c>
      <c r="L93" s="3">
        <v>613.225</v>
      </c>
      <c r="M93" s="3">
        <v>613.59</v>
      </c>
    </row>
    <row r="94" spans="9:14" ht="14.25">
      <c r="I94" s="7" t="s">
        <v>23</v>
      </c>
      <c r="J94" s="3">
        <v>0.19</v>
      </c>
      <c r="K94" s="3">
        <v>0.2</v>
      </c>
      <c r="L94" s="3">
        <v>613.59</v>
      </c>
      <c r="M94" s="3">
        <v>613.785</v>
      </c>
      <c r="N94" s="6" t="s">
        <v>24</v>
      </c>
    </row>
    <row r="95" spans="9:11" ht="14.25">
      <c r="I95" s="7" t="s">
        <v>25</v>
      </c>
      <c r="J95" s="3">
        <f>SUM(J89:J94)</f>
        <v>4.75</v>
      </c>
      <c r="K95" s="3">
        <f>SUM(K89:K94)</f>
        <v>4.8</v>
      </c>
    </row>
    <row r="96" spans="1:8" ht="14.25">
      <c r="A96" s="6" t="s">
        <v>58</v>
      </c>
      <c r="B96">
        <v>10</v>
      </c>
      <c r="C96" s="7" t="s">
        <v>59</v>
      </c>
      <c r="D96" s="2">
        <v>618.5</v>
      </c>
      <c r="E96" s="2">
        <v>628</v>
      </c>
      <c r="F96" s="2">
        <v>9.5</v>
      </c>
      <c r="G96" s="2">
        <v>5.32</v>
      </c>
      <c r="H96" s="2">
        <v>56</v>
      </c>
    </row>
    <row r="97" spans="9:14" ht="14.25">
      <c r="I97" s="7" t="s">
        <v>18</v>
      </c>
      <c r="J97" s="3">
        <v>1.4</v>
      </c>
      <c r="K97" s="3">
        <v>1.42</v>
      </c>
      <c r="L97" s="3">
        <v>618.5</v>
      </c>
      <c r="M97" s="3">
        <v>623.955</v>
      </c>
      <c r="N97" s="6" t="s">
        <v>19</v>
      </c>
    </row>
    <row r="98" spans="9:13" ht="14.25">
      <c r="I98" s="7" t="s">
        <v>20</v>
      </c>
      <c r="J98" s="3">
        <v>1.4</v>
      </c>
      <c r="K98" s="3">
        <v>1.41</v>
      </c>
      <c r="L98" s="3">
        <v>619.915</v>
      </c>
      <c r="M98" s="3">
        <v>621.32</v>
      </c>
    </row>
    <row r="99" spans="9:13" ht="14.25">
      <c r="I99" s="7" t="s">
        <v>22</v>
      </c>
      <c r="J99" s="3">
        <v>1.4</v>
      </c>
      <c r="K99" s="3">
        <v>1.41</v>
      </c>
      <c r="L99" s="3">
        <v>621.32</v>
      </c>
      <c r="M99" s="3">
        <v>622.725</v>
      </c>
    </row>
    <row r="100" spans="9:13" ht="14.25">
      <c r="I100" s="7" t="s">
        <v>42</v>
      </c>
      <c r="J100" s="3">
        <v>1.12</v>
      </c>
      <c r="K100" s="3">
        <v>1.13</v>
      </c>
      <c r="L100" s="3">
        <v>622.725</v>
      </c>
      <c r="M100" s="3">
        <v>623.85</v>
      </c>
    </row>
    <row r="101" spans="9:14" ht="14.25">
      <c r="I101" s="7" t="s">
        <v>23</v>
      </c>
      <c r="J101" s="3">
        <v>0.11</v>
      </c>
      <c r="K101" s="3">
        <v>0.11</v>
      </c>
      <c r="L101" s="3">
        <v>623.85</v>
      </c>
      <c r="M101" s="3">
        <v>623.955</v>
      </c>
      <c r="N101" s="6" t="s">
        <v>24</v>
      </c>
    </row>
    <row r="102" spans="9:11" ht="14.25">
      <c r="I102" s="7" t="s">
        <v>25</v>
      </c>
      <c r="J102" s="3">
        <f>SUM(J97:J101)</f>
        <v>5.43</v>
      </c>
      <c r="K102" s="3">
        <f>SUM(K97:K101)</f>
        <v>5.4799999999999995</v>
      </c>
    </row>
    <row r="103" spans="1:8" ht="14.25">
      <c r="A103" s="6" t="s">
        <v>60</v>
      </c>
      <c r="B103">
        <v>11</v>
      </c>
      <c r="C103" s="7" t="s">
        <v>61</v>
      </c>
      <c r="D103" s="2">
        <v>628</v>
      </c>
      <c r="E103" s="2">
        <v>637.5</v>
      </c>
      <c r="F103" s="2">
        <v>9.5</v>
      </c>
      <c r="G103" s="2">
        <v>0.765</v>
      </c>
      <c r="H103" s="2">
        <v>8.052631578947368</v>
      </c>
    </row>
    <row r="104" spans="9:14" ht="14.25">
      <c r="I104" s="7" t="s">
        <v>18</v>
      </c>
      <c r="J104" s="3">
        <v>0.77</v>
      </c>
      <c r="K104" s="3">
        <v>0.78</v>
      </c>
      <c r="L104" s="3">
        <v>628</v>
      </c>
      <c r="M104" s="3">
        <v>628.99</v>
      </c>
      <c r="N104" s="6" t="s">
        <v>19</v>
      </c>
    </row>
    <row r="105" spans="9:14" ht="14.25">
      <c r="I105" s="7" t="s">
        <v>23</v>
      </c>
      <c r="J105" s="3">
        <v>0.22</v>
      </c>
      <c r="K105" s="3">
        <v>0.22</v>
      </c>
      <c r="L105" s="3">
        <v>628.775</v>
      </c>
      <c r="M105" s="3">
        <v>628.99</v>
      </c>
      <c r="N105" s="6" t="s">
        <v>24</v>
      </c>
    </row>
    <row r="106" spans="9:11" ht="14.25">
      <c r="I106" s="7" t="s">
        <v>25</v>
      </c>
      <c r="J106" s="3">
        <f>SUM(J104:J105)</f>
        <v>0.99</v>
      </c>
      <c r="K106" s="3">
        <f>SUM(K104:K105)</f>
        <v>1</v>
      </c>
    </row>
    <row r="107" spans="1:8" ht="14.25">
      <c r="A107" s="6" t="s">
        <v>62</v>
      </c>
      <c r="B107">
        <v>11</v>
      </c>
      <c r="C107" s="7" t="s">
        <v>63</v>
      </c>
      <c r="D107" s="2">
        <v>637.5</v>
      </c>
      <c r="E107" s="2">
        <v>647</v>
      </c>
      <c r="F107" s="2">
        <v>9.5</v>
      </c>
      <c r="G107" s="2">
        <v>4.215</v>
      </c>
      <c r="H107" s="2">
        <v>44.36842105263158</v>
      </c>
    </row>
    <row r="108" spans="9:14" ht="14.25">
      <c r="I108" s="7" t="s">
        <v>18</v>
      </c>
      <c r="J108" s="3">
        <v>1.4</v>
      </c>
      <c r="K108" s="3">
        <v>1.41</v>
      </c>
      <c r="L108" s="3">
        <v>637.5</v>
      </c>
      <c r="M108" s="3">
        <v>641.91</v>
      </c>
      <c r="N108" s="6" t="s">
        <v>19</v>
      </c>
    </row>
    <row r="109" spans="9:13" ht="14.25">
      <c r="I109" s="7" t="s">
        <v>20</v>
      </c>
      <c r="J109" s="3">
        <v>1.4</v>
      </c>
      <c r="K109" s="3">
        <v>1.41</v>
      </c>
      <c r="L109" s="3">
        <v>638.905</v>
      </c>
      <c r="M109" s="3">
        <v>640.31</v>
      </c>
    </row>
    <row r="110" spans="9:14" ht="14.25">
      <c r="I110" s="7" t="s">
        <v>22</v>
      </c>
      <c r="J110" s="3">
        <v>0.42</v>
      </c>
      <c r="K110" s="3">
        <v>0.42</v>
      </c>
      <c r="L110" s="3">
        <v>640.31</v>
      </c>
      <c r="M110" s="3">
        <v>640.725</v>
      </c>
      <c r="N110" s="6" t="s">
        <v>21</v>
      </c>
    </row>
    <row r="111" spans="9:14" ht="14.25">
      <c r="I111" s="7" t="s">
        <v>42</v>
      </c>
      <c r="J111" s="3">
        <v>1</v>
      </c>
      <c r="K111" s="3">
        <v>1.01</v>
      </c>
      <c r="L111" s="3">
        <v>640.725</v>
      </c>
      <c r="M111" s="3">
        <v>641.735</v>
      </c>
      <c r="N111" s="6" t="s">
        <v>24</v>
      </c>
    </row>
    <row r="112" spans="9:14" ht="14.25">
      <c r="I112" s="7" t="s">
        <v>23</v>
      </c>
      <c r="J112" s="3">
        <v>0.18</v>
      </c>
      <c r="K112" s="3">
        <v>0.18</v>
      </c>
      <c r="L112" s="3">
        <v>641.735</v>
      </c>
      <c r="M112" s="3">
        <v>641.91</v>
      </c>
      <c r="N112" s="6" t="s">
        <v>24</v>
      </c>
    </row>
    <row r="113" spans="9:11" ht="14.25">
      <c r="I113" s="7" t="s">
        <v>25</v>
      </c>
      <c r="J113" s="3">
        <f>SUM(J108:J112)</f>
        <v>4.4</v>
      </c>
      <c r="K113" s="3">
        <f>SUM(K108:K112)</f>
        <v>4.43</v>
      </c>
    </row>
    <row r="114" spans="1:8" ht="14.25">
      <c r="A114" s="6" t="s">
        <v>64</v>
      </c>
      <c r="B114">
        <v>11</v>
      </c>
      <c r="C114" s="7" t="s">
        <v>65</v>
      </c>
      <c r="D114" s="2">
        <v>647</v>
      </c>
      <c r="E114" s="2">
        <v>656.5</v>
      </c>
      <c r="F114" s="2">
        <v>9.5</v>
      </c>
      <c r="G114" s="2">
        <v>5.92</v>
      </c>
      <c r="H114" s="2">
        <v>62.31578947368421</v>
      </c>
    </row>
    <row r="115" spans="9:13" ht="14.25">
      <c r="I115" s="7" t="s">
        <v>18</v>
      </c>
      <c r="J115" s="3">
        <v>1.4</v>
      </c>
      <c r="K115" s="3">
        <v>1.42</v>
      </c>
      <c r="L115" s="3">
        <v>647</v>
      </c>
      <c r="M115" s="3">
        <v>653.165</v>
      </c>
    </row>
    <row r="116" spans="9:13" ht="14.25">
      <c r="I116" s="7" t="s">
        <v>20</v>
      </c>
      <c r="J116" s="3">
        <v>1.4</v>
      </c>
      <c r="K116" s="3">
        <v>1.41</v>
      </c>
      <c r="L116" s="3">
        <v>648.415</v>
      </c>
      <c r="M116" s="3">
        <v>649.825</v>
      </c>
    </row>
    <row r="117" spans="9:14" ht="14.25">
      <c r="I117" s="7" t="s">
        <v>22</v>
      </c>
      <c r="J117" s="3">
        <v>1.4</v>
      </c>
      <c r="K117" s="3">
        <v>1.41</v>
      </c>
      <c r="L117" s="3">
        <v>649.825</v>
      </c>
      <c r="M117" s="3">
        <v>651.235</v>
      </c>
      <c r="N117" s="6" t="s">
        <v>19</v>
      </c>
    </row>
    <row r="118" spans="9:13" ht="14.25">
      <c r="I118" s="7" t="s">
        <v>42</v>
      </c>
      <c r="J118" s="3">
        <v>1.4</v>
      </c>
      <c r="K118" s="3">
        <v>1.41</v>
      </c>
      <c r="L118" s="3">
        <v>651.235</v>
      </c>
      <c r="M118" s="3">
        <v>652.645</v>
      </c>
    </row>
    <row r="119" spans="9:13" ht="14.25">
      <c r="I119" s="7" t="s">
        <v>43</v>
      </c>
      <c r="J119" s="3">
        <v>0.32</v>
      </c>
      <c r="K119" s="3">
        <v>0.33</v>
      </c>
      <c r="L119" s="3">
        <v>652.645</v>
      </c>
      <c r="M119" s="3">
        <v>652.97</v>
      </c>
    </row>
    <row r="120" spans="9:14" ht="14.25">
      <c r="I120" s="7" t="s">
        <v>23</v>
      </c>
      <c r="J120" s="3">
        <v>0.2</v>
      </c>
      <c r="K120" s="3">
        <v>0.2</v>
      </c>
      <c r="L120" s="3">
        <v>652.97</v>
      </c>
      <c r="M120" s="3">
        <v>653.165</v>
      </c>
      <c r="N120" s="6" t="s">
        <v>24</v>
      </c>
    </row>
    <row r="121" spans="9:11" ht="14.25">
      <c r="I121" s="7" t="s">
        <v>25</v>
      </c>
      <c r="J121" s="3">
        <f>SUM(J115:J120)</f>
        <v>6.119999999999999</v>
      </c>
      <c r="K121" s="3">
        <f>SUM(K115:K120)</f>
        <v>6.18</v>
      </c>
    </row>
    <row r="122" spans="1:8" ht="14.25">
      <c r="A122" s="6" t="s">
        <v>66</v>
      </c>
      <c r="B122">
        <v>11</v>
      </c>
      <c r="C122" s="7" t="s">
        <v>67</v>
      </c>
      <c r="D122" s="2">
        <v>656.5</v>
      </c>
      <c r="E122" s="2">
        <v>666</v>
      </c>
      <c r="F122" s="2">
        <v>9.5</v>
      </c>
      <c r="G122" s="2">
        <v>4.46</v>
      </c>
      <c r="H122" s="2">
        <v>46.94736842105263</v>
      </c>
    </row>
    <row r="123" spans="9:14" ht="14.25">
      <c r="I123" s="7" t="s">
        <v>18</v>
      </c>
      <c r="J123" s="3">
        <v>1.4</v>
      </c>
      <c r="K123" s="3">
        <v>1.41</v>
      </c>
      <c r="L123" s="3">
        <v>656.5</v>
      </c>
      <c r="M123" s="3">
        <v>661.145</v>
      </c>
      <c r="N123" s="6" t="s">
        <v>19</v>
      </c>
    </row>
    <row r="124" spans="9:13" ht="14.25">
      <c r="I124" s="7" t="s">
        <v>20</v>
      </c>
      <c r="J124" s="3">
        <v>0.99</v>
      </c>
      <c r="K124" s="3">
        <v>0.99</v>
      </c>
      <c r="L124" s="3">
        <v>657.905</v>
      </c>
      <c r="M124" s="3">
        <v>658.895</v>
      </c>
    </row>
    <row r="125" spans="9:14" ht="14.25">
      <c r="I125" s="7" t="s">
        <v>22</v>
      </c>
      <c r="J125" s="3">
        <v>0.42</v>
      </c>
      <c r="K125" s="3">
        <v>0.42</v>
      </c>
      <c r="L125" s="3">
        <v>658.895</v>
      </c>
      <c r="M125" s="3">
        <v>659.31</v>
      </c>
      <c r="N125" s="6" t="s">
        <v>21</v>
      </c>
    </row>
    <row r="126" spans="9:13" ht="14.25">
      <c r="I126" s="7" t="s">
        <v>42</v>
      </c>
      <c r="J126" s="3">
        <v>1.4</v>
      </c>
      <c r="K126" s="3">
        <v>1.4</v>
      </c>
      <c r="L126" s="3">
        <v>659.31</v>
      </c>
      <c r="M126" s="3">
        <v>660.713</v>
      </c>
    </row>
    <row r="127" spans="9:13" ht="14.25">
      <c r="I127" s="7" t="s">
        <v>43</v>
      </c>
      <c r="J127" s="3">
        <v>0.26</v>
      </c>
      <c r="K127" s="3">
        <v>0.27</v>
      </c>
      <c r="L127" s="3">
        <v>660.713</v>
      </c>
      <c r="M127" s="3">
        <v>660.98</v>
      </c>
    </row>
    <row r="128" spans="9:14" ht="14.25">
      <c r="I128" s="7" t="s">
        <v>23</v>
      </c>
      <c r="J128" s="3">
        <v>0.17</v>
      </c>
      <c r="K128" s="3">
        <v>0.17</v>
      </c>
      <c r="L128" s="3">
        <v>660.98</v>
      </c>
      <c r="M128" s="3">
        <v>661.145</v>
      </c>
      <c r="N128" s="6" t="s">
        <v>24</v>
      </c>
    </row>
    <row r="129" spans="9:11" ht="14.25">
      <c r="I129" s="7" t="s">
        <v>25</v>
      </c>
      <c r="J129" s="3">
        <f>SUM(J123:J128)</f>
        <v>4.639999999999999</v>
      </c>
      <c r="K129" s="3">
        <f>SUM(K123:K128)</f>
        <v>4.659999999999999</v>
      </c>
    </row>
    <row r="130" spans="1:8" ht="14.25">
      <c r="A130" s="6" t="s">
        <v>68</v>
      </c>
      <c r="B130">
        <v>11</v>
      </c>
      <c r="C130" s="7" t="s">
        <v>69</v>
      </c>
      <c r="D130" s="2">
        <v>666</v>
      </c>
      <c r="E130" s="2">
        <v>675</v>
      </c>
      <c r="F130" s="2">
        <v>9</v>
      </c>
      <c r="G130" s="2">
        <v>0.21</v>
      </c>
      <c r="H130" s="2">
        <v>2.333333333333333</v>
      </c>
    </row>
    <row r="131" spans="9:13" ht="14.25">
      <c r="I131" s="7" t="s">
        <v>18</v>
      </c>
      <c r="J131" s="3">
        <v>0.21</v>
      </c>
      <c r="K131" s="3">
        <v>0.22</v>
      </c>
      <c r="L131" s="3">
        <v>666</v>
      </c>
      <c r="M131" s="3">
        <v>666.315</v>
      </c>
    </row>
    <row r="132" spans="9:14" ht="14.25">
      <c r="I132" s="7" t="s">
        <v>23</v>
      </c>
      <c r="J132" s="3">
        <v>0.1</v>
      </c>
      <c r="K132" s="3">
        <v>0.1</v>
      </c>
      <c r="L132" s="3">
        <v>666.215</v>
      </c>
      <c r="M132" s="3">
        <v>666.315</v>
      </c>
      <c r="N132" s="6" t="s">
        <v>24</v>
      </c>
    </row>
    <row r="133" spans="9:11" ht="14.25">
      <c r="I133" s="7" t="s">
        <v>25</v>
      </c>
      <c r="J133" s="3">
        <f>SUM(J131:J132)</f>
        <v>0.31</v>
      </c>
      <c r="K133" s="3">
        <f>SUM(K131:K132)</f>
        <v>0.32</v>
      </c>
    </row>
    <row r="134" spans="1:8" ht="14.25">
      <c r="A134" s="6" t="s">
        <v>70</v>
      </c>
      <c r="B134">
        <v>11</v>
      </c>
      <c r="C134" s="7" t="s">
        <v>71</v>
      </c>
      <c r="D134" s="2">
        <v>675</v>
      </c>
      <c r="E134" s="2">
        <v>684.5</v>
      </c>
      <c r="F134" s="2">
        <v>9.5</v>
      </c>
      <c r="G134" s="2">
        <v>4.1</v>
      </c>
      <c r="H134" s="2">
        <v>43.1578947368421</v>
      </c>
    </row>
    <row r="135" spans="9:14" ht="14.25">
      <c r="I135" s="7" t="s">
        <v>18</v>
      </c>
      <c r="J135" s="3">
        <v>1.4</v>
      </c>
      <c r="K135" s="3">
        <v>1.41</v>
      </c>
      <c r="L135" s="3">
        <v>675</v>
      </c>
      <c r="M135" s="3">
        <v>679.36</v>
      </c>
      <c r="N135" s="6" t="s">
        <v>19</v>
      </c>
    </row>
    <row r="136" spans="9:13" ht="14.25">
      <c r="I136" s="7" t="s">
        <v>20</v>
      </c>
      <c r="J136" s="3">
        <v>1.4</v>
      </c>
      <c r="K136" s="3">
        <v>1.41</v>
      </c>
      <c r="L136" s="3">
        <v>676.41</v>
      </c>
      <c r="M136" s="3">
        <v>677.82</v>
      </c>
    </row>
    <row r="137" spans="9:14" ht="14.25">
      <c r="I137" s="7" t="s">
        <v>22</v>
      </c>
      <c r="J137" s="3">
        <v>0.42</v>
      </c>
      <c r="K137" s="3">
        <v>0.42</v>
      </c>
      <c r="L137" s="3">
        <v>677.82</v>
      </c>
      <c r="M137" s="3">
        <v>678.24</v>
      </c>
      <c r="N137" s="6" t="s">
        <v>21</v>
      </c>
    </row>
    <row r="138" spans="9:13" ht="14.25">
      <c r="I138" s="7" t="s">
        <v>42</v>
      </c>
      <c r="J138" s="3">
        <v>0.88</v>
      </c>
      <c r="K138" s="3">
        <v>0.88</v>
      </c>
      <c r="L138" s="3">
        <v>678.24</v>
      </c>
      <c r="M138" s="3">
        <v>679.12</v>
      </c>
    </row>
    <row r="139" spans="9:14" ht="14.25">
      <c r="I139" s="7" t="s">
        <v>23</v>
      </c>
      <c r="J139" s="3">
        <v>0.24</v>
      </c>
      <c r="K139" s="3">
        <v>0.24</v>
      </c>
      <c r="L139" s="3">
        <v>679.12</v>
      </c>
      <c r="M139" s="3">
        <v>679.36</v>
      </c>
      <c r="N139" s="6" t="s">
        <v>24</v>
      </c>
    </row>
    <row r="140" spans="9:11" ht="14.25">
      <c r="I140" s="7" t="s">
        <v>25</v>
      </c>
      <c r="J140" s="3">
        <f>SUM(J135:J139)</f>
        <v>4.34</v>
      </c>
      <c r="K140" s="3">
        <f>SUM(K135:K139)</f>
        <v>4.36</v>
      </c>
    </row>
    <row r="141" spans="1:8" ht="14.25">
      <c r="A141" s="6" t="s">
        <v>72</v>
      </c>
      <c r="B141">
        <v>11</v>
      </c>
      <c r="C141" s="7" t="s">
        <v>73</v>
      </c>
      <c r="D141" s="2">
        <v>684.5</v>
      </c>
      <c r="E141" s="2">
        <v>694</v>
      </c>
      <c r="F141" s="2">
        <v>9.5</v>
      </c>
      <c r="G141" s="2">
        <v>3.29</v>
      </c>
      <c r="H141" s="2">
        <v>34.63157894736842</v>
      </c>
    </row>
    <row r="142" spans="9:14" ht="14.25">
      <c r="I142" s="7" t="s">
        <v>18</v>
      </c>
      <c r="J142" s="3">
        <v>1.4</v>
      </c>
      <c r="K142" s="3">
        <v>1.41</v>
      </c>
      <c r="L142" s="3">
        <v>684.5</v>
      </c>
      <c r="M142" s="3">
        <v>688.08</v>
      </c>
      <c r="N142" s="6" t="s">
        <v>19</v>
      </c>
    </row>
    <row r="143" spans="9:14" ht="14.25">
      <c r="I143" s="7" t="s">
        <v>20</v>
      </c>
      <c r="J143" s="3">
        <v>0.42</v>
      </c>
      <c r="K143" s="3">
        <v>0.42</v>
      </c>
      <c r="L143" s="3">
        <v>685.91</v>
      </c>
      <c r="M143" s="3">
        <v>686.33</v>
      </c>
      <c r="N143" s="6" t="s">
        <v>21</v>
      </c>
    </row>
    <row r="144" spans="9:13" ht="14.25">
      <c r="I144" s="7" t="s">
        <v>22</v>
      </c>
      <c r="J144" s="3">
        <v>0.99</v>
      </c>
      <c r="K144" s="3">
        <v>1</v>
      </c>
      <c r="L144" s="3">
        <v>686.33</v>
      </c>
      <c r="M144" s="3">
        <v>687.325</v>
      </c>
    </row>
    <row r="145" spans="9:13" ht="14.25">
      <c r="I145" s="7" t="s">
        <v>42</v>
      </c>
      <c r="J145" s="3">
        <v>0.49</v>
      </c>
      <c r="K145" s="3">
        <v>0.5</v>
      </c>
      <c r="L145" s="3">
        <v>687.325</v>
      </c>
      <c r="M145" s="3">
        <v>687.825</v>
      </c>
    </row>
    <row r="146" spans="9:14" ht="14.25">
      <c r="I146" s="7" t="s">
        <v>23</v>
      </c>
      <c r="J146" s="3">
        <v>0.25</v>
      </c>
      <c r="K146" s="3">
        <v>0.26</v>
      </c>
      <c r="L146" s="3">
        <v>687.825</v>
      </c>
      <c r="M146" s="3">
        <v>688.08</v>
      </c>
      <c r="N146" s="6" t="s">
        <v>24</v>
      </c>
    </row>
    <row r="147" spans="9:11" ht="14.25">
      <c r="I147" s="7" t="s">
        <v>25</v>
      </c>
      <c r="J147" s="3">
        <f>SUM(J142:J146)</f>
        <v>3.55</v>
      </c>
      <c r="K147" s="3">
        <f>SUM(K142:K146)</f>
        <v>3.59</v>
      </c>
    </row>
    <row r="148" spans="1:8" ht="14.25">
      <c r="A148" s="6" t="s">
        <v>74</v>
      </c>
      <c r="B148">
        <v>11</v>
      </c>
      <c r="C148" s="7" t="s">
        <v>75</v>
      </c>
      <c r="D148" s="2">
        <v>694</v>
      </c>
      <c r="E148" s="2">
        <v>703.5</v>
      </c>
      <c r="F148" s="2">
        <v>9.5</v>
      </c>
      <c r="G148" s="2">
        <v>2.15</v>
      </c>
      <c r="H148" s="2">
        <v>22.631578947368418</v>
      </c>
    </row>
    <row r="149" spans="9:14" ht="14.25">
      <c r="I149" s="7" t="s">
        <v>18</v>
      </c>
      <c r="J149" s="3">
        <v>1.4</v>
      </c>
      <c r="K149" s="3">
        <v>1.41</v>
      </c>
      <c r="L149" s="3">
        <v>694</v>
      </c>
      <c r="M149" s="3">
        <v>696.34</v>
      </c>
      <c r="N149" s="6" t="s">
        <v>19</v>
      </c>
    </row>
    <row r="150" spans="9:13" ht="14.25">
      <c r="I150" s="7" t="s">
        <v>20</v>
      </c>
      <c r="J150" s="3">
        <v>0.75</v>
      </c>
      <c r="K150" s="3">
        <v>0.76</v>
      </c>
      <c r="L150" s="3">
        <v>695.41</v>
      </c>
      <c r="M150" s="3">
        <v>696.17</v>
      </c>
    </row>
    <row r="151" spans="9:14" ht="14.25">
      <c r="I151" s="7" t="s">
        <v>23</v>
      </c>
      <c r="J151" s="3">
        <v>0.17</v>
      </c>
      <c r="K151" s="3">
        <v>0.17</v>
      </c>
      <c r="L151" s="3">
        <v>696.17</v>
      </c>
      <c r="M151" s="3">
        <v>696.34</v>
      </c>
      <c r="N151" s="6" t="s">
        <v>24</v>
      </c>
    </row>
    <row r="152" ht="14.25">
      <c r="I152" s="7" t="s">
        <v>25</v>
      </c>
    </row>
    <row r="153" spans="1:8" ht="14.25">
      <c r="A153" s="6" t="s">
        <v>76</v>
      </c>
      <c r="B153">
        <v>11</v>
      </c>
      <c r="C153" s="7" t="s">
        <v>77</v>
      </c>
      <c r="D153" s="2">
        <v>703.5</v>
      </c>
      <c r="E153" s="2">
        <v>713</v>
      </c>
      <c r="F153" s="2">
        <v>9.5</v>
      </c>
      <c r="G153" s="2">
        <v>1.29</v>
      </c>
      <c r="H153" s="2">
        <v>13.578947368421055</v>
      </c>
    </row>
    <row r="154" spans="9:14" ht="14.25">
      <c r="I154" s="7" t="s">
        <v>18</v>
      </c>
      <c r="J154" s="3">
        <v>1.29</v>
      </c>
      <c r="K154" s="3">
        <v>1.3</v>
      </c>
      <c r="L154" s="3">
        <v>703.5</v>
      </c>
      <c r="M154" s="3">
        <v>705.085</v>
      </c>
      <c r="N154" s="6" t="s">
        <v>19</v>
      </c>
    </row>
    <row r="155" spans="9:14" ht="14.25">
      <c r="I155" s="7" t="s">
        <v>23</v>
      </c>
      <c r="J155" s="3">
        <v>0.28</v>
      </c>
      <c r="K155" s="3">
        <v>0.29</v>
      </c>
      <c r="L155" s="3">
        <v>704.8</v>
      </c>
      <c r="M155" s="3">
        <v>705.085</v>
      </c>
      <c r="N155" s="6" t="s">
        <v>24</v>
      </c>
    </row>
    <row r="156" spans="9:11" ht="14.25">
      <c r="I156" s="7" t="s">
        <v>25</v>
      </c>
      <c r="J156" s="3">
        <f>SUM(J154:J155)</f>
        <v>1.57</v>
      </c>
      <c r="K156" s="3">
        <f>SUM(K154:K155)</f>
        <v>1.59</v>
      </c>
    </row>
    <row r="157" spans="1:8" ht="14.25">
      <c r="A157" s="6" t="s">
        <v>78</v>
      </c>
      <c r="B157">
        <v>12</v>
      </c>
      <c r="C157" s="7" t="s">
        <v>79</v>
      </c>
      <c r="D157" s="2">
        <v>713</v>
      </c>
      <c r="E157" s="2">
        <v>722.5</v>
      </c>
      <c r="F157" s="2">
        <v>9.5</v>
      </c>
      <c r="G157" s="2">
        <v>2.73</v>
      </c>
      <c r="H157" s="2">
        <v>28.736842105263154</v>
      </c>
    </row>
    <row r="158" spans="9:14" ht="14.25">
      <c r="I158" s="7" t="s">
        <v>18</v>
      </c>
      <c r="J158" s="3">
        <v>1.09</v>
      </c>
      <c r="K158" s="3">
        <v>1.11</v>
      </c>
      <c r="L158" s="3">
        <v>713</v>
      </c>
      <c r="M158" s="3">
        <v>716.05</v>
      </c>
      <c r="N158" s="6" t="s">
        <v>19</v>
      </c>
    </row>
    <row r="159" spans="9:14" ht="14.25">
      <c r="I159" s="7" t="s">
        <v>20</v>
      </c>
      <c r="J159" s="3">
        <v>0.32</v>
      </c>
      <c r="K159" s="3">
        <v>0.32</v>
      </c>
      <c r="L159" s="3">
        <v>714.11</v>
      </c>
      <c r="M159" s="3">
        <v>714.425</v>
      </c>
      <c r="N159" s="6" t="s">
        <v>21</v>
      </c>
    </row>
    <row r="160" spans="9:13" ht="14.25">
      <c r="I160" s="7" t="s">
        <v>22</v>
      </c>
      <c r="J160" s="3">
        <v>1.33</v>
      </c>
      <c r="K160" s="3">
        <v>1.34</v>
      </c>
      <c r="L160" s="3">
        <v>714.425</v>
      </c>
      <c r="M160" s="3">
        <v>715.76</v>
      </c>
    </row>
    <row r="161" spans="9:14" ht="14.25">
      <c r="I161" s="7" t="s">
        <v>23</v>
      </c>
      <c r="J161" s="3">
        <v>0.29</v>
      </c>
      <c r="K161" s="3">
        <v>0.29</v>
      </c>
      <c r="L161" s="3">
        <v>715.76</v>
      </c>
      <c r="M161" s="3">
        <v>716.05</v>
      </c>
      <c r="N161" s="6" t="s">
        <v>24</v>
      </c>
    </row>
    <row r="162" spans="9:11" ht="14.25">
      <c r="I162" s="7" t="s">
        <v>25</v>
      </c>
      <c r="J162" s="3">
        <f>SUM(J158:J161)</f>
        <v>3.0300000000000002</v>
      </c>
      <c r="K162" s="3">
        <f>SUM(K158:K161)</f>
        <v>3.0600000000000005</v>
      </c>
    </row>
    <row r="163" spans="1:8" ht="14.25">
      <c r="A163" s="6" t="s">
        <v>80</v>
      </c>
      <c r="B163">
        <v>12</v>
      </c>
      <c r="C163" s="7" t="s">
        <v>81</v>
      </c>
      <c r="D163" s="2">
        <v>722.5</v>
      </c>
      <c r="E163" s="2">
        <v>732</v>
      </c>
      <c r="F163" s="2">
        <v>9.5</v>
      </c>
      <c r="G163" s="2">
        <v>3.01</v>
      </c>
      <c r="H163" s="2">
        <v>31.684210526315788</v>
      </c>
    </row>
    <row r="164" spans="9:14" ht="14.25">
      <c r="I164" s="7" t="s">
        <v>18</v>
      </c>
      <c r="J164" s="3">
        <v>1.4</v>
      </c>
      <c r="K164" s="3">
        <v>1.41</v>
      </c>
      <c r="L164" s="3">
        <v>722.5</v>
      </c>
      <c r="M164" s="3">
        <v>725.725</v>
      </c>
      <c r="N164" s="6" t="s">
        <v>19</v>
      </c>
    </row>
    <row r="165" spans="9:13" ht="14.25">
      <c r="I165" s="7" t="s">
        <v>20</v>
      </c>
      <c r="J165" s="3">
        <v>1.4</v>
      </c>
      <c r="K165" s="3">
        <v>1.41</v>
      </c>
      <c r="L165" s="3">
        <v>723.905</v>
      </c>
      <c r="M165" s="3">
        <v>725.315</v>
      </c>
    </row>
    <row r="166" spans="9:13" ht="14.25">
      <c r="I166" s="7" t="s">
        <v>22</v>
      </c>
      <c r="J166" s="3">
        <v>0.21</v>
      </c>
      <c r="K166" s="3">
        <v>0.21</v>
      </c>
      <c r="L166" s="3">
        <v>725.315</v>
      </c>
      <c r="M166" s="3">
        <v>725.525</v>
      </c>
    </row>
    <row r="167" spans="9:14" ht="14.25">
      <c r="I167" s="7" t="s">
        <v>23</v>
      </c>
      <c r="J167" s="3">
        <v>0.2</v>
      </c>
      <c r="K167" s="3">
        <v>0.2</v>
      </c>
      <c r="L167" s="3">
        <v>725.525</v>
      </c>
      <c r="M167" s="3">
        <v>725.725</v>
      </c>
      <c r="N167" s="6" t="s">
        <v>24</v>
      </c>
    </row>
    <row r="168" spans="9:11" ht="14.25">
      <c r="I168" s="7" t="s">
        <v>25</v>
      </c>
      <c r="J168" s="3">
        <f>SUM(J164:J167)</f>
        <v>3.21</v>
      </c>
      <c r="K168" s="3">
        <f>SUM(K164:K167)</f>
        <v>3.2299999999999995</v>
      </c>
    </row>
    <row r="169" spans="1:8" ht="14.25">
      <c r="A169" s="6" t="s">
        <v>82</v>
      </c>
      <c r="B169">
        <v>12</v>
      </c>
      <c r="C169" s="7" t="s">
        <v>83</v>
      </c>
      <c r="D169" s="2">
        <v>732</v>
      </c>
      <c r="E169" s="2">
        <v>741.5</v>
      </c>
      <c r="F169" s="2">
        <v>9.5</v>
      </c>
      <c r="G169" s="2">
        <v>2.53</v>
      </c>
      <c r="H169" s="2">
        <v>26.631578947368418</v>
      </c>
    </row>
    <row r="170" spans="9:14" ht="14.25">
      <c r="I170" s="7" t="s">
        <v>18</v>
      </c>
      <c r="J170" s="3">
        <v>1.4</v>
      </c>
      <c r="K170" s="3">
        <v>1.41</v>
      </c>
      <c r="L170" s="3">
        <v>732</v>
      </c>
      <c r="M170" s="3">
        <v>734.79</v>
      </c>
      <c r="N170" s="6" t="s">
        <v>19</v>
      </c>
    </row>
    <row r="171" spans="9:14" ht="14.25">
      <c r="I171" s="7" t="s">
        <v>20</v>
      </c>
      <c r="J171" s="3">
        <v>0.22</v>
      </c>
      <c r="K171" s="3">
        <v>0.22</v>
      </c>
      <c r="L171" s="3">
        <v>733.41</v>
      </c>
      <c r="M171" s="3">
        <v>733.625</v>
      </c>
      <c r="N171" s="6" t="s">
        <v>21</v>
      </c>
    </row>
    <row r="172" spans="9:13" ht="14.25">
      <c r="I172" s="7" t="s">
        <v>22</v>
      </c>
      <c r="J172" s="3">
        <v>0.92</v>
      </c>
      <c r="K172" s="3">
        <v>0.93</v>
      </c>
      <c r="L172" s="3">
        <v>733.625</v>
      </c>
      <c r="M172" s="3">
        <v>734.555</v>
      </c>
    </row>
    <row r="173" spans="9:14" ht="14.25">
      <c r="I173" s="7" t="s">
        <v>23</v>
      </c>
      <c r="J173" s="3">
        <v>0.24</v>
      </c>
      <c r="K173" s="3">
        <v>0.24</v>
      </c>
      <c r="L173" s="3">
        <v>734.555</v>
      </c>
      <c r="M173" s="3">
        <v>734.79</v>
      </c>
      <c r="N173" s="6" t="s">
        <v>24</v>
      </c>
    </row>
    <row r="174" spans="9:11" ht="14.25">
      <c r="I174" s="7" t="s">
        <v>25</v>
      </c>
      <c r="J174" s="3">
        <f>SUM(J170:J173)</f>
        <v>2.7800000000000002</v>
      </c>
      <c r="K174" s="3">
        <f>SUM(K170:K173)</f>
        <v>2.8</v>
      </c>
    </row>
    <row r="175" spans="1:8" ht="14.25">
      <c r="A175" s="6" t="s">
        <v>84</v>
      </c>
      <c r="B175">
        <v>12</v>
      </c>
      <c r="C175" s="7" t="s">
        <v>85</v>
      </c>
      <c r="D175" s="2">
        <v>741.5</v>
      </c>
      <c r="E175" s="2">
        <v>751</v>
      </c>
      <c r="F175" s="2">
        <v>9.5</v>
      </c>
      <c r="G175" s="2">
        <v>2.88</v>
      </c>
      <c r="H175" s="2">
        <v>30.315789473684205</v>
      </c>
    </row>
    <row r="176" spans="9:14" ht="14.25">
      <c r="I176" s="7" t="s">
        <v>18</v>
      </c>
      <c r="J176" s="3">
        <v>1.4</v>
      </c>
      <c r="K176" s="3">
        <v>1.41</v>
      </c>
      <c r="L176" s="3">
        <v>741.5</v>
      </c>
      <c r="M176" s="3">
        <v>744.69</v>
      </c>
      <c r="N176" s="6" t="s">
        <v>19</v>
      </c>
    </row>
    <row r="177" spans="9:14" ht="14.25">
      <c r="I177" s="7" t="s">
        <v>20</v>
      </c>
      <c r="J177" s="3">
        <v>0.32</v>
      </c>
      <c r="K177" s="3">
        <v>0.32</v>
      </c>
      <c r="L177" s="3">
        <v>742.91</v>
      </c>
      <c r="M177" s="3">
        <v>743.225</v>
      </c>
      <c r="N177" s="6" t="s">
        <v>21</v>
      </c>
    </row>
    <row r="178" spans="9:13" ht="14.25">
      <c r="I178" s="7" t="s">
        <v>22</v>
      </c>
      <c r="J178" s="3">
        <v>1.17</v>
      </c>
      <c r="K178" s="3">
        <v>1.18</v>
      </c>
      <c r="L178" s="3">
        <v>743.225</v>
      </c>
      <c r="M178" s="3">
        <v>744.4</v>
      </c>
    </row>
    <row r="179" spans="9:14" ht="14.25">
      <c r="I179" s="7" t="s">
        <v>23</v>
      </c>
      <c r="J179" s="3">
        <v>0.29</v>
      </c>
      <c r="K179" s="3">
        <v>0.29</v>
      </c>
      <c r="L179" s="3">
        <v>744.4</v>
      </c>
      <c r="M179" s="3">
        <v>744.69</v>
      </c>
      <c r="N179" s="6" t="s">
        <v>24</v>
      </c>
    </row>
    <row r="180" spans="9:11" ht="14.25">
      <c r="I180" s="7" t="s">
        <v>25</v>
      </c>
      <c r="J180" s="3">
        <f>SUM(J176:J179)</f>
        <v>3.1799999999999997</v>
      </c>
      <c r="K180" s="3">
        <f>SUM(K176:K179)</f>
        <v>3.2</v>
      </c>
    </row>
    <row r="181" spans="1:8" ht="14.25">
      <c r="A181" s="6" t="s">
        <v>86</v>
      </c>
      <c r="B181">
        <v>12</v>
      </c>
      <c r="C181" s="7" t="s">
        <v>87</v>
      </c>
      <c r="D181" s="2">
        <v>751</v>
      </c>
      <c r="E181" s="2">
        <v>760.5</v>
      </c>
      <c r="F181" s="2">
        <v>9.5</v>
      </c>
      <c r="G181" s="2">
        <v>2.81</v>
      </c>
      <c r="H181" s="2">
        <v>29.578947368421055</v>
      </c>
    </row>
    <row r="182" spans="9:14" ht="14.25">
      <c r="I182" s="7" t="s">
        <v>18</v>
      </c>
      <c r="J182" s="3">
        <v>1.4</v>
      </c>
      <c r="K182" s="3">
        <v>1.41</v>
      </c>
      <c r="L182" s="3">
        <v>751</v>
      </c>
      <c r="M182" s="3">
        <v>754.095</v>
      </c>
      <c r="N182" s="6" t="s">
        <v>19</v>
      </c>
    </row>
    <row r="183" spans="9:13" ht="14.25">
      <c r="I183" s="7" t="s">
        <v>20</v>
      </c>
      <c r="J183" s="3">
        <v>1.41</v>
      </c>
      <c r="K183" s="3">
        <v>1.42</v>
      </c>
      <c r="L183" s="3">
        <v>752.41</v>
      </c>
      <c r="M183" s="3">
        <v>753.83</v>
      </c>
    </row>
    <row r="184" spans="9:14" ht="14.25">
      <c r="I184" s="7" t="s">
        <v>23</v>
      </c>
      <c r="J184" s="3">
        <v>0.27</v>
      </c>
      <c r="K184" s="3">
        <v>0.27</v>
      </c>
      <c r="L184" s="3">
        <v>753.83</v>
      </c>
      <c r="M184" s="3">
        <v>754.095</v>
      </c>
      <c r="N184" s="6" t="s">
        <v>24</v>
      </c>
    </row>
    <row r="185" spans="9:11" ht="14.25">
      <c r="I185" s="7" t="s">
        <v>25</v>
      </c>
      <c r="J185" s="3">
        <f>SUM(J182:J184)</f>
        <v>3.08</v>
      </c>
      <c r="K185" s="3">
        <f>SUM(K182:K184)</f>
        <v>3.0999999999999996</v>
      </c>
    </row>
    <row r="186" spans="1:8" ht="14.25">
      <c r="A186" s="6" t="s">
        <v>88</v>
      </c>
      <c r="B186">
        <v>12</v>
      </c>
      <c r="C186" s="7" t="s">
        <v>89</v>
      </c>
      <c r="D186" s="2">
        <v>760.5</v>
      </c>
      <c r="E186" s="2">
        <v>770</v>
      </c>
      <c r="F186" s="2">
        <v>9.5</v>
      </c>
      <c r="G186" s="2">
        <v>6.645</v>
      </c>
      <c r="H186" s="2">
        <v>69.94736842105263</v>
      </c>
    </row>
    <row r="187" spans="9:14" ht="14.25">
      <c r="I187" s="7" t="s">
        <v>18</v>
      </c>
      <c r="J187" s="3">
        <v>1.4</v>
      </c>
      <c r="K187" s="3">
        <v>1.41</v>
      </c>
      <c r="L187" s="3">
        <v>760.5</v>
      </c>
      <c r="M187" s="3">
        <v>767.472</v>
      </c>
      <c r="N187" s="6" t="s">
        <v>19</v>
      </c>
    </row>
    <row r="188" spans="9:13" ht="14.25">
      <c r="I188" s="7" t="s">
        <v>20</v>
      </c>
      <c r="J188" s="3">
        <v>0.99</v>
      </c>
      <c r="K188" s="3">
        <v>0.99</v>
      </c>
      <c r="L188" s="3">
        <v>761.907</v>
      </c>
      <c r="M188" s="3">
        <v>762.892</v>
      </c>
    </row>
    <row r="189" spans="9:13" ht="14.25">
      <c r="I189" s="7" t="s">
        <v>22</v>
      </c>
      <c r="J189" s="3">
        <v>0.42</v>
      </c>
      <c r="K189" s="3">
        <v>0.42</v>
      </c>
      <c r="L189" s="3">
        <v>762.892</v>
      </c>
      <c r="M189" s="3">
        <v>763.307</v>
      </c>
    </row>
    <row r="190" spans="9:13" ht="14.25">
      <c r="I190" s="7" t="s">
        <v>42</v>
      </c>
      <c r="J190" s="3">
        <v>0.99</v>
      </c>
      <c r="K190" s="3">
        <v>0.99</v>
      </c>
      <c r="L190" s="3">
        <v>763.307</v>
      </c>
      <c r="M190" s="3">
        <v>764.292</v>
      </c>
    </row>
    <row r="191" spans="9:14" ht="14.25">
      <c r="I191" s="7" t="s">
        <v>43</v>
      </c>
      <c r="J191" s="3">
        <v>0.42</v>
      </c>
      <c r="K191" s="3">
        <v>0.42</v>
      </c>
      <c r="L191" s="3">
        <v>764.292</v>
      </c>
      <c r="M191" s="3">
        <v>764.707</v>
      </c>
      <c r="N191" s="6" t="s">
        <v>21</v>
      </c>
    </row>
    <row r="192" spans="9:13" ht="14.25">
      <c r="I192" s="7" t="s">
        <v>90</v>
      </c>
      <c r="J192" s="3">
        <v>1.4</v>
      </c>
      <c r="K192" s="3">
        <v>1.41</v>
      </c>
      <c r="L192" s="3">
        <v>764.707</v>
      </c>
      <c r="M192" s="3">
        <v>766.112</v>
      </c>
    </row>
    <row r="193" spans="9:13" ht="14.25">
      <c r="I193" s="7" t="s">
        <v>91</v>
      </c>
      <c r="J193" s="3">
        <v>1.05</v>
      </c>
      <c r="K193" s="3">
        <v>1.06</v>
      </c>
      <c r="L193" s="3">
        <v>766.112</v>
      </c>
      <c r="M193" s="3">
        <v>767.172</v>
      </c>
    </row>
    <row r="194" spans="9:14" ht="14.25">
      <c r="I194" s="7" t="s">
        <v>23</v>
      </c>
      <c r="J194" s="3">
        <v>0.3</v>
      </c>
      <c r="K194" s="3">
        <v>0.3</v>
      </c>
      <c r="L194" s="3">
        <v>767.172</v>
      </c>
      <c r="M194" s="3">
        <v>767.472</v>
      </c>
      <c r="N194" s="6" t="s">
        <v>24</v>
      </c>
    </row>
    <row r="195" spans="9:11" ht="14.25">
      <c r="I195" s="7" t="s">
        <v>25</v>
      </c>
      <c r="J195" s="3">
        <f>SUM(J187:J194)</f>
        <v>6.969999999999999</v>
      </c>
      <c r="K195" s="3">
        <f>SUM(K187:K194)</f>
        <v>6.999999999999999</v>
      </c>
    </row>
    <row r="196" spans="1:8" ht="14.25">
      <c r="A196" s="6" t="s">
        <v>92</v>
      </c>
      <c r="B196">
        <v>12</v>
      </c>
      <c r="C196" s="7" t="s">
        <v>93</v>
      </c>
      <c r="D196" s="2">
        <v>770</v>
      </c>
      <c r="E196" s="2">
        <v>779.5</v>
      </c>
      <c r="F196" s="2">
        <v>9.5</v>
      </c>
      <c r="G196" s="2">
        <v>3.16</v>
      </c>
      <c r="H196" s="2">
        <v>33.26315789473684</v>
      </c>
    </row>
    <row r="197" spans="9:14" ht="14.25">
      <c r="I197" s="7" t="s">
        <v>18</v>
      </c>
      <c r="J197" s="3">
        <v>0.99</v>
      </c>
      <c r="K197" s="3">
        <v>0.99</v>
      </c>
      <c r="L197" s="3">
        <v>770</v>
      </c>
      <c r="M197" s="3">
        <v>773.285</v>
      </c>
      <c r="N197" s="6" t="s">
        <v>19</v>
      </c>
    </row>
    <row r="198" spans="9:14" ht="14.25">
      <c r="I198" s="7" t="s">
        <v>20</v>
      </c>
      <c r="J198" s="3">
        <v>0.42</v>
      </c>
      <c r="K198" s="3">
        <v>0.42</v>
      </c>
      <c r="L198" s="3">
        <v>770.99</v>
      </c>
      <c r="M198" s="3">
        <v>771.405</v>
      </c>
      <c r="N198" s="6" t="s">
        <v>21</v>
      </c>
    </row>
    <row r="199" spans="9:13" ht="14.25">
      <c r="I199" s="7" t="s">
        <v>22</v>
      </c>
      <c r="J199" s="3">
        <v>1.4</v>
      </c>
      <c r="K199" s="3">
        <v>1.41</v>
      </c>
      <c r="L199" s="3">
        <v>771.405</v>
      </c>
      <c r="M199" s="3">
        <v>772.81</v>
      </c>
    </row>
    <row r="200" spans="9:13" ht="14.25">
      <c r="I200" s="7" t="s">
        <v>42</v>
      </c>
      <c r="J200" s="3">
        <v>0.36</v>
      </c>
      <c r="K200" s="3">
        <v>0.24</v>
      </c>
      <c r="L200" s="3">
        <v>772.81</v>
      </c>
      <c r="M200" s="3">
        <v>773.045</v>
      </c>
    </row>
    <row r="201" spans="9:14" ht="14.25">
      <c r="I201" s="7" t="s">
        <v>23</v>
      </c>
      <c r="J201" s="3">
        <v>0.24</v>
      </c>
      <c r="K201" s="3">
        <v>0.24</v>
      </c>
      <c r="L201" s="3">
        <v>773.045</v>
      </c>
      <c r="M201" s="3">
        <v>773.095</v>
      </c>
      <c r="N201" s="6" t="s">
        <v>24</v>
      </c>
    </row>
    <row r="202" spans="9:11" ht="14.25">
      <c r="I202" s="7" t="s">
        <v>25</v>
      </c>
      <c r="J202" s="3">
        <f>SUM(J197:J201)</f>
        <v>3.41</v>
      </c>
      <c r="K202" s="3">
        <f>SUM(K197:K201)</f>
        <v>3.3</v>
      </c>
    </row>
    <row r="203" spans="1:8" ht="14.25">
      <c r="A203" s="6" t="s">
        <v>94</v>
      </c>
      <c r="B203">
        <v>12</v>
      </c>
      <c r="C203" s="7" t="s">
        <v>95</v>
      </c>
      <c r="D203" s="2">
        <v>779.5</v>
      </c>
      <c r="E203" s="2">
        <v>789</v>
      </c>
      <c r="F203" s="2">
        <v>9.5</v>
      </c>
      <c r="G203" s="2">
        <v>0</v>
      </c>
      <c r="H203" s="2">
        <v>0</v>
      </c>
    </row>
    <row r="204" spans="1:8" ht="14.25">
      <c r="A204" s="6" t="s">
        <v>96</v>
      </c>
      <c r="B204">
        <v>12</v>
      </c>
      <c r="C204" s="7" t="s">
        <v>97</v>
      </c>
      <c r="D204" s="2">
        <v>789</v>
      </c>
      <c r="E204" s="2">
        <v>796</v>
      </c>
      <c r="F204" s="2">
        <v>7</v>
      </c>
      <c r="G204" s="2">
        <v>0</v>
      </c>
      <c r="H204" s="2">
        <v>0</v>
      </c>
    </row>
    <row r="205" spans="1:8" ht="14.25">
      <c r="A205" s="6" t="s">
        <v>98</v>
      </c>
      <c r="B205">
        <v>12</v>
      </c>
      <c r="C205" s="7" t="s">
        <v>99</v>
      </c>
      <c r="D205" s="2">
        <v>796</v>
      </c>
      <c r="E205" s="2">
        <v>805.5</v>
      </c>
      <c r="F205" s="2">
        <v>9.5</v>
      </c>
      <c r="G205" s="2">
        <v>1.69</v>
      </c>
      <c r="H205" s="2">
        <v>17.789473684210524</v>
      </c>
    </row>
    <row r="206" spans="9:14" ht="14.25">
      <c r="I206" s="7" t="s">
        <v>18</v>
      </c>
      <c r="J206" s="3">
        <v>1.4</v>
      </c>
      <c r="K206" s="3">
        <v>1.4</v>
      </c>
      <c r="L206" s="3">
        <v>796</v>
      </c>
      <c r="M206" s="3">
        <v>797.915</v>
      </c>
      <c r="N206" s="6" t="s">
        <v>19</v>
      </c>
    </row>
    <row r="207" spans="9:13" ht="14.25">
      <c r="I207" s="7" t="s">
        <v>20</v>
      </c>
      <c r="J207" s="3">
        <v>0.29</v>
      </c>
      <c r="K207" s="3">
        <v>0.3</v>
      </c>
      <c r="L207" s="3">
        <v>797.4</v>
      </c>
      <c r="M207" s="3">
        <v>797.695</v>
      </c>
    </row>
    <row r="208" spans="9:14" ht="14.25">
      <c r="I208" s="7" t="s">
        <v>23</v>
      </c>
      <c r="J208" s="3">
        <v>0.22</v>
      </c>
      <c r="K208" s="3">
        <v>0.22</v>
      </c>
      <c r="L208" s="3">
        <v>797.695</v>
      </c>
      <c r="M208" s="3">
        <v>797.745</v>
      </c>
      <c r="N208" s="6" t="s">
        <v>24</v>
      </c>
    </row>
    <row r="209" spans="9:11" ht="14.25">
      <c r="I209" s="7" t="s">
        <v>25</v>
      </c>
      <c r="J209" s="3">
        <f>SUM(J206:J208)</f>
        <v>1.91</v>
      </c>
      <c r="K209" s="3">
        <f>SUM(K206:K208)</f>
        <v>1.92</v>
      </c>
    </row>
    <row r="210" spans="1:8" ht="14.25">
      <c r="A210" s="6" t="s">
        <v>100</v>
      </c>
      <c r="B210">
        <v>12</v>
      </c>
      <c r="C210" s="7" t="s">
        <v>45</v>
      </c>
      <c r="D210" s="2">
        <v>805.5</v>
      </c>
      <c r="E210" s="2">
        <v>815</v>
      </c>
      <c r="F210" s="2">
        <v>9.5</v>
      </c>
      <c r="G210" s="2">
        <v>2.3</v>
      </c>
      <c r="H210" s="2">
        <v>24.210526315789473</v>
      </c>
    </row>
    <row r="211" spans="9:14" ht="14.25">
      <c r="I211" s="7" t="s">
        <v>18</v>
      </c>
      <c r="J211" s="3">
        <v>1.4</v>
      </c>
      <c r="K211" s="3">
        <v>1.41</v>
      </c>
      <c r="L211" s="3">
        <v>805.5</v>
      </c>
      <c r="M211" s="3">
        <v>808.07</v>
      </c>
      <c r="N211" s="6" t="s">
        <v>19</v>
      </c>
    </row>
    <row r="212" spans="9:14" ht="14.25">
      <c r="I212" s="7" t="s">
        <v>20</v>
      </c>
      <c r="J212" s="3">
        <v>0.42</v>
      </c>
      <c r="K212" s="3">
        <v>0.42</v>
      </c>
      <c r="L212" s="3">
        <v>806.91</v>
      </c>
      <c r="M212" s="3">
        <v>807.325</v>
      </c>
      <c r="N212" s="6" t="s">
        <v>21</v>
      </c>
    </row>
    <row r="213" spans="9:13" ht="14.25">
      <c r="I213" s="7" t="s">
        <v>22</v>
      </c>
      <c r="J213" s="3">
        <v>0.49</v>
      </c>
      <c r="K213" s="3">
        <v>0.49</v>
      </c>
      <c r="L213" s="3">
        <v>807.325</v>
      </c>
      <c r="M213" s="3">
        <v>807.81</v>
      </c>
    </row>
    <row r="214" spans="9:14" ht="14.25">
      <c r="I214" s="7" t="s">
        <v>23</v>
      </c>
      <c r="J214" s="3">
        <v>0.26</v>
      </c>
      <c r="K214" s="3">
        <v>0.26</v>
      </c>
      <c r="L214" s="3">
        <v>807.81</v>
      </c>
      <c r="M214" s="3">
        <v>808.07</v>
      </c>
      <c r="N214" s="6" t="s">
        <v>24</v>
      </c>
    </row>
    <row r="215" spans="9:11" ht="14.25">
      <c r="I215" s="7" t="s">
        <v>25</v>
      </c>
      <c r="J215" s="3">
        <f>SUM(J211:J214)</f>
        <v>2.57</v>
      </c>
      <c r="K215" s="3">
        <f>SUM(K211:K214)</f>
        <v>2.58</v>
      </c>
    </row>
    <row r="216" spans="1:8" ht="14.25">
      <c r="A216" s="6" t="s">
        <v>101</v>
      </c>
      <c r="B216">
        <v>12</v>
      </c>
      <c r="C216" s="7" t="s">
        <v>102</v>
      </c>
      <c r="D216" s="2">
        <v>815</v>
      </c>
      <c r="E216" s="2">
        <v>824.5</v>
      </c>
      <c r="F216" s="2">
        <v>9.5</v>
      </c>
      <c r="G216" s="2">
        <v>4.98</v>
      </c>
      <c r="H216" s="2">
        <v>52.42105263157896</v>
      </c>
    </row>
    <row r="217" spans="9:14" ht="14.25">
      <c r="I217" s="7" t="s">
        <v>18</v>
      </c>
      <c r="J217" s="3">
        <v>1.4</v>
      </c>
      <c r="K217" s="3">
        <v>1.41</v>
      </c>
      <c r="L217" s="3">
        <v>815</v>
      </c>
      <c r="M217" s="3">
        <v>820.315</v>
      </c>
      <c r="N217" s="6" t="s">
        <v>19</v>
      </c>
    </row>
    <row r="218" spans="9:13" ht="14.25">
      <c r="I218" s="7" t="s">
        <v>20</v>
      </c>
      <c r="J218" s="3">
        <v>1.4</v>
      </c>
      <c r="K218" s="3">
        <v>1.41</v>
      </c>
      <c r="L218" s="3">
        <v>816.41</v>
      </c>
      <c r="M218" s="3">
        <v>817.82</v>
      </c>
    </row>
    <row r="219" spans="9:14" ht="14.25">
      <c r="I219" s="7" t="s">
        <v>22</v>
      </c>
      <c r="J219" s="3">
        <v>0.42</v>
      </c>
      <c r="K219" s="3">
        <v>0.42</v>
      </c>
      <c r="L219" s="3">
        <v>817.82</v>
      </c>
      <c r="M219" s="3">
        <v>818.235</v>
      </c>
      <c r="N219" s="6" t="s">
        <v>21</v>
      </c>
    </row>
    <row r="220" spans="9:13" ht="14.25">
      <c r="I220" s="7" t="s">
        <v>42</v>
      </c>
      <c r="J220" s="3">
        <v>0.99</v>
      </c>
      <c r="K220" s="3">
        <v>0.99</v>
      </c>
      <c r="L220" s="3">
        <v>818.235</v>
      </c>
      <c r="M220" s="3">
        <v>819.225</v>
      </c>
    </row>
    <row r="221" spans="9:13" ht="14.25">
      <c r="I221" s="7" t="s">
        <v>43</v>
      </c>
      <c r="J221" s="3">
        <v>0.78</v>
      </c>
      <c r="K221" s="3">
        <v>0.79</v>
      </c>
      <c r="L221" s="3">
        <v>819.225</v>
      </c>
      <c r="M221" s="3">
        <v>820.01</v>
      </c>
    </row>
    <row r="222" spans="9:14" ht="14.25">
      <c r="I222" s="7" t="s">
        <v>23</v>
      </c>
      <c r="J222" s="3">
        <v>0.31</v>
      </c>
      <c r="K222" s="3">
        <v>0.31</v>
      </c>
      <c r="L222" s="3">
        <v>820.01</v>
      </c>
      <c r="M222" s="3">
        <v>820.315</v>
      </c>
      <c r="N222" s="6" t="s">
        <v>24</v>
      </c>
    </row>
    <row r="223" spans="9:11" ht="14.25">
      <c r="I223" s="7" t="s">
        <v>25</v>
      </c>
      <c r="J223" s="3">
        <f>SUM(J217:J222)</f>
        <v>5.3</v>
      </c>
      <c r="K223" s="3">
        <f>SUM(K217:K222)</f>
        <v>5.33</v>
      </c>
    </row>
    <row r="224" spans="1:8" ht="14.25">
      <c r="A224" s="6" t="s">
        <v>103</v>
      </c>
      <c r="B224">
        <v>12</v>
      </c>
      <c r="C224" s="7" t="s">
        <v>104</v>
      </c>
      <c r="D224" s="2">
        <v>824.5</v>
      </c>
      <c r="E224" s="2">
        <v>834</v>
      </c>
      <c r="F224" s="2">
        <v>9.5</v>
      </c>
      <c r="G224" s="2">
        <v>1.51</v>
      </c>
      <c r="H224" s="2">
        <v>15.894736842105264</v>
      </c>
    </row>
    <row r="225" spans="9:14" ht="14.25">
      <c r="I225" s="7" t="s">
        <v>18</v>
      </c>
      <c r="J225" s="3">
        <v>1.4</v>
      </c>
      <c r="K225" s="3">
        <v>1.4</v>
      </c>
      <c r="L225" s="3">
        <v>824.5</v>
      </c>
      <c r="M225" s="3">
        <v>826.35</v>
      </c>
      <c r="N225" s="6" t="s">
        <v>19</v>
      </c>
    </row>
    <row r="226" spans="9:13" ht="14.25">
      <c r="I226" s="7" t="s">
        <v>20</v>
      </c>
      <c r="J226" s="3">
        <v>0.11</v>
      </c>
      <c r="K226" s="3">
        <v>0.12</v>
      </c>
      <c r="L226" s="3">
        <v>825.9</v>
      </c>
      <c r="M226" s="3">
        <v>826.02</v>
      </c>
    </row>
    <row r="227" spans="9:14" ht="14.25">
      <c r="I227" s="7" t="s">
        <v>23</v>
      </c>
      <c r="J227" s="3">
        <v>0.33</v>
      </c>
      <c r="K227" s="3">
        <v>0.33</v>
      </c>
      <c r="L227" s="3">
        <v>826.02</v>
      </c>
      <c r="M227" s="3">
        <v>826.07</v>
      </c>
      <c r="N227" s="6" t="s">
        <v>24</v>
      </c>
    </row>
    <row r="228" spans="9:11" ht="14.25">
      <c r="I228" s="7" t="s">
        <v>25</v>
      </c>
      <c r="J228" s="3">
        <f>SUM(J225:J227)</f>
        <v>1.8399999999999999</v>
      </c>
      <c r="K228" s="3">
        <f>SUM(K225:K227)</f>
        <v>1.8499999999999999</v>
      </c>
    </row>
    <row r="229" spans="1:8" ht="14.25">
      <c r="A229" s="6" t="s">
        <v>105</v>
      </c>
      <c r="B229">
        <v>12</v>
      </c>
      <c r="C229" s="7" t="s">
        <v>106</v>
      </c>
      <c r="D229" s="2">
        <v>834</v>
      </c>
      <c r="E229" s="2">
        <v>843.5</v>
      </c>
      <c r="F229" s="2">
        <v>9.5</v>
      </c>
      <c r="G229" s="2">
        <v>3.5</v>
      </c>
      <c r="H229" s="2">
        <v>36.84210526315789</v>
      </c>
    </row>
    <row r="230" spans="9:14" ht="14.25">
      <c r="I230" s="7" t="s">
        <v>18</v>
      </c>
      <c r="J230" s="3">
        <v>1.4</v>
      </c>
      <c r="K230" s="3">
        <v>1.41</v>
      </c>
      <c r="L230" s="3">
        <v>834</v>
      </c>
      <c r="M230" s="3">
        <v>837.9</v>
      </c>
      <c r="N230" s="6" t="s">
        <v>19</v>
      </c>
    </row>
    <row r="231" spans="9:14" ht="14.25">
      <c r="I231" s="7" t="s">
        <v>20</v>
      </c>
      <c r="J231" s="3">
        <v>0.42</v>
      </c>
      <c r="K231" s="3">
        <v>0.42</v>
      </c>
      <c r="L231" s="3">
        <v>835.41</v>
      </c>
      <c r="M231" s="3">
        <v>835.825</v>
      </c>
      <c r="N231" s="6" t="s">
        <v>21</v>
      </c>
    </row>
    <row r="232" spans="9:13" ht="14.25">
      <c r="I232" s="7" t="s">
        <v>22</v>
      </c>
      <c r="J232" s="3">
        <v>0.99</v>
      </c>
      <c r="K232" s="3">
        <v>1</v>
      </c>
      <c r="L232" s="3">
        <v>835.825</v>
      </c>
      <c r="M232" s="3">
        <v>836.82</v>
      </c>
    </row>
    <row r="233" spans="9:13" ht="14.25">
      <c r="I233" s="7" t="s">
        <v>42</v>
      </c>
      <c r="J233" s="3">
        <v>0.7</v>
      </c>
      <c r="K233" s="3">
        <v>0.71</v>
      </c>
      <c r="L233" s="3">
        <v>836.82</v>
      </c>
      <c r="M233" s="3">
        <v>837.53</v>
      </c>
    </row>
    <row r="234" spans="9:14" ht="14.25">
      <c r="I234" s="7" t="s">
        <v>23</v>
      </c>
      <c r="J234" s="3">
        <v>0.37</v>
      </c>
      <c r="K234" s="3">
        <v>0.37</v>
      </c>
      <c r="L234" s="3">
        <v>837.53</v>
      </c>
      <c r="M234" s="3">
        <v>837.9</v>
      </c>
      <c r="N234" s="6" t="s">
        <v>24</v>
      </c>
    </row>
    <row r="235" spans="9:11" ht="14.25">
      <c r="I235" s="7" t="s">
        <v>25</v>
      </c>
      <c r="J235" s="3">
        <f>SUM(J230:J234)</f>
        <v>3.88</v>
      </c>
      <c r="K235" s="3">
        <f>SUM(K230:K234)</f>
        <v>3.91</v>
      </c>
    </row>
    <row r="236" spans="1:8" ht="14.25">
      <c r="A236" s="6" t="s">
        <v>107</v>
      </c>
      <c r="B236">
        <v>12</v>
      </c>
      <c r="C236" s="7" t="s">
        <v>108</v>
      </c>
      <c r="D236" s="2">
        <v>843.5</v>
      </c>
      <c r="E236" s="2">
        <v>853</v>
      </c>
      <c r="F236" s="2">
        <v>9.5</v>
      </c>
      <c r="G236" s="2">
        <v>4.82</v>
      </c>
      <c r="H236" s="2">
        <v>50.73684210526316</v>
      </c>
    </row>
    <row r="237" spans="9:14" ht="14.25">
      <c r="I237" s="7" t="s">
        <v>18</v>
      </c>
      <c r="J237" s="3">
        <v>1.4</v>
      </c>
      <c r="K237" s="3">
        <v>1.41</v>
      </c>
      <c r="L237" s="3">
        <v>843.5</v>
      </c>
      <c r="M237" s="3">
        <v>848.665</v>
      </c>
      <c r="N237" s="6" t="s">
        <v>19</v>
      </c>
    </row>
    <row r="238" spans="9:13" ht="14.25">
      <c r="I238" s="7" t="s">
        <v>20</v>
      </c>
      <c r="J238" s="3">
        <v>1.4</v>
      </c>
      <c r="K238" s="3">
        <v>1.42</v>
      </c>
      <c r="L238" s="3">
        <v>844.91</v>
      </c>
      <c r="M238" s="3">
        <v>846.325</v>
      </c>
    </row>
    <row r="239" spans="9:14" ht="14.25">
      <c r="I239" s="7" t="s">
        <v>22</v>
      </c>
      <c r="J239" s="3">
        <v>0.42</v>
      </c>
      <c r="K239" s="3">
        <v>0.42</v>
      </c>
      <c r="L239" s="3">
        <v>846.325</v>
      </c>
      <c r="M239" s="3">
        <v>846.74</v>
      </c>
      <c r="N239" s="6" t="s">
        <v>21</v>
      </c>
    </row>
    <row r="240" spans="9:13" ht="14.25">
      <c r="I240" s="7" t="s">
        <v>42</v>
      </c>
      <c r="J240" s="3">
        <v>0.99</v>
      </c>
      <c r="K240" s="3">
        <v>1</v>
      </c>
      <c r="L240" s="3">
        <v>846.74</v>
      </c>
      <c r="M240" s="3">
        <v>847.735</v>
      </c>
    </row>
    <row r="241" spans="9:13" ht="14.25">
      <c r="I241" s="7" t="s">
        <v>43</v>
      </c>
      <c r="J241" s="3">
        <v>0.62</v>
      </c>
      <c r="K241" s="3">
        <v>0.62</v>
      </c>
      <c r="L241" s="3">
        <v>847.735</v>
      </c>
      <c r="M241" s="3">
        <v>848.355</v>
      </c>
    </row>
    <row r="242" spans="9:14" ht="14.25">
      <c r="I242" s="7" t="s">
        <v>23</v>
      </c>
      <c r="J242" s="3">
        <v>0.31</v>
      </c>
      <c r="K242" s="3">
        <v>0.31</v>
      </c>
      <c r="L242" s="3">
        <v>848.355</v>
      </c>
      <c r="M242" s="3">
        <v>848.405</v>
      </c>
      <c r="N242" s="6" t="s">
        <v>24</v>
      </c>
    </row>
    <row r="243" spans="9:11" ht="14.25">
      <c r="I243" s="7" t="s">
        <v>25</v>
      </c>
      <c r="J243" s="3">
        <f>SUM(J237:J242)</f>
        <v>5.14</v>
      </c>
      <c r="K243" s="3">
        <f>SUM(K237:K242)</f>
        <v>5.18</v>
      </c>
    </row>
    <row r="244" spans="1:8" ht="14.25">
      <c r="A244" s="6" t="s">
        <v>109</v>
      </c>
      <c r="B244">
        <v>13</v>
      </c>
      <c r="C244" s="7" t="s">
        <v>110</v>
      </c>
      <c r="D244" s="2">
        <v>853</v>
      </c>
      <c r="E244" s="2">
        <v>862.5</v>
      </c>
      <c r="F244" s="2">
        <v>9.5</v>
      </c>
      <c r="G244" s="2">
        <v>5.65</v>
      </c>
      <c r="H244" s="2">
        <v>59.47368421052632</v>
      </c>
    </row>
    <row r="245" spans="9:14" ht="14.25">
      <c r="I245" s="7" t="s">
        <v>18</v>
      </c>
      <c r="J245" s="3">
        <v>1.4</v>
      </c>
      <c r="K245" s="3">
        <v>1.41</v>
      </c>
      <c r="L245" s="3">
        <v>853</v>
      </c>
      <c r="M245" s="3">
        <v>859.325</v>
      </c>
      <c r="N245" s="6" t="s">
        <v>19</v>
      </c>
    </row>
    <row r="246" spans="9:13" ht="14.25">
      <c r="I246" s="7" t="s">
        <v>20</v>
      </c>
      <c r="J246" s="3">
        <v>1.4</v>
      </c>
      <c r="K246" s="3">
        <v>1.41</v>
      </c>
      <c r="L246" s="3">
        <v>854.405</v>
      </c>
      <c r="M246" s="3">
        <v>855.81</v>
      </c>
    </row>
    <row r="247" spans="9:13" ht="14.25">
      <c r="I247" s="7" t="s">
        <v>22</v>
      </c>
      <c r="J247" s="3">
        <v>1.4</v>
      </c>
      <c r="K247" s="3">
        <v>1.41</v>
      </c>
      <c r="L247" s="3">
        <v>855.81</v>
      </c>
      <c r="M247" s="3">
        <v>857.22</v>
      </c>
    </row>
    <row r="248" spans="9:13" ht="14.25">
      <c r="I248" s="7" t="s">
        <v>42</v>
      </c>
      <c r="J248" s="3">
        <v>1.4</v>
      </c>
      <c r="K248" s="3">
        <v>1.41</v>
      </c>
      <c r="L248" s="3">
        <v>857.22</v>
      </c>
      <c r="M248" s="3">
        <v>858.625</v>
      </c>
    </row>
    <row r="249" spans="9:13" ht="14.25">
      <c r="I249" s="7" t="s">
        <v>43</v>
      </c>
      <c r="J249" s="3">
        <v>0.45</v>
      </c>
      <c r="K249" s="3">
        <v>0.46</v>
      </c>
      <c r="L249" s="3">
        <v>858.625</v>
      </c>
      <c r="M249" s="3">
        <v>859.08</v>
      </c>
    </row>
    <row r="250" spans="9:14" ht="14.25">
      <c r="I250" s="7" t="s">
        <v>23</v>
      </c>
      <c r="J250" s="3">
        <v>0.25</v>
      </c>
      <c r="K250" s="3">
        <v>0.25</v>
      </c>
      <c r="L250" s="3">
        <v>859.08</v>
      </c>
      <c r="M250" s="3">
        <v>859.13</v>
      </c>
      <c r="N250" s="6" t="s">
        <v>24</v>
      </c>
    </row>
    <row r="251" spans="9:11" ht="14.25">
      <c r="I251" s="7" t="s">
        <v>25</v>
      </c>
      <c r="J251" s="3">
        <f>SUM(J245:J250)</f>
        <v>6.299999999999999</v>
      </c>
      <c r="K251" s="3">
        <f>SUM(K245:K250)</f>
        <v>6.35</v>
      </c>
    </row>
    <row r="252" spans="1:8" ht="14.25">
      <c r="A252" s="6" t="s">
        <v>111</v>
      </c>
      <c r="B252">
        <v>13</v>
      </c>
      <c r="C252" s="7" t="s">
        <v>112</v>
      </c>
      <c r="D252" s="2">
        <v>862.5</v>
      </c>
      <c r="E252" s="2">
        <v>872</v>
      </c>
      <c r="F252" s="2">
        <v>9.5</v>
      </c>
      <c r="G252" s="2">
        <v>7.92</v>
      </c>
      <c r="H252" s="2">
        <v>83.36842105263158</v>
      </c>
    </row>
    <row r="253" spans="9:14" ht="14.25">
      <c r="I253" s="7" t="s">
        <v>18</v>
      </c>
      <c r="J253" s="3">
        <v>1.4</v>
      </c>
      <c r="K253" s="3">
        <v>1.41</v>
      </c>
      <c r="L253" s="3">
        <v>862.5</v>
      </c>
      <c r="M253" s="3">
        <v>870.725</v>
      </c>
      <c r="N253" s="6" t="s">
        <v>19</v>
      </c>
    </row>
    <row r="254" spans="9:13" ht="14.25">
      <c r="I254" s="7" t="s">
        <v>20</v>
      </c>
      <c r="J254" s="3">
        <v>1.4</v>
      </c>
      <c r="K254" s="3">
        <v>1.42</v>
      </c>
      <c r="L254" s="3">
        <v>863.91</v>
      </c>
      <c r="M254" s="3">
        <v>865.335</v>
      </c>
    </row>
    <row r="255" spans="9:13" ht="14.25">
      <c r="I255" s="7" t="s">
        <v>22</v>
      </c>
      <c r="J255" s="3">
        <v>1.4</v>
      </c>
      <c r="K255" s="3">
        <v>1.41</v>
      </c>
      <c r="L255" s="3">
        <v>865.335</v>
      </c>
      <c r="M255" s="3">
        <v>866.745</v>
      </c>
    </row>
    <row r="256" spans="9:13" ht="14.25">
      <c r="I256" s="7" t="s">
        <v>42</v>
      </c>
      <c r="J256" s="3">
        <v>0.99</v>
      </c>
      <c r="K256" s="3">
        <v>1</v>
      </c>
      <c r="L256" s="3">
        <v>866.745</v>
      </c>
      <c r="M256" s="3">
        <v>867.745</v>
      </c>
    </row>
    <row r="257" spans="9:14" ht="14.25">
      <c r="I257" s="7" t="s">
        <v>43</v>
      </c>
      <c r="J257" s="3">
        <v>0.42</v>
      </c>
      <c r="K257" s="3">
        <v>0.42</v>
      </c>
      <c r="L257" s="3">
        <v>867.745</v>
      </c>
      <c r="M257" s="3">
        <v>868.16</v>
      </c>
      <c r="N257" s="6" t="s">
        <v>21</v>
      </c>
    </row>
    <row r="258" spans="9:13" ht="14.25">
      <c r="I258" s="7" t="s">
        <v>90</v>
      </c>
      <c r="J258" s="3">
        <v>1.4</v>
      </c>
      <c r="K258" s="3">
        <v>1.41</v>
      </c>
      <c r="L258" s="3">
        <v>868.16</v>
      </c>
      <c r="M258" s="3">
        <v>869.565</v>
      </c>
    </row>
    <row r="259" spans="9:14" ht="14.25">
      <c r="I259" s="7" t="s">
        <v>91</v>
      </c>
      <c r="J259" s="3">
        <v>0.92</v>
      </c>
      <c r="K259" s="3">
        <v>0.93</v>
      </c>
      <c r="L259" s="3">
        <v>869.565</v>
      </c>
      <c r="M259" s="3">
        <v>870.495</v>
      </c>
      <c r="N259" s="6" t="s">
        <v>24</v>
      </c>
    </row>
    <row r="260" spans="9:14" ht="14.25">
      <c r="I260" s="7" t="s">
        <v>23</v>
      </c>
      <c r="J260" s="3">
        <v>0.23</v>
      </c>
      <c r="K260" s="3">
        <v>0.23</v>
      </c>
      <c r="L260" s="3">
        <v>870.495</v>
      </c>
      <c r="M260" s="3">
        <v>870.545</v>
      </c>
      <c r="N260" s="6" t="s">
        <v>24</v>
      </c>
    </row>
    <row r="261" spans="9:11" ht="14.25">
      <c r="I261" s="7" t="s">
        <v>25</v>
      </c>
      <c r="J261" s="3">
        <f>SUM(J253:J260)</f>
        <v>8.16</v>
      </c>
      <c r="K261" s="3">
        <f>SUM(K253:K260)</f>
        <v>8.23</v>
      </c>
    </row>
    <row r="262" spans="1:8" ht="14.25">
      <c r="A262" s="6" t="s">
        <v>113</v>
      </c>
      <c r="B262">
        <v>13</v>
      </c>
      <c r="C262" s="7" t="s">
        <v>114</v>
      </c>
      <c r="D262" s="2">
        <v>872</v>
      </c>
      <c r="E262" s="2">
        <v>881.5</v>
      </c>
      <c r="F262" s="2">
        <v>9.5</v>
      </c>
      <c r="G262" s="2">
        <v>7.4</v>
      </c>
      <c r="H262" s="2">
        <v>77.89473684210527</v>
      </c>
    </row>
    <row r="263" spans="9:14" ht="14.25">
      <c r="I263" s="7" t="s">
        <v>18</v>
      </c>
      <c r="J263" s="3">
        <v>1.4</v>
      </c>
      <c r="K263" s="3">
        <v>1.41</v>
      </c>
      <c r="L263" s="3">
        <v>872</v>
      </c>
      <c r="M263" s="3">
        <v>879.71</v>
      </c>
      <c r="N263" s="6" t="s">
        <v>19</v>
      </c>
    </row>
    <row r="264" spans="9:13" ht="14.25">
      <c r="I264" s="7" t="s">
        <v>20</v>
      </c>
      <c r="J264" s="3">
        <v>1.4</v>
      </c>
      <c r="K264" s="3">
        <v>1.41</v>
      </c>
      <c r="L264" s="3">
        <v>873.41</v>
      </c>
      <c r="M264" s="3">
        <v>874.815</v>
      </c>
    </row>
    <row r="265" spans="9:13" ht="14.25">
      <c r="I265" s="7" t="s">
        <v>22</v>
      </c>
      <c r="J265" s="3">
        <v>1.4</v>
      </c>
      <c r="K265" s="3">
        <v>1.41</v>
      </c>
      <c r="L265" s="3">
        <v>874.815</v>
      </c>
      <c r="M265" s="3">
        <v>876.225</v>
      </c>
    </row>
    <row r="266" spans="9:13" ht="14.25">
      <c r="I266" s="7" t="s">
        <v>42</v>
      </c>
      <c r="J266" s="3">
        <v>1.4</v>
      </c>
      <c r="K266" s="3">
        <v>1.41</v>
      </c>
      <c r="L266" s="3">
        <v>876.225</v>
      </c>
      <c r="M266" s="3">
        <v>877.635</v>
      </c>
    </row>
    <row r="267" spans="9:13" ht="14.25">
      <c r="I267" s="7" t="s">
        <v>43</v>
      </c>
      <c r="J267" s="3">
        <v>1.4</v>
      </c>
      <c r="K267" s="3">
        <v>1.41</v>
      </c>
      <c r="L267" s="3">
        <v>877.635</v>
      </c>
      <c r="M267" s="3">
        <v>879.045</v>
      </c>
    </row>
    <row r="268" spans="9:13" ht="14.25">
      <c r="I268" s="7" t="s">
        <v>90</v>
      </c>
      <c r="J268" s="3">
        <v>0.4</v>
      </c>
      <c r="K268" s="3">
        <v>0.41</v>
      </c>
      <c r="L268" s="3">
        <v>879.045</v>
      </c>
      <c r="M268" s="3">
        <v>879.45</v>
      </c>
    </row>
    <row r="269" spans="9:14" ht="14.25">
      <c r="I269" s="7" t="s">
        <v>23</v>
      </c>
      <c r="J269" s="3">
        <v>0.26</v>
      </c>
      <c r="K269" s="3">
        <v>0.26</v>
      </c>
      <c r="L269" s="3">
        <v>879.45</v>
      </c>
      <c r="M269" s="3">
        <v>879.5</v>
      </c>
      <c r="N269" s="6" t="s">
        <v>24</v>
      </c>
    </row>
    <row r="270" spans="9:11" ht="14.25">
      <c r="I270" s="7" t="s">
        <v>25</v>
      </c>
      <c r="J270" s="3">
        <f>SUM(J263:J269)</f>
        <v>7.66</v>
      </c>
      <c r="K270" s="3">
        <f>SUM(K263:K269)</f>
        <v>7.72</v>
      </c>
    </row>
    <row r="271" spans="1:8" ht="14.25">
      <c r="A271" s="6" t="s">
        <v>115</v>
      </c>
      <c r="B271">
        <v>13</v>
      </c>
      <c r="C271" s="7" t="s">
        <v>116</v>
      </c>
      <c r="D271" s="2">
        <v>881.5</v>
      </c>
      <c r="E271" s="2">
        <v>891</v>
      </c>
      <c r="F271" s="2">
        <v>9.5</v>
      </c>
      <c r="G271" s="2">
        <v>4.64</v>
      </c>
      <c r="H271" s="2">
        <v>48.84210526315789</v>
      </c>
    </row>
    <row r="272" spans="9:14" ht="14.25">
      <c r="I272" s="7" t="s">
        <v>18</v>
      </c>
      <c r="J272" s="3">
        <v>1.4</v>
      </c>
      <c r="K272" s="3">
        <v>1.42</v>
      </c>
      <c r="L272" s="3">
        <v>881.5</v>
      </c>
      <c r="M272" s="3">
        <v>886.42</v>
      </c>
      <c r="N272" s="6" t="s">
        <v>19</v>
      </c>
    </row>
    <row r="273" spans="9:13" ht="14.25">
      <c r="I273" s="7" t="s">
        <v>20</v>
      </c>
      <c r="J273" s="3">
        <v>0.99</v>
      </c>
      <c r="K273" s="3">
        <v>1</v>
      </c>
      <c r="L273" s="3">
        <v>882.915</v>
      </c>
      <c r="M273" s="3">
        <v>883.915</v>
      </c>
    </row>
    <row r="274" spans="9:13" ht="14.25">
      <c r="I274" s="7" t="s">
        <v>22</v>
      </c>
      <c r="J274" s="3">
        <v>0.42</v>
      </c>
      <c r="K274" s="3">
        <v>0.42</v>
      </c>
      <c r="L274" s="3">
        <v>883.915</v>
      </c>
      <c r="M274" s="3">
        <v>884.33</v>
      </c>
    </row>
    <row r="275" spans="9:13" ht="14.25">
      <c r="I275" s="7" t="s">
        <v>42</v>
      </c>
      <c r="J275" s="3">
        <v>1.4</v>
      </c>
      <c r="K275" s="3">
        <v>1.41</v>
      </c>
      <c r="L275" s="3">
        <v>884.33</v>
      </c>
      <c r="M275" s="3">
        <v>885.735</v>
      </c>
    </row>
    <row r="276" spans="9:13" ht="14.25">
      <c r="I276" s="7" t="s">
        <v>43</v>
      </c>
      <c r="J276" s="3">
        <v>0.44</v>
      </c>
      <c r="K276" s="3">
        <v>0.44</v>
      </c>
      <c r="L276" s="3">
        <v>885.735</v>
      </c>
      <c r="M276" s="3">
        <v>886.17</v>
      </c>
    </row>
    <row r="277" spans="9:14" ht="14.25">
      <c r="I277" s="7" t="s">
        <v>23</v>
      </c>
      <c r="J277" s="3">
        <v>0.25</v>
      </c>
      <c r="K277" s="3">
        <v>0.25</v>
      </c>
      <c r="L277" s="3">
        <v>886.17</v>
      </c>
      <c r="M277" s="3">
        <v>886.22</v>
      </c>
      <c r="N277" s="6" t="s">
        <v>24</v>
      </c>
    </row>
    <row r="278" spans="9:11" ht="14.25">
      <c r="I278" s="7" t="s">
        <v>25</v>
      </c>
      <c r="J278" s="3">
        <f>SUM(J272:J277)</f>
        <v>4.8999999999999995</v>
      </c>
      <c r="K278" s="3">
        <f>SUM(K272:K277)</f>
        <v>4.9399999999999995</v>
      </c>
    </row>
    <row r="279" spans="1:8" ht="14.25">
      <c r="A279" s="6" t="s">
        <v>117</v>
      </c>
      <c r="B279">
        <v>13</v>
      </c>
      <c r="C279" s="7" t="s">
        <v>118</v>
      </c>
      <c r="D279" s="2">
        <v>891</v>
      </c>
      <c r="E279" s="2">
        <v>900.5</v>
      </c>
      <c r="F279" s="2">
        <v>9.5</v>
      </c>
      <c r="G279" s="2">
        <v>6.29</v>
      </c>
      <c r="H279" s="2">
        <v>66.21052631578948</v>
      </c>
    </row>
    <row r="280" spans="9:14" ht="14.25">
      <c r="I280" s="7" t="s">
        <v>18</v>
      </c>
      <c r="J280" s="3">
        <v>1.4</v>
      </c>
      <c r="K280" s="3">
        <v>1.41</v>
      </c>
      <c r="L280" s="3">
        <v>891</v>
      </c>
      <c r="M280" s="3">
        <v>897.64</v>
      </c>
      <c r="N280" s="6" t="s">
        <v>19</v>
      </c>
    </row>
    <row r="281" spans="9:13" ht="14.25">
      <c r="I281" s="7" t="s">
        <v>20</v>
      </c>
      <c r="J281" s="3">
        <v>1.4</v>
      </c>
      <c r="K281" s="3">
        <v>1.42</v>
      </c>
      <c r="L281" s="3">
        <v>892.405</v>
      </c>
      <c r="M281" s="3">
        <v>893.825</v>
      </c>
    </row>
    <row r="282" spans="9:13" ht="14.25">
      <c r="I282" s="7" t="s">
        <v>22</v>
      </c>
      <c r="J282" s="3">
        <v>0.99</v>
      </c>
      <c r="K282" s="3">
        <v>0.98</v>
      </c>
      <c r="L282" s="3">
        <v>893.825</v>
      </c>
      <c r="M282" s="3">
        <v>894.055</v>
      </c>
    </row>
    <row r="283" spans="9:14" ht="14.25">
      <c r="I283" s="7" t="s">
        <v>42</v>
      </c>
      <c r="J283" s="3">
        <v>0.42</v>
      </c>
      <c r="K283" s="3">
        <v>0.42</v>
      </c>
      <c r="L283" s="3">
        <v>894.805</v>
      </c>
      <c r="M283" s="3">
        <v>895.22</v>
      </c>
      <c r="N283" s="6" t="s">
        <v>21</v>
      </c>
    </row>
    <row r="284" spans="9:13" ht="14.25">
      <c r="I284" s="7" t="s">
        <v>43</v>
      </c>
      <c r="J284" s="3">
        <v>1.4</v>
      </c>
      <c r="K284" s="3">
        <v>1.41</v>
      </c>
      <c r="L284" s="3">
        <v>895.22</v>
      </c>
      <c r="M284" s="3">
        <v>896.63</v>
      </c>
    </row>
    <row r="285" spans="9:13" ht="14.25">
      <c r="I285" s="7" t="s">
        <v>90</v>
      </c>
      <c r="J285" s="3">
        <v>0.7</v>
      </c>
      <c r="K285" s="3">
        <v>0.71</v>
      </c>
      <c r="L285" s="3">
        <v>896.63</v>
      </c>
      <c r="M285" s="3">
        <v>897.335</v>
      </c>
    </row>
    <row r="286" spans="9:14" ht="14.25">
      <c r="I286" s="7" t="s">
        <v>23</v>
      </c>
      <c r="J286" s="3">
        <v>0.3</v>
      </c>
      <c r="K286" s="3">
        <v>0.31</v>
      </c>
      <c r="L286" s="3">
        <v>897.335</v>
      </c>
      <c r="M286" s="3">
        <v>897.385</v>
      </c>
      <c r="N286" s="6" t="s">
        <v>24</v>
      </c>
    </row>
    <row r="287" spans="9:11" ht="14.25">
      <c r="I287" s="7" t="s">
        <v>25</v>
      </c>
      <c r="J287" s="3">
        <f>SUM(J280:J286)</f>
        <v>6.609999999999999</v>
      </c>
      <c r="K287" s="3">
        <f>SUM(K280:K286)</f>
        <v>6.659999999999999</v>
      </c>
    </row>
    <row r="288" spans="1:8" ht="14.25">
      <c r="A288" s="6" t="s">
        <v>119</v>
      </c>
      <c r="B288">
        <v>13</v>
      </c>
      <c r="C288" s="7" t="s">
        <v>120</v>
      </c>
      <c r="D288" s="2">
        <v>900.5</v>
      </c>
      <c r="E288" s="2">
        <v>910</v>
      </c>
      <c r="F288" s="2">
        <v>9.5</v>
      </c>
      <c r="G288" s="2">
        <v>6.33</v>
      </c>
      <c r="H288" s="2">
        <v>66.63157894736842</v>
      </c>
    </row>
    <row r="289" spans="9:14" ht="14.25">
      <c r="I289" s="7" t="s">
        <v>18</v>
      </c>
      <c r="J289" s="3">
        <v>1.4</v>
      </c>
      <c r="K289" s="3">
        <v>1.41</v>
      </c>
      <c r="L289" s="3">
        <v>900.5</v>
      </c>
      <c r="M289" s="3">
        <v>907.1</v>
      </c>
      <c r="N289" s="6" t="s">
        <v>19</v>
      </c>
    </row>
    <row r="290" spans="9:13" ht="14.25">
      <c r="I290" s="7" t="s">
        <v>20</v>
      </c>
      <c r="J290" s="3">
        <v>1.4</v>
      </c>
      <c r="K290" s="3">
        <v>1.41</v>
      </c>
      <c r="L290" s="3">
        <v>901.91</v>
      </c>
      <c r="M290" s="3">
        <v>903.32</v>
      </c>
    </row>
    <row r="291" spans="9:13" ht="14.25">
      <c r="I291" s="7" t="s">
        <v>22</v>
      </c>
      <c r="J291" s="3">
        <v>1.4</v>
      </c>
      <c r="K291" s="3">
        <v>1.41</v>
      </c>
      <c r="L291" s="3">
        <v>903.32</v>
      </c>
      <c r="M291" s="3">
        <v>904.73</v>
      </c>
    </row>
    <row r="292" spans="9:13" ht="14.25">
      <c r="I292" s="7" t="s">
        <v>42</v>
      </c>
      <c r="J292" s="3">
        <v>1.4</v>
      </c>
      <c r="K292" s="3">
        <v>1.41</v>
      </c>
      <c r="L292" s="3">
        <v>904.73</v>
      </c>
      <c r="M292" s="3">
        <v>906.14</v>
      </c>
    </row>
    <row r="293" spans="9:13" ht="14.25">
      <c r="I293" s="7" t="s">
        <v>43</v>
      </c>
      <c r="J293" s="3">
        <v>0.73</v>
      </c>
      <c r="K293" s="3">
        <v>0.74</v>
      </c>
      <c r="L293" s="3">
        <v>906.14</v>
      </c>
      <c r="M293" s="3">
        <v>906.88</v>
      </c>
    </row>
    <row r="294" spans="9:14" ht="14.25">
      <c r="I294" s="7" t="s">
        <v>23</v>
      </c>
      <c r="J294" s="3">
        <v>0.22</v>
      </c>
      <c r="K294" s="3">
        <v>0.22</v>
      </c>
      <c r="L294" s="3">
        <v>906.88</v>
      </c>
      <c r="M294" s="3">
        <v>906.93</v>
      </c>
      <c r="N294" s="6" t="s">
        <v>24</v>
      </c>
    </row>
    <row r="295" spans="9:11" ht="14.25">
      <c r="I295" s="7" t="s">
        <v>25</v>
      </c>
      <c r="J295" s="3">
        <f>SUM(J289:J294)</f>
        <v>6.549999999999999</v>
      </c>
      <c r="K295" s="3">
        <f>SUM(K289:K294)</f>
        <v>6.6</v>
      </c>
    </row>
    <row r="296" spans="1:8" ht="14.25">
      <c r="A296" s="6" t="s">
        <v>121</v>
      </c>
      <c r="B296">
        <v>13</v>
      </c>
      <c r="C296" s="7" t="s">
        <v>122</v>
      </c>
      <c r="D296" s="2">
        <v>910</v>
      </c>
      <c r="E296" s="2">
        <v>919.5</v>
      </c>
      <c r="F296" s="2">
        <v>9.5</v>
      </c>
      <c r="G296" s="2">
        <v>7.475</v>
      </c>
      <c r="H296" s="2">
        <v>78.6842105263158</v>
      </c>
    </row>
    <row r="297" spans="9:14" ht="14.25">
      <c r="I297" s="7" t="s">
        <v>18</v>
      </c>
      <c r="J297" s="3">
        <v>1.4</v>
      </c>
      <c r="K297" s="3">
        <v>1.41</v>
      </c>
      <c r="L297" s="3">
        <v>910</v>
      </c>
      <c r="M297" s="3">
        <v>916.955</v>
      </c>
      <c r="N297" s="6" t="s">
        <v>19</v>
      </c>
    </row>
    <row r="298" spans="9:13" ht="14.25">
      <c r="I298" s="7" t="s">
        <v>20</v>
      </c>
      <c r="J298" s="3">
        <v>1.4</v>
      </c>
      <c r="K298" s="3">
        <v>1.43</v>
      </c>
      <c r="L298" s="3">
        <v>911.405</v>
      </c>
      <c r="M298" s="3">
        <v>912.83</v>
      </c>
    </row>
    <row r="299" spans="9:13" ht="14.25">
      <c r="I299" s="7" t="s">
        <v>22</v>
      </c>
      <c r="J299" s="3">
        <v>1.4</v>
      </c>
      <c r="K299" s="3">
        <v>1.43</v>
      </c>
      <c r="L299" s="3">
        <v>912.83</v>
      </c>
      <c r="M299" s="3">
        <v>914.255</v>
      </c>
    </row>
    <row r="300" spans="9:13" ht="14.25">
      <c r="I300" s="7" t="s">
        <v>42</v>
      </c>
      <c r="J300" s="3">
        <v>0.99</v>
      </c>
      <c r="K300" s="3">
        <v>0.99</v>
      </c>
      <c r="L300" s="3">
        <v>914.255</v>
      </c>
      <c r="M300" s="3">
        <v>915.24</v>
      </c>
    </row>
    <row r="301" spans="9:14" ht="14.25">
      <c r="I301" s="7" t="s">
        <v>43</v>
      </c>
      <c r="J301" s="3">
        <v>0.42</v>
      </c>
      <c r="K301" s="3">
        <v>0.42</v>
      </c>
      <c r="L301" s="3">
        <v>915.24</v>
      </c>
      <c r="M301" s="3">
        <v>915.655</v>
      </c>
      <c r="N301" s="6" t="s">
        <v>21</v>
      </c>
    </row>
    <row r="302" spans="9:13" ht="14.25">
      <c r="I302" s="7" t="s">
        <v>90</v>
      </c>
      <c r="J302" s="3">
        <v>1.08</v>
      </c>
      <c r="K302" s="3">
        <v>1.09</v>
      </c>
      <c r="L302" s="3">
        <v>915.655</v>
      </c>
      <c r="M302" s="3">
        <v>916.74</v>
      </c>
    </row>
    <row r="303" spans="9:14" ht="14.25">
      <c r="I303" s="7" t="s">
        <v>23</v>
      </c>
      <c r="J303" s="3">
        <v>0.22</v>
      </c>
      <c r="K303" s="3">
        <v>0.22</v>
      </c>
      <c r="L303" s="3">
        <v>916.74</v>
      </c>
      <c r="M303" s="3">
        <v>916.79</v>
      </c>
      <c r="N303" s="6" t="s">
        <v>24</v>
      </c>
    </row>
    <row r="304" spans="9:11" ht="14.25">
      <c r="I304" s="7" t="s">
        <v>25</v>
      </c>
      <c r="J304" s="3">
        <f>SUM(J297:J303)</f>
        <v>6.91</v>
      </c>
      <c r="K304" s="3">
        <f>SUM(K297:K303)</f>
        <v>6.989999999999999</v>
      </c>
    </row>
    <row r="305" spans="1:8" ht="14.25">
      <c r="A305" s="6" t="s">
        <v>123</v>
      </c>
      <c r="B305">
        <v>13</v>
      </c>
      <c r="C305" s="7" t="s">
        <v>124</v>
      </c>
      <c r="D305" s="2">
        <v>919.5</v>
      </c>
      <c r="E305" s="2">
        <v>929</v>
      </c>
      <c r="F305" s="2">
        <v>9.5</v>
      </c>
      <c r="G305" s="2">
        <v>4.01</v>
      </c>
      <c r="H305" s="2">
        <v>42.21052631578947</v>
      </c>
    </row>
    <row r="306" spans="9:14" ht="14.25">
      <c r="I306" s="7" t="s">
        <v>18</v>
      </c>
      <c r="J306" s="3">
        <v>1.4</v>
      </c>
      <c r="K306" s="3">
        <v>1.41</v>
      </c>
      <c r="L306" s="3">
        <v>919.5</v>
      </c>
      <c r="M306" s="3">
        <v>923.835</v>
      </c>
      <c r="N306" s="6" t="s">
        <v>19</v>
      </c>
    </row>
    <row r="307" spans="9:13" ht="14.25">
      <c r="I307" s="7" t="s">
        <v>20</v>
      </c>
      <c r="J307" s="3">
        <v>0.99</v>
      </c>
      <c r="K307" s="3">
        <v>0.99</v>
      </c>
      <c r="L307" s="3">
        <v>920.91</v>
      </c>
      <c r="M307" s="3">
        <v>921.9</v>
      </c>
    </row>
    <row r="308" spans="9:14" ht="14.25">
      <c r="I308" s="7" t="s">
        <v>22</v>
      </c>
      <c r="J308" s="3">
        <v>0.42</v>
      </c>
      <c r="K308" s="3">
        <v>0.42</v>
      </c>
      <c r="L308" s="3">
        <v>921.9</v>
      </c>
      <c r="M308" s="3">
        <v>922.315</v>
      </c>
      <c r="N308" s="6" t="s">
        <v>21</v>
      </c>
    </row>
    <row r="309" spans="9:13" ht="14.25">
      <c r="I309" s="7" t="s">
        <v>42</v>
      </c>
      <c r="J309" s="3">
        <v>1.21</v>
      </c>
      <c r="K309" s="3">
        <v>1.24</v>
      </c>
      <c r="L309" s="3">
        <v>922.315</v>
      </c>
      <c r="M309" s="3">
        <v>923.555</v>
      </c>
    </row>
    <row r="310" spans="9:14" ht="14.25">
      <c r="I310" s="7" t="s">
        <v>23</v>
      </c>
      <c r="J310" s="3">
        <v>0.28</v>
      </c>
      <c r="K310" s="3">
        <v>0.28</v>
      </c>
      <c r="L310" s="3">
        <v>923.555</v>
      </c>
      <c r="M310" s="3">
        <v>923.835</v>
      </c>
      <c r="N310" s="6" t="s">
        <v>24</v>
      </c>
    </row>
    <row r="311" spans="9:11" ht="14.25">
      <c r="I311" s="7" t="s">
        <v>25</v>
      </c>
      <c r="J311" s="3">
        <f>SUM(J306:J310)</f>
        <v>4.300000000000001</v>
      </c>
      <c r="K311" s="3">
        <f>SUM(K306:K310)</f>
        <v>4.34</v>
      </c>
    </row>
    <row r="312" spans="1:8" ht="14.25">
      <c r="A312" s="6" t="s">
        <v>125</v>
      </c>
      <c r="B312">
        <v>13</v>
      </c>
      <c r="C312" s="7" t="s">
        <v>97</v>
      </c>
      <c r="D312" s="2">
        <v>929</v>
      </c>
      <c r="E312" s="2">
        <v>938.5</v>
      </c>
      <c r="F312" s="2">
        <v>9.5</v>
      </c>
      <c r="G312" s="2">
        <v>1</v>
      </c>
      <c r="H312" s="2">
        <v>10.526315789473683</v>
      </c>
    </row>
    <row r="313" spans="9:13" ht="14.25">
      <c r="I313" s="7" t="s">
        <v>18</v>
      </c>
      <c r="J313" s="3">
        <v>1</v>
      </c>
      <c r="K313" s="3">
        <v>1.07</v>
      </c>
      <c r="L313" s="3">
        <v>929</v>
      </c>
      <c r="M313" s="3">
        <v>930.41</v>
      </c>
    </row>
    <row r="314" spans="9:14" ht="14.25">
      <c r="I314" s="7" t="s">
        <v>23</v>
      </c>
      <c r="J314" s="3">
        <v>0.34</v>
      </c>
      <c r="K314" s="3">
        <v>0.34</v>
      </c>
      <c r="L314" s="3">
        <v>930.07</v>
      </c>
      <c r="M314" s="3">
        <v>930.41</v>
      </c>
      <c r="N314" s="6" t="s">
        <v>24</v>
      </c>
    </row>
    <row r="315" spans="9:11" ht="14.25">
      <c r="I315" s="7" t="s">
        <v>25</v>
      </c>
      <c r="J315" s="3">
        <f>SUM(J313:J314)</f>
        <v>1.34</v>
      </c>
      <c r="K315" s="3">
        <f>SUM(K313:K314)</f>
        <v>1.4100000000000001</v>
      </c>
    </row>
    <row r="316" spans="1:8" ht="14.25">
      <c r="A316" s="6" t="s">
        <v>126</v>
      </c>
      <c r="B316">
        <v>13</v>
      </c>
      <c r="C316" s="7" t="s">
        <v>127</v>
      </c>
      <c r="D316" s="2">
        <v>938.5</v>
      </c>
      <c r="E316" s="2">
        <v>948</v>
      </c>
      <c r="F316" s="2">
        <v>9.5</v>
      </c>
      <c r="G316" s="2">
        <v>7.64</v>
      </c>
      <c r="H316" s="2">
        <v>80.42105263157895</v>
      </c>
    </row>
    <row r="317" spans="9:14" ht="14.25">
      <c r="I317" s="7" t="s">
        <v>18</v>
      </c>
      <c r="J317" s="3">
        <v>1.4</v>
      </c>
      <c r="K317" s="3">
        <v>1.4</v>
      </c>
      <c r="L317" s="3">
        <v>938.5</v>
      </c>
      <c r="M317" s="3">
        <v>946.44</v>
      </c>
      <c r="N317" s="6" t="s">
        <v>19</v>
      </c>
    </row>
    <row r="318" spans="9:13" ht="14.25">
      <c r="I318" s="7" t="s">
        <v>20</v>
      </c>
      <c r="J318" s="3">
        <v>1.4</v>
      </c>
      <c r="K318" s="3">
        <v>1.41</v>
      </c>
      <c r="L318" s="3">
        <v>939.895</v>
      </c>
      <c r="M318" s="3">
        <v>941.3</v>
      </c>
    </row>
    <row r="319" spans="9:13" ht="14.25">
      <c r="I319" s="7" t="s">
        <v>22</v>
      </c>
      <c r="J319" s="3">
        <v>1.4</v>
      </c>
      <c r="K319" s="3">
        <v>1.41</v>
      </c>
      <c r="L319" s="3">
        <v>941.3</v>
      </c>
      <c r="M319" s="3">
        <v>942.705</v>
      </c>
    </row>
    <row r="320" spans="9:13" ht="14.25">
      <c r="I320" s="7" t="s">
        <v>42</v>
      </c>
      <c r="J320" s="3">
        <v>0.99</v>
      </c>
      <c r="K320" s="3">
        <v>1</v>
      </c>
      <c r="L320" s="3">
        <v>942.705</v>
      </c>
      <c r="M320" s="3">
        <v>943.705</v>
      </c>
    </row>
    <row r="321" spans="9:14" ht="14.25">
      <c r="I321" s="7" t="s">
        <v>43</v>
      </c>
      <c r="J321" s="3">
        <v>0.42</v>
      </c>
      <c r="K321" s="3">
        <v>0.42</v>
      </c>
      <c r="L321" s="3">
        <v>943.705</v>
      </c>
      <c r="M321" s="3">
        <v>944.12</v>
      </c>
      <c r="N321" s="6" t="s">
        <v>21</v>
      </c>
    </row>
    <row r="322" spans="9:13" ht="14.25">
      <c r="I322" s="7" t="s">
        <v>90</v>
      </c>
      <c r="J322" s="3">
        <v>1.4</v>
      </c>
      <c r="K322" s="3">
        <v>1.41</v>
      </c>
      <c r="L322" s="3">
        <v>944.12</v>
      </c>
      <c r="M322" s="3">
        <v>945.53</v>
      </c>
    </row>
    <row r="323" spans="9:13" ht="14.25">
      <c r="I323" s="7" t="s">
        <v>91</v>
      </c>
      <c r="J323" s="3">
        <v>0.64</v>
      </c>
      <c r="K323" s="3">
        <v>0.68</v>
      </c>
      <c r="L323" s="3">
        <v>945.53</v>
      </c>
      <c r="M323" s="3">
        <v>946.21</v>
      </c>
    </row>
    <row r="324" spans="9:14" ht="14.25">
      <c r="I324" s="7" t="s">
        <v>23</v>
      </c>
      <c r="J324" s="3">
        <v>0.23</v>
      </c>
      <c r="K324" s="3">
        <v>0.23</v>
      </c>
      <c r="L324" s="3">
        <v>946.21</v>
      </c>
      <c r="M324" s="3">
        <v>946.26</v>
      </c>
      <c r="N324" s="6" t="s">
        <v>24</v>
      </c>
    </row>
    <row r="325" spans="9:11" ht="14.25">
      <c r="I325" s="7" t="s">
        <v>25</v>
      </c>
      <c r="J325" s="3">
        <f>SUM(J317:J324)</f>
        <v>7.879999999999999</v>
      </c>
      <c r="K325" s="3">
        <f>SUM(K317:K324)</f>
        <v>7.960000000000001</v>
      </c>
    </row>
    <row r="326" spans="1:8" ht="14.25">
      <c r="A326" s="6" t="s">
        <v>128</v>
      </c>
      <c r="B326">
        <v>13</v>
      </c>
      <c r="C326" s="7" t="s">
        <v>129</v>
      </c>
      <c r="D326" s="2">
        <v>948</v>
      </c>
      <c r="E326" s="2">
        <v>957.5</v>
      </c>
      <c r="F326" s="2">
        <v>9.5</v>
      </c>
      <c r="G326" s="2">
        <v>1.02</v>
      </c>
      <c r="H326" s="2">
        <v>10.73684210526316</v>
      </c>
    </row>
    <row r="327" spans="9:14" ht="14.25">
      <c r="I327" s="7" t="s">
        <v>18</v>
      </c>
      <c r="J327" s="3">
        <v>1.02</v>
      </c>
      <c r="K327" s="3">
        <v>1.03</v>
      </c>
      <c r="N327" s="6" t="s">
        <v>19</v>
      </c>
    </row>
    <row r="328" spans="9:14" ht="14.25">
      <c r="I328" s="7" t="s">
        <v>23</v>
      </c>
      <c r="J328" s="3">
        <v>0.21</v>
      </c>
      <c r="K328" s="3">
        <v>0.21</v>
      </c>
      <c r="N328" s="6" t="s">
        <v>24</v>
      </c>
    </row>
    <row r="329" spans="9:11" ht="14.25">
      <c r="I329" s="7" t="s">
        <v>25</v>
      </c>
      <c r="J329" s="3">
        <f>SUM(J327:J328)</f>
        <v>1.23</v>
      </c>
      <c r="K329" s="3">
        <f>SUM(K327:K328)</f>
        <v>1.24</v>
      </c>
    </row>
    <row r="330" spans="1:8" ht="14.25">
      <c r="A330" s="6" t="s">
        <v>130</v>
      </c>
      <c r="B330">
        <v>13</v>
      </c>
      <c r="C330" s="7" t="s">
        <v>131</v>
      </c>
      <c r="D330" s="2">
        <v>957.5</v>
      </c>
      <c r="E330" s="2">
        <v>967</v>
      </c>
      <c r="F330" s="2">
        <v>9.5</v>
      </c>
      <c r="G330" s="2">
        <v>0</v>
      </c>
      <c r="H330" s="2">
        <v>0</v>
      </c>
    </row>
    <row r="331" spans="1:8" ht="14.25">
      <c r="A331" s="6" t="s">
        <v>132</v>
      </c>
      <c r="B331">
        <v>13</v>
      </c>
      <c r="C331" s="7" t="s">
        <v>57</v>
      </c>
      <c r="D331" s="2">
        <v>967</v>
      </c>
      <c r="E331" s="2">
        <v>976.5</v>
      </c>
      <c r="F331" s="2">
        <v>9.5</v>
      </c>
      <c r="G331" s="2">
        <v>0</v>
      </c>
      <c r="H331" s="2">
        <v>0</v>
      </c>
    </row>
    <row r="332" spans="1:8" ht="14.25">
      <c r="A332" s="6" t="s">
        <v>133</v>
      </c>
      <c r="B332">
        <v>14</v>
      </c>
      <c r="C332" s="7" t="s">
        <v>134</v>
      </c>
      <c r="D332" s="2">
        <v>976.5</v>
      </c>
      <c r="E332" s="2">
        <v>986</v>
      </c>
      <c r="F332" s="2">
        <v>9.5</v>
      </c>
      <c r="G332" s="2">
        <v>1.84</v>
      </c>
      <c r="H332" s="2">
        <v>19.36842105263158</v>
      </c>
    </row>
    <row r="333" spans="9:14" ht="14.25">
      <c r="I333" s="7" t="s">
        <v>18</v>
      </c>
      <c r="J333" s="3">
        <v>0.99</v>
      </c>
      <c r="K333" s="3">
        <v>1</v>
      </c>
      <c r="L333" s="3">
        <v>976.5</v>
      </c>
      <c r="M333" s="3">
        <v>978.55</v>
      </c>
      <c r="N333" s="6" t="s">
        <v>19</v>
      </c>
    </row>
    <row r="334" spans="9:14" ht="14.25">
      <c r="I334" s="7" t="s">
        <v>20</v>
      </c>
      <c r="J334" s="3">
        <v>0.42</v>
      </c>
      <c r="K334" s="3">
        <v>0.42</v>
      </c>
      <c r="L334" s="3">
        <v>977.495</v>
      </c>
      <c r="M334" s="3">
        <v>977.91</v>
      </c>
      <c r="N334" s="6" t="s">
        <v>21</v>
      </c>
    </row>
    <row r="335" spans="9:13" ht="14.25">
      <c r="I335" s="7" t="s">
        <v>22</v>
      </c>
      <c r="J335" s="3">
        <v>0.44</v>
      </c>
      <c r="K335" s="3">
        <v>0.45</v>
      </c>
      <c r="L335" s="3">
        <v>977.495</v>
      </c>
      <c r="M335" s="3">
        <v>977.91</v>
      </c>
    </row>
    <row r="336" spans="9:14" ht="14.25">
      <c r="I336" s="7" t="s">
        <v>23</v>
      </c>
      <c r="J336" s="3">
        <v>0.2</v>
      </c>
      <c r="K336" s="3">
        <v>0.2</v>
      </c>
      <c r="L336" s="3">
        <v>977.91</v>
      </c>
      <c r="M336" s="3">
        <v>978.355</v>
      </c>
      <c r="N336" s="6" t="s">
        <v>24</v>
      </c>
    </row>
    <row r="337" spans="9:13" ht="14.25">
      <c r="I337" s="7" t="s">
        <v>25</v>
      </c>
      <c r="J337" s="3">
        <f>SUM(J333:J336)</f>
        <v>2.05</v>
      </c>
      <c r="K337" s="3">
        <f>SUM(K333:K336)</f>
        <v>2.0700000000000003</v>
      </c>
      <c r="L337" s="3">
        <v>978.355</v>
      </c>
      <c r="M337" s="3">
        <v>978.405</v>
      </c>
    </row>
    <row r="338" spans="1:8" ht="14.25">
      <c r="A338" s="6" t="s">
        <v>135</v>
      </c>
      <c r="B338">
        <v>14</v>
      </c>
      <c r="C338" s="7" t="s">
        <v>136</v>
      </c>
      <c r="D338" s="2">
        <v>986</v>
      </c>
      <c r="E338" s="2">
        <v>995.5</v>
      </c>
      <c r="F338" s="2">
        <v>9.5</v>
      </c>
      <c r="G338" s="2">
        <v>1.925</v>
      </c>
      <c r="H338" s="2">
        <v>20.263157894736842</v>
      </c>
    </row>
    <row r="339" spans="9:14" ht="14.25">
      <c r="I339" s="7" t="s">
        <v>18</v>
      </c>
      <c r="J339" s="3">
        <v>0.64</v>
      </c>
      <c r="K339" s="3">
        <v>0.64</v>
      </c>
      <c r="L339" s="3">
        <v>986</v>
      </c>
      <c r="M339" s="3">
        <v>988.285</v>
      </c>
      <c r="N339" s="6" t="s">
        <v>19</v>
      </c>
    </row>
    <row r="340" spans="9:14" ht="14.25">
      <c r="I340" s="7" t="s">
        <v>20</v>
      </c>
      <c r="J340" s="3">
        <v>0.42</v>
      </c>
      <c r="K340" s="3">
        <v>0.42</v>
      </c>
      <c r="L340" s="3">
        <v>986.64</v>
      </c>
      <c r="M340" s="3">
        <v>987.055</v>
      </c>
      <c r="N340" s="6" t="s">
        <v>21</v>
      </c>
    </row>
    <row r="341" spans="9:13" ht="14.25">
      <c r="I341" s="7" t="s">
        <v>22</v>
      </c>
      <c r="J341" s="3">
        <v>0.89</v>
      </c>
      <c r="K341" s="3">
        <v>0.89</v>
      </c>
      <c r="L341" s="3">
        <v>987.055</v>
      </c>
      <c r="M341" s="3">
        <v>987.945</v>
      </c>
    </row>
    <row r="342" spans="9:14" ht="14.25">
      <c r="I342" s="7" t="s">
        <v>23</v>
      </c>
      <c r="J342" s="3">
        <v>0.34</v>
      </c>
      <c r="K342" s="3">
        <v>0.34</v>
      </c>
      <c r="L342" s="3">
        <v>987.945</v>
      </c>
      <c r="M342" s="3">
        <v>987.995</v>
      </c>
      <c r="N342" s="6" t="s">
        <v>24</v>
      </c>
    </row>
    <row r="343" spans="9:11" ht="14.25">
      <c r="I343" s="7" t="s">
        <v>25</v>
      </c>
      <c r="J343" s="3">
        <f>SUM(J339:J342)</f>
        <v>2.29</v>
      </c>
      <c r="K343" s="3">
        <f>SUM(K339:K342)</f>
        <v>2.29</v>
      </c>
    </row>
    <row r="344" spans="1:8" ht="14.25">
      <c r="A344" s="6" t="s">
        <v>137</v>
      </c>
      <c r="B344">
        <v>14</v>
      </c>
      <c r="C344" s="7" t="s">
        <v>138</v>
      </c>
      <c r="D344" s="2">
        <v>995.5</v>
      </c>
      <c r="E344" s="2">
        <v>1005</v>
      </c>
      <c r="F344" s="2">
        <v>9.5</v>
      </c>
      <c r="G344" s="2">
        <v>0.82</v>
      </c>
      <c r="H344" s="2">
        <v>8.631578947368421</v>
      </c>
    </row>
    <row r="345" spans="9:13" ht="14.25">
      <c r="I345" s="7" t="s">
        <v>18</v>
      </c>
      <c r="J345" s="3">
        <v>0.82</v>
      </c>
      <c r="K345" s="3">
        <v>0.82</v>
      </c>
      <c r="L345" s="3">
        <v>995.5</v>
      </c>
      <c r="M345" s="3">
        <v>996.63</v>
      </c>
    </row>
    <row r="346" spans="9:14" ht="14.25">
      <c r="I346" s="7" t="s">
        <v>23</v>
      </c>
      <c r="J346" s="3">
        <v>0.31</v>
      </c>
      <c r="K346" s="3">
        <v>0.31</v>
      </c>
      <c r="L346" s="3">
        <v>996.32</v>
      </c>
      <c r="M346" s="3">
        <v>996.37</v>
      </c>
      <c r="N346" s="6" t="s">
        <v>24</v>
      </c>
    </row>
    <row r="347" spans="9:11" ht="14.25">
      <c r="I347" s="7" t="s">
        <v>25</v>
      </c>
      <c r="J347" s="3">
        <f>SUM(J345:J346)</f>
        <v>1.13</v>
      </c>
      <c r="K347" s="3">
        <f>SUM(K345:K346)</f>
        <v>1.13</v>
      </c>
    </row>
    <row r="348" spans="1:8" ht="14.25">
      <c r="A348" s="6" t="s">
        <v>139</v>
      </c>
      <c r="B348">
        <v>14</v>
      </c>
      <c r="C348" s="7" t="s">
        <v>140</v>
      </c>
      <c r="D348" s="2">
        <v>1005</v>
      </c>
      <c r="E348" s="2">
        <v>1009.5</v>
      </c>
      <c r="F348" s="2">
        <v>4.5</v>
      </c>
      <c r="G348" s="2">
        <v>2.46</v>
      </c>
      <c r="H348" s="2">
        <v>54.666666666666664</v>
      </c>
    </row>
    <row r="349" spans="9:14" ht="14.25">
      <c r="I349" s="7" t="s">
        <v>18</v>
      </c>
      <c r="J349" s="3">
        <v>1.4</v>
      </c>
      <c r="K349" s="3">
        <v>1.41</v>
      </c>
      <c r="L349" s="3">
        <v>1005</v>
      </c>
      <c r="M349" s="3">
        <v>1007.7</v>
      </c>
      <c r="N349" s="6" t="s">
        <v>19</v>
      </c>
    </row>
    <row r="350" spans="9:13" ht="14.25">
      <c r="I350" s="7" t="s">
        <v>20</v>
      </c>
      <c r="J350" s="3">
        <v>1.06</v>
      </c>
      <c r="K350" s="3">
        <v>1.06</v>
      </c>
      <c r="L350" s="3">
        <v>1006.41</v>
      </c>
      <c r="M350" s="3">
        <v>1007.47</v>
      </c>
    </row>
    <row r="351" spans="9:14" ht="14.25">
      <c r="I351" s="7" t="s">
        <v>23</v>
      </c>
      <c r="J351" s="3">
        <v>0.23</v>
      </c>
      <c r="K351" s="3">
        <v>0.23</v>
      </c>
      <c r="L351" s="3">
        <v>1007.47</v>
      </c>
      <c r="M351" s="3">
        <v>1007.52</v>
      </c>
      <c r="N351" s="6" t="s">
        <v>24</v>
      </c>
    </row>
    <row r="352" spans="9:11" ht="14.25">
      <c r="I352" s="7" t="s">
        <v>25</v>
      </c>
      <c r="J352" s="3">
        <f>SUM(J349:J351)</f>
        <v>2.69</v>
      </c>
      <c r="K352" s="3">
        <f>SUM(K349:K351)</f>
        <v>2.7</v>
      </c>
    </row>
    <row r="353" spans="1:8" ht="14.25">
      <c r="A353" s="6" t="s">
        <v>141</v>
      </c>
      <c r="B353">
        <v>14</v>
      </c>
      <c r="C353" s="7" t="s">
        <v>142</v>
      </c>
      <c r="D353" s="2">
        <v>1009.5</v>
      </c>
      <c r="E353" s="2">
        <v>1014</v>
      </c>
      <c r="F353" s="2">
        <v>4.5</v>
      </c>
      <c r="G353" s="2">
        <v>3.175</v>
      </c>
      <c r="H353" s="2">
        <v>70.55555555555554</v>
      </c>
    </row>
    <row r="354" spans="9:14" ht="14.25">
      <c r="I354" s="7" t="s">
        <v>18</v>
      </c>
      <c r="J354" s="3">
        <v>1.4</v>
      </c>
      <c r="K354" s="3">
        <v>1.41</v>
      </c>
      <c r="L354" s="3">
        <v>1009.5</v>
      </c>
      <c r="M354" s="3">
        <v>1012.887</v>
      </c>
      <c r="N354" s="6" t="s">
        <v>19</v>
      </c>
    </row>
    <row r="355" spans="9:14" ht="14.25">
      <c r="I355" s="7" t="s">
        <v>20</v>
      </c>
      <c r="J355" s="3">
        <v>0.42</v>
      </c>
      <c r="K355" s="3">
        <v>0.42</v>
      </c>
      <c r="L355" s="3">
        <v>1010.91</v>
      </c>
      <c r="M355" s="3">
        <v>1011.325</v>
      </c>
      <c r="N355" s="6" t="s">
        <v>21</v>
      </c>
    </row>
    <row r="356" spans="9:13" ht="14.25">
      <c r="I356" s="7" t="s">
        <v>22</v>
      </c>
      <c r="J356" s="3">
        <v>1.35</v>
      </c>
      <c r="K356" s="3">
        <v>1.36</v>
      </c>
      <c r="L356" s="3">
        <v>1011.325</v>
      </c>
      <c r="M356" s="3">
        <v>1012.682</v>
      </c>
    </row>
    <row r="357" spans="9:14" ht="14.25">
      <c r="I357" s="7" t="s">
        <v>23</v>
      </c>
      <c r="J357" s="3">
        <v>0.21</v>
      </c>
      <c r="K357" s="3">
        <v>0.21</v>
      </c>
      <c r="L357" s="3">
        <v>1012.682</v>
      </c>
      <c r="M357" s="3">
        <v>1012.887</v>
      </c>
      <c r="N357" s="6" t="s">
        <v>24</v>
      </c>
    </row>
    <row r="358" spans="9:11" ht="14.25">
      <c r="I358" s="7" t="s">
        <v>25</v>
      </c>
      <c r="J358" s="3">
        <f>SUM(J354:J357)</f>
        <v>3.38</v>
      </c>
      <c r="K358" s="3">
        <f>SUM(K354:K357)</f>
        <v>3.4</v>
      </c>
    </row>
    <row r="359" spans="1:8" ht="14.25">
      <c r="A359" s="6" t="s">
        <v>143</v>
      </c>
      <c r="B359">
        <v>14</v>
      </c>
      <c r="C359" s="7" t="s">
        <v>144</v>
      </c>
      <c r="D359" s="2">
        <v>1014</v>
      </c>
      <c r="E359" s="2">
        <v>1018.5</v>
      </c>
      <c r="F359" s="2">
        <v>4.5</v>
      </c>
      <c r="G359" s="2">
        <v>2.85</v>
      </c>
      <c r="H359" s="2">
        <v>63.33333333333333</v>
      </c>
    </row>
    <row r="360" spans="9:14" ht="14.25">
      <c r="I360" s="7" t="s">
        <v>18</v>
      </c>
      <c r="J360" s="3">
        <v>1.4</v>
      </c>
      <c r="K360" s="3">
        <v>1.41</v>
      </c>
      <c r="L360" s="3">
        <v>1014</v>
      </c>
      <c r="M360" s="3">
        <v>1017.3</v>
      </c>
      <c r="N360" s="6" t="s">
        <v>19</v>
      </c>
    </row>
    <row r="361" spans="9:13" ht="14.25">
      <c r="I361" s="7" t="s">
        <v>20</v>
      </c>
      <c r="J361" s="3">
        <v>1.45</v>
      </c>
      <c r="K361" s="3">
        <v>1.48</v>
      </c>
      <c r="L361" s="3">
        <v>1015.41</v>
      </c>
      <c r="M361" s="3">
        <v>1016.89</v>
      </c>
    </row>
    <row r="362" spans="9:14" ht="14.25">
      <c r="I362" s="7" t="s">
        <v>23</v>
      </c>
      <c r="J362" s="3">
        <v>0.41</v>
      </c>
      <c r="K362" s="3">
        <v>0.41</v>
      </c>
      <c r="L362" s="3">
        <v>1016.89</v>
      </c>
      <c r="M362" s="3">
        <v>1016.94</v>
      </c>
      <c r="N362" s="6" t="s">
        <v>24</v>
      </c>
    </row>
    <row r="363" spans="9:11" ht="14.25">
      <c r="I363" s="7" t="s">
        <v>25</v>
      </c>
      <c r="J363" s="3">
        <f>SUM(J360:J362)</f>
        <v>3.26</v>
      </c>
      <c r="K363" s="3">
        <f>SUM(K360:K362)</f>
        <v>3.3</v>
      </c>
    </row>
    <row r="364" spans="1:8" ht="14.25">
      <c r="A364" s="6" t="s">
        <v>145</v>
      </c>
      <c r="B364">
        <v>14</v>
      </c>
      <c r="C364" s="7" t="s">
        <v>146</v>
      </c>
      <c r="D364" s="2">
        <v>1018.5</v>
      </c>
      <c r="E364" s="2">
        <v>1023</v>
      </c>
      <c r="F364" s="2">
        <v>4.5</v>
      </c>
      <c r="G364" s="2">
        <v>5.27</v>
      </c>
      <c r="H364" s="2">
        <v>117.1111111111111</v>
      </c>
    </row>
    <row r="365" spans="9:14" ht="14.25">
      <c r="I365" s="7" t="s">
        <v>18</v>
      </c>
      <c r="J365" s="3">
        <v>1.4</v>
      </c>
      <c r="K365" s="3">
        <v>1.41</v>
      </c>
      <c r="L365" s="3">
        <v>1018.5</v>
      </c>
      <c r="M365" s="3">
        <v>1022.996</v>
      </c>
      <c r="N365" s="6" t="s">
        <v>19</v>
      </c>
    </row>
    <row r="366" spans="9:13" ht="14.25">
      <c r="I366" s="7" t="s">
        <v>20</v>
      </c>
      <c r="J366" s="3">
        <v>1.4</v>
      </c>
      <c r="K366" s="3">
        <v>1.42</v>
      </c>
      <c r="L366" s="3">
        <v>1019.631</v>
      </c>
      <c r="M366" s="3">
        <v>1020.77</v>
      </c>
    </row>
    <row r="367" spans="9:14" ht="14.25">
      <c r="I367" s="7" t="s">
        <v>22</v>
      </c>
      <c r="J367" s="3">
        <v>0.42</v>
      </c>
      <c r="K367" s="3">
        <v>0.42</v>
      </c>
      <c r="L367" s="3">
        <v>1020.77</v>
      </c>
      <c r="M367" s="3">
        <v>1021.104</v>
      </c>
      <c r="N367" s="6" t="s">
        <v>21</v>
      </c>
    </row>
    <row r="368" spans="9:13" ht="14.25">
      <c r="I368" s="7" t="s">
        <v>42</v>
      </c>
      <c r="J368" s="3">
        <v>0.99</v>
      </c>
      <c r="K368" s="3">
        <v>1</v>
      </c>
      <c r="L368" s="3">
        <v>1021.281</v>
      </c>
      <c r="M368" s="3">
        <v>1021.289</v>
      </c>
    </row>
    <row r="369" spans="9:13" ht="14.25">
      <c r="I369" s="7" t="s">
        <v>43</v>
      </c>
      <c r="J369" s="3">
        <v>1.07</v>
      </c>
      <c r="K369" s="3">
        <v>1.02</v>
      </c>
      <c r="L369" s="3">
        <v>1021.905</v>
      </c>
      <c r="M369" s="3">
        <v>1022.722</v>
      </c>
    </row>
    <row r="370" spans="9:14" ht="14.25">
      <c r="I370" s="7" t="s">
        <v>23</v>
      </c>
      <c r="J370" s="3">
        <v>0.34</v>
      </c>
      <c r="K370" s="3">
        <v>0.34</v>
      </c>
      <c r="L370" s="3">
        <v>1022.722</v>
      </c>
      <c r="M370" s="3">
        <v>1022.996</v>
      </c>
      <c r="N370" s="6" t="s">
        <v>24</v>
      </c>
    </row>
    <row r="371" spans="9:11" ht="14.25">
      <c r="I371" s="7" t="s">
        <v>25</v>
      </c>
      <c r="J371" s="3">
        <f>SUM(J365:J370)</f>
        <v>5.619999999999999</v>
      </c>
      <c r="K371" s="3">
        <f>SUM(K365:K370)</f>
        <v>5.61</v>
      </c>
    </row>
    <row r="372" spans="1:8" ht="14.25">
      <c r="A372" s="6" t="s">
        <v>147</v>
      </c>
      <c r="B372">
        <v>14</v>
      </c>
      <c r="C372" s="7" t="s">
        <v>148</v>
      </c>
      <c r="D372" s="2">
        <v>1023</v>
      </c>
      <c r="E372" s="2">
        <v>1032.5</v>
      </c>
      <c r="F372" s="2">
        <v>9.5</v>
      </c>
      <c r="G372" s="2">
        <v>2.95</v>
      </c>
      <c r="H372" s="2">
        <v>31.05263157894737</v>
      </c>
    </row>
    <row r="373" spans="9:14" ht="14.25">
      <c r="I373" s="7" t="s">
        <v>18</v>
      </c>
      <c r="J373" s="3">
        <v>0.99</v>
      </c>
      <c r="K373" s="3">
        <v>1</v>
      </c>
      <c r="L373" s="3">
        <v>1023</v>
      </c>
      <c r="M373" s="3">
        <v>1026.345</v>
      </c>
      <c r="N373" s="6" t="s">
        <v>19</v>
      </c>
    </row>
    <row r="374" spans="9:14" ht="14.25">
      <c r="I374" s="7" t="s">
        <v>20</v>
      </c>
      <c r="J374" s="3">
        <v>0.42</v>
      </c>
      <c r="K374" s="3">
        <v>0.42</v>
      </c>
      <c r="L374" s="3">
        <v>1024</v>
      </c>
      <c r="M374" s="3">
        <v>1024.415</v>
      </c>
      <c r="N374" s="6" t="s">
        <v>21</v>
      </c>
    </row>
    <row r="375" spans="9:13" ht="14.25">
      <c r="I375" s="7" t="s">
        <v>22</v>
      </c>
      <c r="J375" s="3">
        <v>0.82</v>
      </c>
      <c r="K375" s="3">
        <v>0.73</v>
      </c>
      <c r="L375" s="3">
        <v>1024.415</v>
      </c>
      <c r="M375" s="3">
        <v>1025.24</v>
      </c>
    </row>
    <row r="376" spans="9:13" ht="14.25">
      <c r="I376" s="7" t="s">
        <v>42</v>
      </c>
      <c r="J376" s="3">
        <v>0.74</v>
      </c>
      <c r="K376" s="3">
        <v>0.75</v>
      </c>
      <c r="L376" s="3">
        <v>1025.24</v>
      </c>
      <c r="M376" s="3">
        <v>1025.985</v>
      </c>
    </row>
    <row r="377" spans="9:14" ht="14.25">
      <c r="I377" s="7" t="s">
        <v>23</v>
      </c>
      <c r="J377" s="3">
        <v>0.36</v>
      </c>
      <c r="K377" s="3">
        <v>0.36</v>
      </c>
      <c r="L377" s="3">
        <v>1025.985</v>
      </c>
      <c r="M377" s="3">
        <v>1026.345</v>
      </c>
      <c r="N377" s="6" t="s">
        <v>24</v>
      </c>
    </row>
    <row r="378" spans="9:11" ht="14.25">
      <c r="I378" s="7" t="s">
        <v>25</v>
      </c>
      <c r="J378" s="3">
        <f>SUM(J373:J377)</f>
        <v>3.33</v>
      </c>
      <c r="K378" s="3">
        <f>SUM(K373:K377)</f>
        <v>3.26</v>
      </c>
    </row>
    <row r="379" spans="1:8" ht="14.25">
      <c r="A379" s="6" t="s">
        <v>149</v>
      </c>
      <c r="B379">
        <v>14</v>
      </c>
      <c r="C379" s="7" t="s">
        <v>150</v>
      </c>
      <c r="D379" s="2">
        <v>1032.5</v>
      </c>
      <c r="E379" s="2">
        <v>1042</v>
      </c>
      <c r="F379" s="2">
        <v>9.5</v>
      </c>
      <c r="G379" s="2">
        <v>2.48</v>
      </c>
      <c r="H379" s="2">
        <v>26.105263157894736</v>
      </c>
    </row>
    <row r="380" spans="9:14" ht="14.25">
      <c r="I380" s="7" t="s">
        <v>18</v>
      </c>
      <c r="J380" s="3">
        <v>1.4</v>
      </c>
      <c r="K380" s="3">
        <v>1.41</v>
      </c>
      <c r="L380" s="3">
        <v>1032.5</v>
      </c>
      <c r="M380" s="3">
        <v>1035.3</v>
      </c>
      <c r="N380" s="6" t="s">
        <v>19</v>
      </c>
    </row>
    <row r="381" spans="9:13" ht="14.25">
      <c r="I381" s="7" t="s">
        <v>20</v>
      </c>
      <c r="J381" s="3">
        <v>1.08</v>
      </c>
      <c r="K381" s="3">
        <v>1.09</v>
      </c>
      <c r="L381" s="3">
        <v>1033.91</v>
      </c>
      <c r="M381" s="3">
        <v>1034.995</v>
      </c>
    </row>
    <row r="382" spans="9:14" ht="14.25">
      <c r="I382" s="7" t="s">
        <v>23</v>
      </c>
      <c r="J382" s="3">
        <v>0.31</v>
      </c>
      <c r="K382" s="3">
        <v>0.31</v>
      </c>
      <c r="L382" s="3">
        <v>1034.995</v>
      </c>
      <c r="M382" s="3">
        <v>1035.3</v>
      </c>
      <c r="N382" s="6" t="s">
        <v>24</v>
      </c>
    </row>
    <row r="383" spans="9:11" ht="14.25">
      <c r="I383" s="7" t="s">
        <v>25</v>
      </c>
      <c r="J383" s="3">
        <f>SUM(J380:J382)</f>
        <v>2.79</v>
      </c>
      <c r="K383" s="3">
        <f>SUM(K380:K382)</f>
        <v>2.81</v>
      </c>
    </row>
    <row r="384" spans="1:8" ht="14.25">
      <c r="A384" s="6" t="s">
        <v>151</v>
      </c>
      <c r="B384">
        <v>14</v>
      </c>
      <c r="C384" s="7" t="s">
        <v>152</v>
      </c>
      <c r="D384" s="2">
        <v>1042</v>
      </c>
      <c r="E384" s="2">
        <v>1046.5</v>
      </c>
      <c r="F384" s="2">
        <v>4.5</v>
      </c>
      <c r="G384" s="2">
        <v>2.36</v>
      </c>
      <c r="H384" s="2">
        <v>52.444444444444436</v>
      </c>
    </row>
    <row r="385" spans="9:14" ht="14.25">
      <c r="I385" s="7" t="s">
        <v>18</v>
      </c>
      <c r="J385" s="3">
        <v>0.99</v>
      </c>
      <c r="K385" s="3">
        <v>1</v>
      </c>
      <c r="L385" s="3">
        <v>1042</v>
      </c>
      <c r="M385" s="3">
        <v>1044.585</v>
      </c>
      <c r="N385" s="6" t="s">
        <v>19</v>
      </c>
    </row>
    <row r="386" spans="9:14" ht="14.25">
      <c r="I386" s="7" t="s">
        <v>20</v>
      </c>
      <c r="J386" s="3">
        <v>0.42</v>
      </c>
      <c r="K386" s="3">
        <v>0.42</v>
      </c>
      <c r="L386" s="3">
        <v>1042.995</v>
      </c>
      <c r="M386" s="3">
        <v>1043.41</v>
      </c>
      <c r="N386" s="6" t="s">
        <v>21</v>
      </c>
    </row>
    <row r="387" spans="9:13" ht="14.25">
      <c r="I387" s="7" t="s">
        <v>22</v>
      </c>
      <c r="J387" s="3">
        <v>0.96</v>
      </c>
      <c r="K387" s="3">
        <v>0.97</v>
      </c>
      <c r="L387" s="3">
        <v>1043.41</v>
      </c>
      <c r="M387" s="3">
        <v>1044.375</v>
      </c>
    </row>
    <row r="388" spans="9:14" ht="14.25">
      <c r="I388" s="7" t="s">
        <v>23</v>
      </c>
      <c r="J388" s="3">
        <v>0.21</v>
      </c>
      <c r="K388" s="3">
        <v>0.21</v>
      </c>
      <c r="L388" s="3">
        <v>1044.375</v>
      </c>
      <c r="M388" s="3">
        <v>1044.585</v>
      </c>
      <c r="N388" s="6" t="s">
        <v>24</v>
      </c>
    </row>
    <row r="389" spans="9:11" ht="14.25">
      <c r="I389" s="7" t="s">
        <v>25</v>
      </c>
      <c r="J389" s="3">
        <f>SUM(J385:J388)</f>
        <v>2.58</v>
      </c>
      <c r="K389" s="3">
        <f>SUM(K385:K388)</f>
        <v>2.5999999999999996</v>
      </c>
    </row>
    <row r="390" spans="1:8" ht="14.25">
      <c r="A390" s="6" t="s">
        <v>153</v>
      </c>
      <c r="B390">
        <v>14</v>
      </c>
      <c r="C390" s="7" t="s">
        <v>154</v>
      </c>
      <c r="D390" s="2">
        <v>1046.5</v>
      </c>
      <c r="E390" s="2">
        <v>1051</v>
      </c>
      <c r="F390" s="2">
        <v>4.5</v>
      </c>
      <c r="G390" s="2">
        <v>2.82</v>
      </c>
      <c r="H390" s="2">
        <v>62.66666666666666</v>
      </c>
    </row>
    <row r="391" spans="9:14" ht="14.25">
      <c r="I391" s="7" t="s">
        <v>18</v>
      </c>
      <c r="J391" s="3">
        <v>1.4</v>
      </c>
      <c r="K391" s="3">
        <v>1.42</v>
      </c>
      <c r="L391" s="8">
        <v>1046.5</v>
      </c>
      <c r="M391" s="8">
        <v>1049.535</v>
      </c>
      <c r="N391" s="6" t="s">
        <v>19</v>
      </c>
    </row>
    <row r="392" spans="9:13" ht="14.25">
      <c r="I392" s="7" t="s">
        <v>20</v>
      </c>
      <c r="J392" s="3">
        <v>1.42</v>
      </c>
      <c r="K392" s="3">
        <v>1.44</v>
      </c>
      <c r="L392" s="8">
        <v>1047.92</v>
      </c>
      <c r="M392" s="8">
        <v>1049.355</v>
      </c>
    </row>
    <row r="393" spans="9:14" ht="14.25">
      <c r="I393" s="7" t="s">
        <v>23</v>
      </c>
      <c r="J393" s="3">
        <v>0.18</v>
      </c>
      <c r="K393" s="3">
        <v>0.18</v>
      </c>
      <c r="L393" s="8">
        <v>1049.355</v>
      </c>
      <c r="M393" s="8">
        <v>1049.535</v>
      </c>
      <c r="N393" s="6" t="s">
        <v>24</v>
      </c>
    </row>
    <row r="394" spans="9:11" ht="14.25">
      <c r="I394" s="7" t="s">
        <v>25</v>
      </c>
      <c r="J394" s="3">
        <f>SUM(J391:J393)</f>
        <v>3</v>
      </c>
      <c r="K394" s="3">
        <f>SUM(K391:K393)</f>
        <v>3.04</v>
      </c>
    </row>
    <row r="395" spans="1:8" ht="14.25">
      <c r="A395" s="6" t="s">
        <v>155</v>
      </c>
      <c r="B395">
        <v>14</v>
      </c>
      <c r="C395" s="7" t="s">
        <v>156</v>
      </c>
      <c r="D395" s="2">
        <v>1051</v>
      </c>
      <c r="E395" s="2">
        <v>1057</v>
      </c>
      <c r="F395" s="2">
        <v>6</v>
      </c>
      <c r="G395" s="2">
        <v>1.39</v>
      </c>
      <c r="H395" s="2">
        <v>23.166666666666664</v>
      </c>
    </row>
    <row r="396" spans="4:13" ht="14.25">
      <c r="D396" s="1"/>
      <c r="E396" s="3"/>
      <c r="F396" s="3"/>
      <c r="G396" s="3"/>
      <c r="H396" s="3"/>
      <c r="I396">
        <v>1</v>
      </c>
      <c r="J396" s="3">
        <v>1.39</v>
      </c>
      <c r="K396" s="3">
        <v>1.39</v>
      </c>
      <c r="L396" s="3">
        <v>1051</v>
      </c>
      <c r="M396" s="3">
        <v>1052.5</v>
      </c>
    </row>
    <row r="397" spans="9:14" ht="14.25">
      <c r="I397" s="7" t="s">
        <v>23</v>
      </c>
      <c r="J397" s="3">
        <v>0.11</v>
      </c>
      <c r="K397" s="3">
        <v>0.11</v>
      </c>
      <c r="L397" s="3">
        <v>1052.45</v>
      </c>
      <c r="M397" s="3">
        <v>1052.5</v>
      </c>
      <c r="N397" s="6" t="s">
        <v>24</v>
      </c>
    </row>
    <row r="398" spans="9:11" ht="14.25">
      <c r="I398" s="7" t="s">
        <v>25</v>
      </c>
      <c r="J398" s="3">
        <f>SUM(J396:J397)</f>
        <v>1.5</v>
      </c>
      <c r="K398" s="3">
        <f>SUM(K396:K397)</f>
        <v>1.5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5" sqref="D5"/>
    </sheetView>
  </sheetViews>
  <sheetFormatPr defaultColWidth="15.10546875" defaultRowHeight="17.25"/>
  <cols>
    <col min="1" max="1" width="6.4453125" style="8" customWidth="1"/>
    <col min="2" max="2" width="5.99609375" style="8" customWidth="1"/>
    <col min="3" max="3" width="7.88671875" style="8" customWidth="1"/>
    <col min="4" max="4" width="8.3359375" style="8" customWidth="1"/>
    <col min="5" max="5" width="8.21484375" style="8" customWidth="1"/>
    <col min="6" max="6" width="7.99609375" style="8" customWidth="1"/>
    <col min="7" max="7" width="8.4453125" style="8" customWidth="1"/>
    <col min="8" max="8" width="7.4453125" style="8" customWidth="1"/>
    <col min="9" max="9" width="15.4453125" style="8" customWidth="1"/>
    <col min="10" max="13" width="15.10546875" style="3" customWidth="1"/>
    <col min="14" max="16384" width="15.4453125" style="8" customWidth="1"/>
  </cols>
  <sheetData>
    <row r="1" spans="3:12" ht="14.25">
      <c r="C1" s="1"/>
      <c r="D1" s="9" t="s">
        <v>0</v>
      </c>
      <c r="E1" s="9"/>
      <c r="F1" s="9" t="s">
        <v>1</v>
      </c>
      <c r="G1" s="9"/>
      <c r="H1" s="9"/>
      <c r="I1" s="1"/>
      <c r="J1" s="10" t="s">
        <v>1</v>
      </c>
      <c r="L1" s="10" t="s">
        <v>2</v>
      </c>
    </row>
    <row r="2" spans="1:15" ht="14.25">
      <c r="A2" s="8" t="s">
        <v>3</v>
      </c>
      <c r="B2" s="8" t="s">
        <v>4</v>
      </c>
      <c r="C2" s="11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1" t="s">
        <v>11</v>
      </c>
      <c r="J2" s="10" t="s">
        <v>12</v>
      </c>
      <c r="K2" s="10" t="s">
        <v>13</v>
      </c>
      <c r="L2" s="10" t="s">
        <v>6</v>
      </c>
      <c r="M2" s="10" t="s">
        <v>7</v>
      </c>
      <c r="N2" s="9" t="s">
        <v>14</v>
      </c>
      <c r="O2" s="10" t="s">
        <v>15</v>
      </c>
    </row>
    <row r="3" spans="1:8" ht="14.25">
      <c r="A3" s="8" t="s">
        <v>157</v>
      </c>
      <c r="B3" s="8">
        <v>16</v>
      </c>
      <c r="C3" s="8">
        <v>1723</v>
      </c>
      <c r="D3" s="8">
        <v>0</v>
      </c>
      <c r="E3" s="8">
        <v>6.9</v>
      </c>
      <c r="F3" s="8">
        <v>6.9</v>
      </c>
      <c r="G3" s="8">
        <v>6.9</v>
      </c>
      <c r="H3" s="8">
        <v>100</v>
      </c>
    </row>
    <row r="4" spans="9:13" ht="14.25">
      <c r="I4" s="8">
        <v>1</v>
      </c>
      <c r="J4" s="3">
        <v>1.18</v>
      </c>
      <c r="K4" s="3">
        <v>1.19</v>
      </c>
      <c r="L4" s="3">
        <v>0</v>
      </c>
      <c r="M4" s="3">
        <v>6.689</v>
      </c>
    </row>
    <row r="5" spans="9:13" ht="14.25">
      <c r="I5" s="8">
        <v>2</v>
      </c>
      <c r="J5" s="3">
        <v>1.4</v>
      </c>
      <c r="K5" s="3">
        <v>1.41</v>
      </c>
      <c r="L5" s="3">
        <v>1.185</v>
      </c>
      <c r="M5" s="3">
        <v>2.59</v>
      </c>
    </row>
    <row r="6" spans="9:13" ht="14.25">
      <c r="I6" s="8">
        <v>3</v>
      </c>
      <c r="J6" s="3">
        <v>1.4</v>
      </c>
      <c r="K6" s="3">
        <v>1.41</v>
      </c>
      <c r="L6" s="3">
        <v>2.59</v>
      </c>
      <c r="M6" s="3">
        <v>3.997</v>
      </c>
    </row>
    <row r="7" spans="9:13" ht="14.25">
      <c r="I7" s="8">
        <v>4</v>
      </c>
      <c r="J7" s="3">
        <v>1.4</v>
      </c>
      <c r="K7" s="3">
        <v>1.41</v>
      </c>
      <c r="L7" s="3">
        <v>3.997</v>
      </c>
      <c r="M7" s="3">
        <v>5.404</v>
      </c>
    </row>
    <row r="8" spans="9:13" ht="14.25">
      <c r="I8" s="8">
        <v>5</v>
      </c>
      <c r="J8" s="3">
        <v>1.06</v>
      </c>
      <c r="K8" s="3">
        <v>1.05</v>
      </c>
      <c r="L8" s="3">
        <v>5.404</v>
      </c>
      <c r="M8" s="3">
        <v>6.449</v>
      </c>
    </row>
    <row r="9" spans="9:14" ht="14.25">
      <c r="I9" s="8" t="s">
        <v>23</v>
      </c>
      <c r="J9" s="3">
        <v>0.24</v>
      </c>
      <c r="K9" s="3">
        <v>0.24</v>
      </c>
      <c r="L9" s="3">
        <v>6.449</v>
      </c>
      <c r="M9" s="3">
        <v>6.499</v>
      </c>
      <c r="N9" s="8" t="s">
        <v>24</v>
      </c>
    </row>
    <row r="10" spans="9:11" ht="14.25">
      <c r="I10" s="8" t="s">
        <v>25</v>
      </c>
      <c r="J10" s="3">
        <f>SUM(J4:J9)</f>
        <v>6.68</v>
      </c>
      <c r="K10" s="3">
        <f>SUM(K4:K9)</f>
        <v>6.709999999999999</v>
      </c>
    </row>
    <row r="11" spans="1:8" ht="14.25">
      <c r="A11" s="8" t="s">
        <v>158</v>
      </c>
      <c r="B11" s="8">
        <v>16</v>
      </c>
      <c r="C11" s="8">
        <v>1839</v>
      </c>
      <c r="D11" s="8">
        <v>6.9</v>
      </c>
      <c r="E11" s="8">
        <v>13.77</v>
      </c>
      <c r="F11" s="8">
        <v>6.87</v>
      </c>
      <c r="G11" s="8">
        <v>6.87</v>
      </c>
      <c r="H11" s="8">
        <v>100</v>
      </c>
    </row>
    <row r="12" spans="9:13" ht="14.25">
      <c r="I12" s="8">
        <v>1</v>
      </c>
      <c r="J12" s="3">
        <v>1.4</v>
      </c>
      <c r="K12" s="3">
        <v>1.44</v>
      </c>
      <c r="L12" s="3">
        <v>6.9</v>
      </c>
      <c r="M12" s="3">
        <v>13.766</v>
      </c>
    </row>
    <row r="13" spans="9:13" ht="14.25">
      <c r="I13" s="8">
        <v>2</v>
      </c>
      <c r="J13" s="3">
        <v>1.4</v>
      </c>
      <c r="K13" s="3">
        <v>1.42</v>
      </c>
      <c r="L13" s="3">
        <v>8.141</v>
      </c>
      <c r="M13" s="3">
        <v>9.361</v>
      </c>
    </row>
    <row r="14" spans="9:13" ht="14.25">
      <c r="I14" s="8">
        <v>3</v>
      </c>
      <c r="J14" s="3">
        <v>1.4</v>
      </c>
      <c r="K14" s="3">
        <v>1.41</v>
      </c>
      <c r="L14" s="3">
        <v>9.361</v>
      </c>
      <c r="M14" s="3">
        <v>10.572</v>
      </c>
    </row>
    <row r="15" spans="9:13" ht="14.25">
      <c r="I15" s="8">
        <v>4</v>
      </c>
      <c r="J15" s="3">
        <v>1.4</v>
      </c>
      <c r="K15" s="3">
        <v>1.42</v>
      </c>
      <c r="L15" s="3">
        <v>10.572</v>
      </c>
      <c r="M15" s="3">
        <v>11.792</v>
      </c>
    </row>
    <row r="16" spans="9:13" ht="14.25">
      <c r="I16" s="8">
        <v>5</v>
      </c>
      <c r="J16" s="3">
        <v>1.4</v>
      </c>
      <c r="K16" s="3">
        <v>1.41</v>
      </c>
      <c r="L16" s="3">
        <v>11.792</v>
      </c>
      <c r="M16" s="3">
        <v>13.007</v>
      </c>
    </row>
    <row r="17" spans="9:13" ht="14.25">
      <c r="I17" s="8">
        <v>6</v>
      </c>
      <c r="J17" s="3">
        <v>0.87</v>
      </c>
      <c r="K17" s="3">
        <v>0.88</v>
      </c>
      <c r="L17" s="3">
        <v>13.007</v>
      </c>
      <c r="M17" s="3">
        <v>13.766</v>
      </c>
    </row>
    <row r="18" spans="9:11" ht="14.25">
      <c r="I18" s="8" t="s">
        <v>25</v>
      </c>
      <c r="J18" s="3">
        <f>SUM(J12:J17)</f>
        <v>7.869999999999999</v>
      </c>
      <c r="K18" s="3">
        <f>SUM(K12:K17)</f>
        <v>7.98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0"/>
  <sheetViews>
    <sheetView workbookViewId="0" topLeftCell="A161">
      <selection activeCell="C165" sqref="C165"/>
    </sheetView>
  </sheetViews>
  <sheetFormatPr defaultColWidth="15.10546875" defaultRowHeight="17.25"/>
  <cols>
    <col min="1" max="1" width="6.5546875" style="8" customWidth="1"/>
    <col min="2" max="2" width="7.3359375" style="8" customWidth="1"/>
    <col min="3" max="3" width="7.10546875" style="1" customWidth="1"/>
    <col min="4" max="4" width="7.88671875" style="9" customWidth="1"/>
    <col min="5" max="5" width="8.6640625" style="9" customWidth="1"/>
    <col min="6" max="6" width="7.10546875" style="9" customWidth="1"/>
    <col min="7" max="7" width="6.6640625" style="9" customWidth="1"/>
    <col min="8" max="8" width="7.4453125" style="9" customWidth="1"/>
    <col min="9" max="9" width="15.10546875" style="12" customWidth="1"/>
    <col min="10" max="11" width="15.10546875" style="3" customWidth="1"/>
    <col min="12" max="16384" width="15.4453125" style="8" customWidth="1"/>
  </cols>
  <sheetData>
    <row r="1" spans="4:13" ht="14.25">
      <c r="D1" s="9" t="s">
        <v>0</v>
      </c>
      <c r="F1" s="9" t="s">
        <v>1</v>
      </c>
      <c r="I1" s="13"/>
      <c r="J1" s="10" t="s">
        <v>1</v>
      </c>
      <c r="L1" s="10" t="s">
        <v>2</v>
      </c>
      <c r="M1" s="3"/>
    </row>
    <row r="2" spans="1:15" ht="14.25">
      <c r="A2" s="8" t="s">
        <v>3</v>
      </c>
      <c r="B2" s="8" t="s">
        <v>4</v>
      </c>
      <c r="C2" s="11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4" t="s">
        <v>11</v>
      </c>
      <c r="J2" s="10" t="s">
        <v>12</v>
      </c>
      <c r="K2" s="10" t="s">
        <v>13</v>
      </c>
      <c r="L2" s="10" t="s">
        <v>6</v>
      </c>
      <c r="M2" s="10" t="s">
        <v>7</v>
      </c>
      <c r="N2" s="9" t="s">
        <v>14</v>
      </c>
      <c r="O2" s="10" t="s">
        <v>15</v>
      </c>
    </row>
    <row r="3" spans="1:8" ht="14.25">
      <c r="A3" s="8" t="s">
        <v>157</v>
      </c>
      <c r="B3" s="8">
        <v>16</v>
      </c>
      <c r="C3" s="11" t="s">
        <v>159</v>
      </c>
      <c r="D3" s="9">
        <v>0</v>
      </c>
      <c r="E3" s="9">
        <v>5.88</v>
      </c>
      <c r="F3" s="9">
        <v>5.88</v>
      </c>
      <c r="G3" s="9">
        <v>5.88</v>
      </c>
      <c r="H3" s="9">
        <v>100</v>
      </c>
    </row>
    <row r="4" spans="9:14" ht="14.25">
      <c r="I4" s="12">
        <v>1</v>
      </c>
      <c r="J4" s="3">
        <v>1.4</v>
      </c>
      <c r="K4" s="3">
        <v>1.41</v>
      </c>
      <c r="L4" s="8">
        <v>0</v>
      </c>
      <c r="M4" s="8">
        <v>5.87</v>
      </c>
      <c r="N4" s="8" t="s">
        <v>19</v>
      </c>
    </row>
    <row r="5" spans="9:14" ht="14.25">
      <c r="I5" s="12">
        <v>2</v>
      </c>
      <c r="J5" s="3">
        <v>0.2</v>
      </c>
      <c r="K5" s="3">
        <v>0.22</v>
      </c>
      <c r="L5" s="8">
        <v>1.41</v>
      </c>
      <c r="M5" s="8">
        <v>1.625</v>
      </c>
      <c r="N5" s="8" t="s">
        <v>21</v>
      </c>
    </row>
    <row r="6" spans="9:14" ht="14.25">
      <c r="I6" s="12">
        <v>3</v>
      </c>
      <c r="J6" s="3">
        <v>1.2</v>
      </c>
      <c r="K6" s="3">
        <v>1.21</v>
      </c>
      <c r="L6" s="8">
        <v>1.625</v>
      </c>
      <c r="M6" s="8">
        <v>2.83</v>
      </c>
      <c r="N6" s="8" t="s">
        <v>160</v>
      </c>
    </row>
    <row r="7" spans="9:14" ht="14.25">
      <c r="I7" s="12">
        <v>4</v>
      </c>
      <c r="J7" s="3">
        <v>1.4</v>
      </c>
      <c r="K7" s="3">
        <v>1.41</v>
      </c>
      <c r="L7" s="8">
        <v>2.83</v>
      </c>
      <c r="M7" s="8">
        <v>4.24</v>
      </c>
      <c r="N7" s="8" t="s">
        <v>160</v>
      </c>
    </row>
    <row r="8" spans="9:14" ht="14.25">
      <c r="I8" s="12">
        <v>5</v>
      </c>
      <c r="J8" s="3">
        <v>0.2</v>
      </c>
      <c r="K8" s="3">
        <v>0.22</v>
      </c>
      <c r="L8" s="8">
        <v>4.24</v>
      </c>
      <c r="M8" s="8">
        <v>4.455</v>
      </c>
      <c r="N8" s="8" t="s">
        <v>21</v>
      </c>
    </row>
    <row r="9" spans="9:13" ht="14.25">
      <c r="I9" s="12">
        <v>6</v>
      </c>
      <c r="J9" s="3">
        <v>1.09</v>
      </c>
      <c r="K9" s="3">
        <v>1.1</v>
      </c>
      <c r="L9" s="8">
        <v>4.455</v>
      </c>
      <c r="M9" s="8">
        <v>4.655</v>
      </c>
    </row>
    <row r="10" spans="9:14" ht="14.25">
      <c r="I10" s="15" t="s">
        <v>23</v>
      </c>
      <c r="J10" s="3">
        <v>0.32</v>
      </c>
      <c r="K10" s="3">
        <v>0.32</v>
      </c>
      <c r="L10" s="8">
        <v>5.55</v>
      </c>
      <c r="M10" s="8">
        <v>5.87</v>
      </c>
      <c r="N10" s="8" t="s">
        <v>24</v>
      </c>
    </row>
    <row r="11" spans="9:11" ht="14.25">
      <c r="I11" s="15" t="s">
        <v>25</v>
      </c>
      <c r="J11" s="3">
        <f>SUM(J4:J10)</f>
        <v>5.8100000000000005</v>
      </c>
      <c r="K11" s="3">
        <f>SUM(K4:K10)</f>
        <v>5.890000000000001</v>
      </c>
    </row>
    <row r="12" spans="1:8" ht="14.25">
      <c r="A12" s="8" t="s">
        <v>158</v>
      </c>
      <c r="B12" s="8">
        <v>16</v>
      </c>
      <c r="C12" s="11" t="s">
        <v>161</v>
      </c>
      <c r="D12" s="9">
        <v>5.88</v>
      </c>
      <c r="E12" s="9">
        <v>15.38</v>
      </c>
      <c r="F12" s="9">
        <v>9.5</v>
      </c>
      <c r="G12" s="9">
        <v>10.05</v>
      </c>
      <c r="H12" s="9">
        <v>105.78947368421055</v>
      </c>
    </row>
    <row r="13" spans="9:14" ht="14.25">
      <c r="I13" s="12">
        <v>1</v>
      </c>
      <c r="J13" s="3">
        <v>1.4</v>
      </c>
      <c r="K13" s="3">
        <v>1.41</v>
      </c>
      <c r="L13" s="8">
        <v>5.88</v>
      </c>
      <c r="M13" s="8">
        <v>7.205</v>
      </c>
      <c r="N13" s="8" t="s">
        <v>19</v>
      </c>
    </row>
    <row r="14" spans="9:14" ht="14.25">
      <c r="I14" s="12">
        <v>2</v>
      </c>
      <c r="J14" s="3">
        <v>1.4</v>
      </c>
      <c r="K14" s="3">
        <v>1.41</v>
      </c>
      <c r="L14" s="8">
        <v>7.205</v>
      </c>
      <c r="M14" s="8">
        <v>8.535</v>
      </c>
      <c r="N14" s="8" t="s">
        <v>160</v>
      </c>
    </row>
    <row r="15" spans="9:14" ht="14.25">
      <c r="I15" s="12">
        <v>3</v>
      </c>
      <c r="J15" s="3">
        <v>0.2</v>
      </c>
      <c r="K15" s="3">
        <v>0.22</v>
      </c>
      <c r="L15" s="8">
        <v>8.535</v>
      </c>
      <c r="M15" s="8">
        <v>8.737</v>
      </c>
      <c r="N15" s="8" t="s">
        <v>21</v>
      </c>
    </row>
    <row r="16" spans="9:13" ht="14.25">
      <c r="I16" s="12">
        <v>4</v>
      </c>
      <c r="J16" s="3">
        <v>1.2</v>
      </c>
      <c r="K16" s="3">
        <v>1.21</v>
      </c>
      <c r="L16" s="8">
        <v>8.737</v>
      </c>
      <c r="M16" s="8">
        <v>8.925</v>
      </c>
    </row>
    <row r="17" spans="9:13" ht="14.25">
      <c r="I17" s="12">
        <v>5</v>
      </c>
      <c r="J17" s="3">
        <v>1.4</v>
      </c>
      <c r="K17" s="3">
        <v>1.41</v>
      </c>
      <c r="L17" s="8">
        <v>9.869</v>
      </c>
      <c r="M17" s="8">
        <v>11.194</v>
      </c>
    </row>
    <row r="18" spans="9:14" ht="14.25">
      <c r="I18" s="12">
        <v>6</v>
      </c>
      <c r="J18" s="3">
        <v>1.4</v>
      </c>
      <c r="K18" s="3">
        <v>1.42</v>
      </c>
      <c r="L18" s="8">
        <v>11.194</v>
      </c>
      <c r="M18" s="8">
        <v>12.523</v>
      </c>
      <c r="N18" s="8" t="s">
        <v>160</v>
      </c>
    </row>
    <row r="19" spans="9:14" ht="14.25">
      <c r="I19" s="12">
        <v>7</v>
      </c>
      <c r="J19" s="3">
        <v>0.2</v>
      </c>
      <c r="K19" s="3">
        <v>0.22</v>
      </c>
      <c r="L19" s="8">
        <v>12.523</v>
      </c>
      <c r="M19" s="8">
        <v>12.725</v>
      </c>
      <c r="N19" s="8" t="s">
        <v>21</v>
      </c>
    </row>
    <row r="20" spans="9:13" ht="14.25">
      <c r="I20" s="12">
        <v>8</v>
      </c>
      <c r="J20" s="3">
        <v>1.2</v>
      </c>
      <c r="K20" s="3">
        <v>1.22</v>
      </c>
      <c r="L20" s="8">
        <v>12.725</v>
      </c>
      <c r="M20" s="8">
        <v>12.913</v>
      </c>
    </row>
    <row r="21" spans="9:13" ht="14.25">
      <c r="I21" s="12">
        <v>9</v>
      </c>
      <c r="J21" s="3">
        <v>1.22</v>
      </c>
      <c r="K21" s="3">
        <v>1.25</v>
      </c>
      <c r="L21" s="8">
        <v>13.867</v>
      </c>
      <c r="M21" s="8">
        <v>15.037</v>
      </c>
    </row>
    <row r="22" spans="9:14" ht="14.25">
      <c r="I22" s="15" t="s">
        <v>23</v>
      </c>
      <c r="J22" s="3">
        <v>0.37</v>
      </c>
      <c r="K22" s="3">
        <v>0.37</v>
      </c>
      <c r="L22" s="8">
        <v>15.037</v>
      </c>
      <c r="M22" s="8">
        <v>15.385</v>
      </c>
      <c r="N22" s="8" t="s">
        <v>24</v>
      </c>
    </row>
    <row r="23" spans="9:11" ht="14.25">
      <c r="I23" s="15" t="s">
        <v>25</v>
      </c>
      <c r="J23" s="3">
        <f>SUM(J13:J22)</f>
        <v>9.99</v>
      </c>
      <c r="K23" s="3">
        <f>SUM(K13:K22)</f>
        <v>10.139999999999999</v>
      </c>
    </row>
    <row r="24" spans="1:8" ht="14.25">
      <c r="A24" s="8" t="s">
        <v>162</v>
      </c>
      <c r="B24" s="8">
        <v>16</v>
      </c>
      <c r="C24" s="11" t="s">
        <v>163</v>
      </c>
      <c r="D24" s="9">
        <v>15.38</v>
      </c>
      <c r="E24" s="9">
        <v>24.88</v>
      </c>
      <c r="F24" s="9">
        <v>9.5</v>
      </c>
      <c r="G24" s="9">
        <v>10.01</v>
      </c>
      <c r="H24" s="9">
        <v>105.36842105263158</v>
      </c>
    </row>
    <row r="25" spans="9:14" ht="14.25">
      <c r="I25" s="12">
        <v>1</v>
      </c>
      <c r="J25" s="3">
        <v>1.4</v>
      </c>
      <c r="K25" s="3">
        <v>1.43</v>
      </c>
      <c r="L25" s="8">
        <v>15.38</v>
      </c>
      <c r="M25" s="8">
        <v>16.717</v>
      </c>
      <c r="N25" s="8" t="s">
        <v>19</v>
      </c>
    </row>
    <row r="26" spans="9:13" ht="14.25">
      <c r="I26" s="12">
        <v>2</v>
      </c>
      <c r="J26" s="3">
        <v>1.4</v>
      </c>
      <c r="K26" s="3">
        <v>1.42</v>
      </c>
      <c r="L26" s="8">
        <v>16.717</v>
      </c>
      <c r="M26" s="8">
        <v>18.04</v>
      </c>
    </row>
    <row r="27" spans="9:13" ht="14.25">
      <c r="I27" s="12">
        <v>3</v>
      </c>
      <c r="J27" s="3">
        <v>1.2</v>
      </c>
      <c r="K27" s="3">
        <v>1.22</v>
      </c>
      <c r="L27" s="8">
        <v>18.04</v>
      </c>
      <c r="M27" s="8">
        <v>19.176</v>
      </c>
    </row>
    <row r="28" spans="9:14" ht="14.25">
      <c r="I28" s="12">
        <v>4</v>
      </c>
      <c r="J28" s="3">
        <v>0.2</v>
      </c>
      <c r="K28" s="3">
        <v>1.21</v>
      </c>
      <c r="L28" s="8">
        <v>19.176</v>
      </c>
      <c r="M28" s="8">
        <v>19.368</v>
      </c>
      <c r="N28" s="8" t="s">
        <v>21</v>
      </c>
    </row>
    <row r="29" spans="9:13" ht="14.25">
      <c r="I29" s="12">
        <v>5</v>
      </c>
      <c r="J29" s="3">
        <v>1.4</v>
      </c>
      <c r="K29" s="3">
        <v>1.41</v>
      </c>
      <c r="L29" s="8">
        <v>19.176</v>
      </c>
      <c r="M29" s="8">
        <v>19.368</v>
      </c>
    </row>
    <row r="30" spans="9:14" ht="14.25">
      <c r="I30" s="12">
        <v>6</v>
      </c>
      <c r="J30" s="3">
        <v>1.4</v>
      </c>
      <c r="K30" s="3">
        <v>1.46</v>
      </c>
      <c r="L30" s="8">
        <v>19.368</v>
      </c>
      <c r="M30" s="8">
        <v>20.686</v>
      </c>
      <c r="N30" s="8" t="s">
        <v>160</v>
      </c>
    </row>
    <row r="31" spans="9:13" ht="14.25">
      <c r="I31" s="12">
        <v>7</v>
      </c>
      <c r="J31" s="3">
        <v>1.4</v>
      </c>
      <c r="K31" s="3">
        <v>1.39</v>
      </c>
      <c r="L31" s="8">
        <v>20.686</v>
      </c>
      <c r="M31" s="8">
        <v>22.047</v>
      </c>
    </row>
    <row r="32" spans="9:13" ht="14.25">
      <c r="I32" s="12">
        <v>8</v>
      </c>
      <c r="J32" s="3">
        <v>1.38</v>
      </c>
      <c r="K32" s="3">
        <v>1.42</v>
      </c>
      <c r="L32" s="8">
        <v>22.047</v>
      </c>
      <c r="M32" s="8">
        <v>23.342</v>
      </c>
    </row>
    <row r="33" spans="9:14" ht="14.25">
      <c r="I33" s="15" t="s">
        <v>23</v>
      </c>
      <c r="J33" s="3">
        <v>0.24</v>
      </c>
      <c r="K33" s="3">
        <v>0.24</v>
      </c>
      <c r="L33" s="8">
        <v>23.342</v>
      </c>
      <c r="M33" s="8">
        <v>24.665</v>
      </c>
      <c r="N33" s="8" t="s">
        <v>24</v>
      </c>
    </row>
    <row r="34" spans="9:13" ht="14.25">
      <c r="I34" s="15" t="s">
        <v>25</v>
      </c>
      <c r="J34" s="3">
        <f>SUM(J25:J33)</f>
        <v>10.02</v>
      </c>
      <c r="K34" s="3">
        <f>SUM(K25:K33)</f>
        <v>11.2</v>
      </c>
      <c r="L34" s="8">
        <v>24.665</v>
      </c>
      <c r="M34" s="8">
        <v>24.885</v>
      </c>
    </row>
    <row r="35" spans="1:8" ht="14.25">
      <c r="A35" s="8" t="s">
        <v>164</v>
      </c>
      <c r="B35" s="8">
        <v>16</v>
      </c>
      <c r="C35" s="11" t="s">
        <v>165</v>
      </c>
      <c r="D35" s="9">
        <v>24.88</v>
      </c>
      <c r="E35" s="9">
        <v>34.38</v>
      </c>
      <c r="F35" s="9">
        <v>9.5</v>
      </c>
      <c r="G35" s="9">
        <v>10.62</v>
      </c>
      <c r="H35" s="9">
        <v>111.78947368421052</v>
      </c>
    </row>
    <row r="36" spans="9:14" ht="14.25">
      <c r="I36" s="12">
        <v>1</v>
      </c>
      <c r="J36" s="3">
        <v>1.4</v>
      </c>
      <c r="K36" s="3">
        <v>1.49</v>
      </c>
      <c r="L36" s="8">
        <v>24.88</v>
      </c>
      <c r="M36" s="8">
        <v>34.38</v>
      </c>
      <c r="N36" s="8" t="s">
        <v>166</v>
      </c>
    </row>
    <row r="37" spans="9:13" ht="14.25">
      <c r="I37" s="12">
        <v>2</v>
      </c>
      <c r="J37" s="3">
        <v>1.4</v>
      </c>
      <c r="K37" s="3">
        <v>1.48</v>
      </c>
      <c r="L37" s="8">
        <v>26.197</v>
      </c>
      <c r="M37" s="8">
        <v>27.51</v>
      </c>
    </row>
    <row r="38" spans="9:13" ht="14.25">
      <c r="I38" s="12">
        <v>3</v>
      </c>
      <c r="J38" s="3">
        <v>1.2</v>
      </c>
      <c r="K38" s="3">
        <v>1.25</v>
      </c>
      <c r="L38" s="8">
        <v>27.51</v>
      </c>
      <c r="M38" s="8">
        <v>28.619</v>
      </c>
    </row>
    <row r="39" spans="9:14" ht="14.25">
      <c r="I39" s="12">
        <v>4</v>
      </c>
      <c r="J39" s="3">
        <v>0.2</v>
      </c>
      <c r="K39" s="3">
        <v>0.22</v>
      </c>
      <c r="L39" s="8">
        <v>28.619</v>
      </c>
      <c r="M39" s="8">
        <v>28.81</v>
      </c>
      <c r="N39" s="8" t="s">
        <v>21</v>
      </c>
    </row>
    <row r="40" spans="9:13" ht="14.25">
      <c r="I40" s="12">
        <v>5</v>
      </c>
      <c r="J40" s="3">
        <v>1.4</v>
      </c>
      <c r="K40" s="3">
        <v>1.42</v>
      </c>
      <c r="L40" s="8">
        <v>28.81</v>
      </c>
      <c r="M40" s="8">
        <v>30.069</v>
      </c>
    </row>
    <row r="41" spans="9:14" ht="14.25">
      <c r="I41" s="12">
        <v>6</v>
      </c>
      <c r="J41" s="3">
        <v>1.4</v>
      </c>
      <c r="K41" s="3">
        <v>1.42</v>
      </c>
      <c r="L41" s="8">
        <v>30.069</v>
      </c>
      <c r="M41" s="8">
        <v>31.329</v>
      </c>
      <c r="N41" s="8" t="s">
        <v>160</v>
      </c>
    </row>
    <row r="42" spans="9:14" ht="14.25">
      <c r="I42" s="12">
        <v>7</v>
      </c>
      <c r="J42" s="3">
        <v>1.4</v>
      </c>
      <c r="K42" s="3">
        <v>1.41</v>
      </c>
      <c r="L42" s="8">
        <v>31.329</v>
      </c>
      <c r="M42" s="8">
        <v>32.579</v>
      </c>
      <c r="N42" s="8" t="s">
        <v>167</v>
      </c>
    </row>
    <row r="43" spans="9:13" ht="14.25">
      <c r="I43" s="12">
        <v>8</v>
      </c>
      <c r="J43" s="3">
        <v>1.41</v>
      </c>
      <c r="K43" s="3">
        <v>1.41</v>
      </c>
      <c r="L43" s="8">
        <v>32.579</v>
      </c>
      <c r="M43" s="8">
        <v>33.83</v>
      </c>
    </row>
    <row r="44" spans="9:13" ht="14.25">
      <c r="I44" s="12">
        <v>9</v>
      </c>
      <c r="J44" s="3">
        <v>0.28</v>
      </c>
      <c r="K44" s="3">
        <v>0.28</v>
      </c>
      <c r="L44" s="8">
        <v>33.83</v>
      </c>
      <c r="M44" s="8">
        <v>34.078</v>
      </c>
    </row>
    <row r="45" spans="9:14" ht="14.25">
      <c r="I45" s="15" t="s">
        <v>23</v>
      </c>
      <c r="J45" s="3">
        <v>0.34</v>
      </c>
      <c r="K45" s="3">
        <v>0.34</v>
      </c>
      <c r="L45" s="8">
        <v>34.078</v>
      </c>
      <c r="M45" s="8">
        <v>34.38</v>
      </c>
      <c r="N45" s="8" t="s">
        <v>24</v>
      </c>
    </row>
    <row r="46" spans="9:11" ht="14.25">
      <c r="I46" s="15" t="s">
        <v>25</v>
      </c>
      <c r="J46" s="3">
        <f>SUM(J36:J45)</f>
        <v>10.43</v>
      </c>
      <c r="K46" s="3">
        <f>SUM(K36:K45)</f>
        <v>10.719999999999999</v>
      </c>
    </row>
    <row r="47" spans="1:8" ht="14.25">
      <c r="A47" s="8" t="s">
        <v>168</v>
      </c>
      <c r="B47" s="8">
        <v>17</v>
      </c>
      <c r="C47" s="11" t="s">
        <v>169</v>
      </c>
      <c r="D47" s="9">
        <v>34.38</v>
      </c>
      <c r="E47" s="9">
        <v>43.88</v>
      </c>
      <c r="F47" s="9">
        <v>9.5</v>
      </c>
      <c r="G47" s="9">
        <v>10.37</v>
      </c>
      <c r="H47" s="9">
        <v>109.1578947368421</v>
      </c>
    </row>
    <row r="48" spans="9:14" ht="14.25">
      <c r="I48" s="12">
        <v>1</v>
      </c>
      <c r="J48" s="3">
        <v>1.4</v>
      </c>
      <c r="K48" s="3">
        <v>1.41</v>
      </c>
      <c r="L48" s="8">
        <v>34.38</v>
      </c>
      <c r="M48" s="8">
        <v>35.66</v>
      </c>
      <c r="N48" s="8" t="s">
        <v>19</v>
      </c>
    </row>
    <row r="49" spans="9:13" ht="14.25">
      <c r="I49" s="12">
        <v>2</v>
      </c>
      <c r="J49" s="3">
        <v>1.4</v>
      </c>
      <c r="K49" s="3">
        <v>1.41</v>
      </c>
      <c r="L49" s="8">
        <v>35.66</v>
      </c>
      <c r="M49" s="8">
        <v>36.944</v>
      </c>
    </row>
    <row r="50" spans="9:13" ht="14.25">
      <c r="I50" s="12">
        <v>3</v>
      </c>
      <c r="J50" s="3">
        <v>1.4</v>
      </c>
      <c r="K50" s="3">
        <v>1.41</v>
      </c>
      <c r="L50" s="8">
        <v>36.944</v>
      </c>
      <c r="M50" s="8">
        <v>38.228</v>
      </c>
    </row>
    <row r="51" spans="9:14" ht="14.25">
      <c r="I51" s="12">
        <v>4</v>
      </c>
      <c r="J51" s="3">
        <v>0.2</v>
      </c>
      <c r="K51" s="3">
        <v>0.22</v>
      </c>
      <c r="L51" s="8">
        <v>38.228</v>
      </c>
      <c r="M51" s="8">
        <v>38.424</v>
      </c>
      <c r="N51" s="8" t="s">
        <v>21</v>
      </c>
    </row>
    <row r="52" spans="9:13" ht="14.25">
      <c r="I52" s="12">
        <v>5</v>
      </c>
      <c r="J52" s="3">
        <v>1.2</v>
      </c>
      <c r="K52" s="3">
        <v>1.21</v>
      </c>
      <c r="L52" s="8">
        <v>38.424</v>
      </c>
      <c r="M52" s="8">
        <v>39.522</v>
      </c>
    </row>
    <row r="53" spans="9:13" ht="14.25">
      <c r="I53" s="12">
        <v>6</v>
      </c>
      <c r="J53" s="3">
        <v>1.4</v>
      </c>
      <c r="K53" s="3">
        <v>1.41</v>
      </c>
      <c r="L53" s="8">
        <v>39.522</v>
      </c>
      <c r="M53" s="8">
        <v>40.801</v>
      </c>
    </row>
    <row r="54" spans="9:14" ht="14.25">
      <c r="I54" s="12">
        <v>7</v>
      </c>
      <c r="J54" s="3">
        <v>1.4</v>
      </c>
      <c r="K54" s="3">
        <v>1.41</v>
      </c>
      <c r="L54" s="8">
        <v>40.801</v>
      </c>
      <c r="M54" s="8">
        <v>42.081</v>
      </c>
      <c r="N54" s="8" t="s">
        <v>160</v>
      </c>
    </row>
    <row r="55" spans="9:14" ht="14.25">
      <c r="I55" s="12">
        <v>8</v>
      </c>
      <c r="J55" s="3">
        <v>1.4</v>
      </c>
      <c r="K55" s="3">
        <v>1.4</v>
      </c>
      <c r="L55" s="8">
        <v>42.081</v>
      </c>
      <c r="M55" s="8">
        <v>43.356</v>
      </c>
      <c r="N55" s="8" t="s">
        <v>167</v>
      </c>
    </row>
    <row r="56" spans="9:14" ht="14.25">
      <c r="I56" s="12">
        <v>9</v>
      </c>
      <c r="J56" s="3">
        <v>0.16</v>
      </c>
      <c r="K56" s="3">
        <v>0.16</v>
      </c>
      <c r="L56" s="8">
        <v>43.356</v>
      </c>
      <c r="M56" s="8">
        <v>43.497</v>
      </c>
      <c r="N56" s="8" t="s">
        <v>19</v>
      </c>
    </row>
    <row r="57" spans="9:14" ht="14.25">
      <c r="I57" s="15" t="s">
        <v>23</v>
      </c>
      <c r="J57" s="3">
        <v>0.42</v>
      </c>
      <c r="K57" s="3">
        <v>0.42</v>
      </c>
      <c r="L57" s="8">
        <v>43.497</v>
      </c>
      <c r="M57" s="8">
        <v>43.543</v>
      </c>
      <c r="N57" s="8" t="s">
        <v>24</v>
      </c>
    </row>
    <row r="58" spans="9:11" ht="14.25">
      <c r="I58" s="15" t="s">
        <v>25</v>
      </c>
      <c r="J58" s="3">
        <f>SUM(J48:J57)</f>
        <v>10.38</v>
      </c>
      <c r="K58" s="3">
        <f>SUM(K48:K57)</f>
        <v>10.46</v>
      </c>
    </row>
    <row r="59" spans="1:8" ht="14.25">
      <c r="A59" s="8" t="s">
        <v>170</v>
      </c>
      <c r="B59" s="8">
        <v>17</v>
      </c>
      <c r="C59" s="11" t="s">
        <v>171</v>
      </c>
      <c r="D59" s="9">
        <v>43.88</v>
      </c>
      <c r="E59" s="9">
        <v>53.38</v>
      </c>
      <c r="F59" s="9">
        <v>9.5</v>
      </c>
      <c r="G59" s="9">
        <v>10.58</v>
      </c>
      <c r="H59" s="9">
        <v>111.36842105263159</v>
      </c>
    </row>
    <row r="60" spans="9:14" ht="14.25">
      <c r="I60" s="12">
        <v>1</v>
      </c>
      <c r="J60" s="3">
        <v>1.4</v>
      </c>
      <c r="K60" s="3">
        <v>1.41</v>
      </c>
      <c r="L60" s="8">
        <v>43.88</v>
      </c>
      <c r="M60" s="8">
        <v>45.134</v>
      </c>
      <c r="N60" s="8" t="s">
        <v>166</v>
      </c>
    </row>
    <row r="61" spans="9:13" ht="14.25">
      <c r="I61" s="12">
        <v>2</v>
      </c>
      <c r="J61" s="3">
        <v>1.4</v>
      </c>
      <c r="K61" s="3">
        <v>1.41</v>
      </c>
      <c r="L61" s="8">
        <v>45.134</v>
      </c>
      <c r="M61" s="8">
        <v>45.224</v>
      </c>
    </row>
    <row r="62" spans="9:13" ht="14.25">
      <c r="I62" s="12">
        <v>3</v>
      </c>
      <c r="J62" s="3">
        <v>1.4</v>
      </c>
      <c r="K62" s="3">
        <v>1.42</v>
      </c>
      <c r="L62" s="8">
        <v>46.393</v>
      </c>
      <c r="M62" s="8">
        <v>47.657</v>
      </c>
    </row>
    <row r="63" spans="9:14" ht="14.25">
      <c r="I63" s="12">
        <v>4</v>
      </c>
      <c r="J63" s="3">
        <v>1.2</v>
      </c>
      <c r="K63" s="3">
        <v>1.21</v>
      </c>
      <c r="L63" s="8">
        <v>47.657</v>
      </c>
      <c r="M63" s="8">
        <v>48.737</v>
      </c>
      <c r="N63" s="8" t="s">
        <v>160</v>
      </c>
    </row>
    <row r="64" spans="9:14" ht="14.25">
      <c r="I64" s="12">
        <v>5</v>
      </c>
      <c r="J64" s="3">
        <v>0.2</v>
      </c>
      <c r="K64" s="3">
        <v>0.21</v>
      </c>
      <c r="L64" s="8">
        <v>48.737</v>
      </c>
      <c r="M64" s="8">
        <v>48.925</v>
      </c>
      <c r="N64" s="8" t="s">
        <v>21</v>
      </c>
    </row>
    <row r="65" spans="9:13" ht="14.25">
      <c r="I65" s="12">
        <v>6</v>
      </c>
      <c r="J65" s="3">
        <v>1.4</v>
      </c>
      <c r="K65" s="3">
        <v>1.41</v>
      </c>
      <c r="L65" s="8">
        <v>48.925</v>
      </c>
      <c r="M65" s="8">
        <v>50.179</v>
      </c>
    </row>
    <row r="66" spans="9:13" ht="14.25">
      <c r="I66" s="12">
        <v>7</v>
      </c>
      <c r="J66" s="3">
        <v>1.4</v>
      </c>
      <c r="K66" s="3">
        <v>1.41</v>
      </c>
      <c r="L66" s="8">
        <v>50.179</v>
      </c>
      <c r="M66" s="8">
        <v>51.434</v>
      </c>
    </row>
    <row r="67" spans="9:14" ht="14.25">
      <c r="I67" s="12">
        <v>8</v>
      </c>
      <c r="J67" s="3">
        <v>1.4</v>
      </c>
      <c r="K67" s="3">
        <v>1.41</v>
      </c>
      <c r="L67" s="8">
        <v>51.434</v>
      </c>
      <c r="M67" s="8">
        <v>52.693</v>
      </c>
      <c r="N67" s="8" t="s">
        <v>167</v>
      </c>
    </row>
    <row r="68" spans="9:13" ht="14.25">
      <c r="I68" s="12">
        <v>9</v>
      </c>
      <c r="J68" s="3">
        <v>0.12</v>
      </c>
      <c r="K68" s="3">
        <v>0.12</v>
      </c>
      <c r="L68" s="8">
        <v>52.693</v>
      </c>
      <c r="M68" s="8">
        <v>52.8</v>
      </c>
    </row>
    <row r="69" spans="9:14" ht="14.25">
      <c r="I69" s="15" t="s">
        <v>23</v>
      </c>
      <c r="J69" s="3">
        <v>0.66</v>
      </c>
      <c r="K69" s="3">
        <v>0.66</v>
      </c>
      <c r="L69" s="8">
        <v>52.8</v>
      </c>
      <c r="M69" s="8">
        <v>53.384</v>
      </c>
      <c r="N69" s="8" t="s">
        <v>24</v>
      </c>
    </row>
    <row r="70" spans="9:11" ht="14.25">
      <c r="I70" s="15" t="s">
        <v>25</v>
      </c>
      <c r="J70" s="3">
        <f>SUM(J60:J69)</f>
        <v>10.58</v>
      </c>
      <c r="K70" s="3">
        <f>SUM(K60:K69)</f>
        <v>10.67</v>
      </c>
    </row>
    <row r="71" spans="1:8" ht="14.25">
      <c r="A71" s="8" t="s">
        <v>172</v>
      </c>
      <c r="B71" s="8">
        <v>17</v>
      </c>
      <c r="C71" s="11" t="s">
        <v>173</v>
      </c>
      <c r="D71" s="9">
        <v>53.38</v>
      </c>
      <c r="E71" s="9">
        <v>62.88</v>
      </c>
      <c r="F71" s="9">
        <v>9.5</v>
      </c>
      <c r="G71" s="9">
        <v>10.48</v>
      </c>
      <c r="H71" s="9">
        <v>110.3157894736842</v>
      </c>
    </row>
    <row r="72" spans="9:14" ht="14.25">
      <c r="I72" s="12">
        <v>1</v>
      </c>
      <c r="J72" s="3">
        <v>1.4</v>
      </c>
      <c r="K72" s="3">
        <v>1.41</v>
      </c>
      <c r="L72" s="8">
        <v>53.38</v>
      </c>
      <c r="M72" s="8">
        <v>54.657</v>
      </c>
      <c r="N72" s="8" t="s">
        <v>19</v>
      </c>
    </row>
    <row r="73" spans="9:13" ht="14.25">
      <c r="I73" s="12">
        <v>2</v>
      </c>
      <c r="J73" s="3">
        <v>1.4</v>
      </c>
      <c r="K73" s="3">
        <v>1.41</v>
      </c>
      <c r="L73" s="8">
        <v>54.657</v>
      </c>
      <c r="M73" s="8">
        <v>55.935</v>
      </c>
    </row>
    <row r="74" spans="9:13" ht="14.25">
      <c r="I74" s="12">
        <v>3</v>
      </c>
      <c r="J74" s="3">
        <v>1.44</v>
      </c>
      <c r="K74" s="3">
        <v>1.45</v>
      </c>
      <c r="L74" s="8">
        <v>55.935</v>
      </c>
      <c r="M74" s="8">
        <v>57.253</v>
      </c>
    </row>
    <row r="75" spans="9:14" ht="14.25">
      <c r="I75" s="12">
        <v>4</v>
      </c>
      <c r="J75" s="3">
        <v>0.2</v>
      </c>
      <c r="K75" s="3">
        <v>0.21</v>
      </c>
      <c r="L75" s="8">
        <v>57.253</v>
      </c>
      <c r="M75" s="8">
        <v>57.439</v>
      </c>
      <c r="N75" s="8" t="s">
        <v>21</v>
      </c>
    </row>
    <row r="76" spans="9:13" ht="14.25">
      <c r="I76" s="12">
        <v>5</v>
      </c>
      <c r="J76" s="3">
        <v>1.16</v>
      </c>
      <c r="K76" s="3">
        <v>1.17</v>
      </c>
      <c r="L76" s="8">
        <v>57.439</v>
      </c>
      <c r="M76" s="8">
        <v>58.498</v>
      </c>
    </row>
    <row r="77" spans="9:13" ht="14.25">
      <c r="I77" s="12">
        <v>6</v>
      </c>
      <c r="J77" s="3">
        <v>1.4</v>
      </c>
      <c r="K77" s="3">
        <v>1.4</v>
      </c>
      <c r="L77" s="8">
        <v>58.498</v>
      </c>
      <c r="M77" s="8">
        <v>59.771</v>
      </c>
    </row>
    <row r="78" spans="9:14" ht="14.25">
      <c r="I78" s="12">
        <v>7</v>
      </c>
      <c r="J78" s="3">
        <v>1.4</v>
      </c>
      <c r="K78" s="3">
        <v>1.42</v>
      </c>
      <c r="L78" s="8">
        <v>59.771</v>
      </c>
      <c r="M78" s="8">
        <v>61.057</v>
      </c>
      <c r="N78" s="8" t="s">
        <v>160</v>
      </c>
    </row>
    <row r="79" spans="9:14" ht="14.25">
      <c r="I79" s="12">
        <v>8</v>
      </c>
      <c r="J79" s="3">
        <v>1.4</v>
      </c>
      <c r="K79" s="3">
        <v>1.41</v>
      </c>
      <c r="L79" s="8">
        <v>61.057</v>
      </c>
      <c r="M79" s="8">
        <v>62.339</v>
      </c>
      <c r="N79" s="8" t="s">
        <v>19</v>
      </c>
    </row>
    <row r="80" spans="9:13" ht="14.25">
      <c r="I80" s="12">
        <v>9</v>
      </c>
      <c r="J80" s="3">
        <v>0.24</v>
      </c>
      <c r="K80" s="3">
        <v>0.25</v>
      </c>
      <c r="L80" s="8">
        <v>62.339</v>
      </c>
      <c r="M80" s="8">
        <v>62.566</v>
      </c>
    </row>
    <row r="81" spans="9:14" ht="14.25">
      <c r="I81" s="15" t="s">
        <v>23</v>
      </c>
      <c r="J81" s="3">
        <v>0.35</v>
      </c>
      <c r="K81" s="3">
        <v>0.35</v>
      </c>
      <c r="L81" s="8">
        <v>62.566</v>
      </c>
      <c r="M81" s="8">
        <v>62.88</v>
      </c>
      <c r="N81" s="8" t="s">
        <v>24</v>
      </c>
    </row>
    <row r="82" spans="9:10" ht="14.25">
      <c r="I82" s="15" t="s">
        <v>25</v>
      </c>
      <c r="J82" s="3">
        <f>SUM(J72:J81)</f>
        <v>10.39</v>
      </c>
    </row>
    <row r="83" spans="1:8" ht="14.25">
      <c r="A83" s="8" t="s">
        <v>174</v>
      </c>
      <c r="B83" s="8">
        <v>17</v>
      </c>
      <c r="C83" s="11" t="s">
        <v>175</v>
      </c>
      <c r="D83" s="9">
        <v>62.88</v>
      </c>
      <c r="E83" s="9">
        <v>72.38</v>
      </c>
      <c r="F83" s="9">
        <v>9.5</v>
      </c>
      <c r="G83" s="9">
        <v>10.47</v>
      </c>
      <c r="H83" s="9">
        <v>110.21052631578947</v>
      </c>
    </row>
    <row r="84" spans="9:14" ht="14.25">
      <c r="I84" s="12">
        <v>1</v>
      </c>
      <c r="J84" s="3">
        <v>1.33</v>
      </c>
      <c r="K84" s="3">
        <v>1.33</v>
      </c>
      <c r="L84" s="8">
        <v>62.88</v>
      </c>
      <c r="M84" s="8">
        <v>64.09</v>
      </c>
      <c r="N84" s="8" t="s">
        <v>166</v>
      </c>
    </row>
    <row r="85" spans="9:13" ht="14.25">
      <c r="I85" s="12">
        <v>2</v>
      </c>
      <c r="J85" s="3">
        <v>1.4</v>
      </c>
      <c r="K85" s="3">
        <v>1.4</v>
      </c>
      <c r="L85" s="8">
        <v>64.09</v>
      </c>
      <c r="M85" s="8">
        <v>65.364</v>
      </c>
    </row>
    <row r="86" spans="9:14" ht="14.25">
      <c r="I86" s="12">
        <v>3</v>
      </c>
      <c r="J86" s="3">
        <v>1.2</v>
      </c>
      <c r="K86" s="3">
        <v>1.21</v>
      </c>
      <c r="L86" s="8">
        <v>65.364</v>
      </c>
      <c r="M86" s="8">
        <v>66.465</v>
      </c>
      <c r="N86" s="8" t="s">
        <v>160</v>
      </c>
    </row>
    <row r="87" spans="9:14" ht="14.25">
      <c r="I87" s="12">
        <v>4</v>
      </c>
      <c r="J87" s="3">
        <v>0.2</v>
      </c>
      <c r="K87" s="3">
        <v>0.21</v>
      </c>
      <c r="L87" s="8">
        <v>66.465</v>
      </c>
      <c r="M87" s="8">
        <v>66.652</v>
      </c>
      <c r="N87" s="8" t="s">
        <v>21</v>
      </c>
    </row>
    <row r="88" spans="9:13" ht="14.25">
      <c r="I88" s="12">
        <v>5</v>
      </c>
      <c r="J88" s="3">
        <v>1.4</v>
      </c>
      <c r="K88" s="3">
        <v>1.41</v>
      </c>
      <c r="L88" s="8">
        <v>66.652</v>
      </c>
      <c r="M88" s="8">
        <v>67.935</v>
      </c>
    </row>
    <row r="89" spans="9:13" ht="14.25">
      <c r="I89" s="12">
        <v>6</v>
      </c>
      <c r="J89" s="3">
        <v>1.4</v>
      </c>
      <c r="K89" s="3">
        <v>1.4</v>
      </c>
      <c r="L89" s="8">
        <v>67.935</v>
      </c>
      <c r="M89" s="8">
        <v>69.209</v>
      </c>
    </row>
    <row r="90" spans="9:14" ht="14.25">
      <c r="I90" s="12">
        <v>7</v>
      </c>
      <c r="J90" s="3">
        <v>1.4</v>
      </c>
      <c r="K90" s="3">
        <v>1.41</v>
      </c>
      <c r="L90" s="8">
        <v>69.209</v>
      </c>
      <c r="M90" s="8">
        <v>70.492</v>
      </c>
      <c r="N90" s="8" t="s">
        <v>160</v>
      </c>
    </row>
    <row r="91" spans="9:13" ht="14.25">
      <c r="I91" s="12">
        <v>8</v>
      </c>
      <c r="J91" s="3">
        <v>1.4</v>
      </c>
      <c r="K91" s="3">
        <v>1.41</v>
      </c>
      <c r="L91" s="8">
        <v>70.492</v>
      </c>
      <c r="M91" s="8">
        <v>71.775</v>
      </c>
    </row>
    <row r="92" spans="9:13" ht="14.25">
      <c r="I92" s="12">
        <v>9</v>
      </c>
      <c r="J92" s="3">
        <v>0.15</v>
      </c>
      <c r="K92" s="3">
        <v>0.15</v>
      </c>
      <c r="L92" s="8">
        <v>71.775</v>
      </c>
      <c r="M92" s="8">
        <v>71.911</v>
      </c>
    </row>
    <row r="93" spans="9:14" ht="14.25">
      <c r="I93" s="15" t="s">
        <v>23</v>
      </c>
      <c r="J93" s="3">
        <v>0.52</v>
      </c>
      <c r="K93" s="3">
        <v>0.52</v>
      </c>
      <c r="L93" s="8">
        <v>71.911</v>
      </c>
      <c r="M93" s="8">
        <v>72.385</v>
      </c>
      <c r="N93" s="8" t="s">
        <v>24</v>
      </c>
    </row>
    <row r="94" spans="9:11" ht="14.25">
      <c r="I94" s="15" t="s">
        <v>25</v>
      </c>
      <c r="J94" s="3">
        <f>SUM(J84:J93)</f>
        <v>10.4</v>
      </c>
      <c r="K94" s="3">
        <f>SUM(K84:K93)</f>
        <v>10.45</v>
      </c>
    </row>
    <row r="95" spans="1:8" ht="14.25">
      <c r="A95" s="8" t="s">
        <v>176</v>
      </c>
      <c r="B95" s="8">
        <v>17</v>
      </c>
      <c r="C95" s="11" t="s">
        <v>177</v>
      </c>
      <c r="D95" s="9">
        <v>72.38</v>
      </c>
      <c r="E95" s="9">
        <v>81.88</v>
      </c>
      <c r="F95" s="9">
        <v>9.5</v>
      </c>
      <c r="G95" s="9">
        <v>10.18</v>
      </c>
      <c r="H95" s="9">
        <v>107.1578947368421</v>
      </c>
    </row>
    <row r="96" spans="9:14" ht="14.25">
      <c r="I96" s="12">
        <v>1</v>
      </c>
      <c r="J96" s="3">
        <v>1.4</v>
      </c>
      <c r="K96" s="3">
        <v>1.41</v>
      </c>
      <c r="L96" s="8">
        <v>72.38</v>
      </c>
      <c r="M96" s="8">
        <v>73.685</v>
      </c>
      <c r="N96" s="8" t="s">
        <v>19</v>
      </c>
    </row>
    <row r="97" spans="9:13" ht="14.25">
      <c r="I97" s="12">
        <v>2</v>
      </c>
      <c r="J97" s="3">
        <v>1.4</v>
      </c>
      <c r="K97" s="3">
        <v>1.41</v>
      </c>
      <c r="L97" s="8">
        <v>73.685</v>
      </c>
      <c r="M97" s="8">
        <v>74.994</v>
      </c>
    </row>
    <row r="98" spans="9:14" ht="14.25">
      <c r="I98" s="12">
        <v>3</v>
      </c>
      <c r="J98" s="3">
        <v>1.4</v>
      </c>
      <c r="K98" s="3">
        <v>1.41</v>
      </c>
      <c r="L98" s="8">
        <v>74.994</v>
      </c>
      <c r="M98" s="8">
        <v>76.299</v>
      </c>
      <c r="N98" s="8" t="s">
        <v>160</v>
      </c>
    </row>
    <row r="99" spans="9:13" ht="14.25">
      <c r="I99" s="12">
        <v>4</v>
      </c>
      <c r="J99" s="3">
        <v>1.4</v>
      </c>
      <c r="K99" s="3">
        <v>1.4</v>
      </c>
      <c r="L99" s="8">
        <v>76.299</v>
      </c>
      <c r="M99" s="8">
        <v>77.599</v>
      </c>
    </row>
    <row r="100" spans="9:14" ht="14.25">
      <c r="I100" s="12">
        <v>5</v>
      </c>
      <c r="J100" s="3">
        <v>0.2</v>
      </c>
      <c r="K100" s="3">
        <v>0.21</v>
      </c>
      <c r="L100" s="8">
        <v>77.599</v>
      </c>
      <c r="M100" s="8">
        <v>77.789</v>
      </c>
      <c r="N100" s="8" t="s">
        <v>21</v>
      </c>
    </row>
    <row r="101" spans="9:14" ht="14.25">
      <c r="I101" s="12">
        <v>6</v>
      </c>
      <c r="J101" s="3">
        <v>1.2</v>
      </c>
      <c r="K101" s="3">
        <v>1.21</v>
      </c>
      <c r="L101" s="8">
        <v>77.789</v>
      </c>
      <c r="M101" s="8">
        <v>78.913</v>
      </c>
      <c r="N101" s="8" t="s">
        <v>160</v>
      </c>
    </row>
    <row r="102" spans="9:13" ht="14.25">
      <c r="I102" s="12">
        <v>7</v>
      </c>
      <c r="J102" s="3">
        <v>1.4</v>
      </c>
      <c r="K102" s="3">
        <v>1.41</v>
      </c>
      <c r="L102" s="8">
        <v>78.913</v>
      </c>
      <c r="M102" s="8">
        <v>80.218</v>
      </c>
    </row>
    <row r="103" spans="9:13" ht="14.25">
      <c r="I103" s="12">
        <v>8</v>
      </c>
      <c r="J103" s="3">
        <v>1.4</v>
      </c>
      <c r="K103" s="3">
        <v>1.41</v>
      </c>
      <c r="L103" s="8">
        <v>80.218</v>
      </c>
      <c r="M103" s="8">
        <v>81.527</v>
      </c>
    </row>
    <row r="104" spans="9:13" ht="14.25">
      <c r="I104" s="12">
        <v>9</v>
      </c>
      <c r="J104" s="3">
        <v>0.1</v>
      </c>
      <c r="K104" s="3">
        <v>0.1</v>
      </c>
      <c r="L104" s="8">
        <v>81.527</v>
      </c>
      <c r="M104" s="8">
        <v>81.615</v>
      </c>
    </row>
    <row r="105" spans="9:14" ht="14.25">
      <c r="I105" s="15" t="s">
        <v>23</v>
      </c>
      <c r="J105" s="3">
        <v>0.29</v>
      </c>
      <c r="K105" s="3">
        <v>0.29</v>
      </c>
      <c r="L105" s="8">
        <v>81.615</v>
      </c>
      <c r="M105" s="8">
        <v>81.88</v>
      </c>
      <c r="N105" s="8" t="s">
        <v>24</v>
      </c>
    </row>
    <row r="106" spans="9:11" ht="14.25">
      <c r="I106" s="15" t="s">
        <v>25</v>
      </c>
      <c r="J106" s="3">
        <f>SUM(J96:J105)</f>
        <v>10.19</v>
      </c>
      <c r="K106" s="3">
        <f>SUM(K96:K105)</f>
        <v>10.259999999999998</v>
      </c>
    </row>
    <row r="107" spans="1:8" ht="14.25">
      <c r="A107" s="8" t="s">
        <v>178</v>
      </c>
      <c r="B107" s="8">
        <v>17</v>
      </c>
      <c r="C107" s="11" t="s">
        <v>179</v>
      </c>
      <c r="D107" s="9">
        <v>81.88</v>
      </c>
      <c r="E107" s="9">
        <v>91.38</v>
      </c>
      <c r="F107" s="9">
        <v>9.5</v>
      </c>
      <c r="G107" s="9">
        <v>10.24</v>
      </c>
      <c r="H107" s="9">
        <v>107.78947368421052</v>
      </c>
    </row>
    <row r="108" spans="9:14" ht="14.25">
      <c r="I108" s="12">
        <v>1</v>
      </c>
      <c r="J108" s="3">
        <v>1.4</v>
      </c>
      <c r="K108" s="3">
        <v>1.41</v>
      </c>
      <c r="L108" s="8">
        <v>81.88</v>
      </c>
      <c r="M108" s="8">
        <v>91.375</v>
      </c>
      <c r="N108" s="8" t="s">
        <v>19</v>
      </c>
    </row>
    <row r="109" spans="9:13" ht="14.25">
      <c r="I109" s="12">
        <v>2</v>
      </c>
      <c r="J109" s="3">
        <v>1.4</v>
      </c>
      <c r="K109" s="3">
        <v>1.41</v>
      </c>
      <c r="L109" s="8">
        <v>83.175</v>
      </c>
      <c r="M109" s="8">
        <v>84.474</v>
      </c>
    </row>
    <row r="110" spans="9:14" ht="14.25">
      <c r="I110" s="12">
        <v>3</v>
      </c>
      <c r="J110" s="3">
        <v>1.4</v>
      </c>
      <c r="K110" s="3">
        <v>1.41</v>
      </c>
      <c r="L110" s="8">
        <v>84.474</v>
      </c>
      <c r="M110" s="8">
        <v>85.773</v>
      </c>
      <c r="N110" s="8" t="s">
        <v>160</v>
      </c>
    </row>
    <row r="111" spans="9:14" ht="14.25">
      <c r="I111" s="12">
        <v>4</v>
      </c>
      <c r="J111" s="3">
        <v>0.2</v>
      </c>
      <c r="K111" s="3">
        <v>0.21</v>
      </c>
      <c r="L111" s="8">
        <v>85.773</v>
      </c>
      <c r="M111" s="8">
        <v>85.962</v>
      </c>
      <c r="N111" s="8" t="s">
        <v>21</v>
      </c>
    </row>
    <row r="112" spans="9:13" ht="14.25">
      <c r="I112" s="12">
        <v>5</v>
      </c>
      <c r="J112" s="3">
        <v>1.2</v>
      </c>
      <c r="K112" s="3">
        <v>1.21</v>
      </c>
      <c r="L112" s="8">
        <v>85.962</v>
      </c>
      <c r="M112" s="8">
        <v>87.077</v>
      </c>
    </row>
    <row r="113" spans="9:13" ht="14.25">
      <c r="I113" s="12">
        <v>6</v>
      </c>
      <c r="J113" s="3">
        <v>1.4</v>
      </c>
      <c r="K113" s="3">
        <v>1.41</v>
      </c>
      <c r="L113" s="8">
        <v>87.077</v>
      </c>
      <c r="M113" s="8">
        <v>88.372</v>
      </c>
    </row>
    <row r="114" spans="9:14" ht="14.25">
      <c r="I114" s="12">
        <v>7</v>
      </c>
      <c r="J114" s="3">
        <v>1.4</v>
      </c>
      <c r="K114" s="3">
        <v>1.41</v>
      </c>
      <c r="L114" s="8">
        <v>88.372</v>
      </c>
      <c r="M114" s="8">
        <v>89.671</v>
      </c>
      <c r="N114" s="8" t="s">
        <v>160</v>
      </c>
    </row>
    <row r="115" spans="9:14" ht="14.25">
      <c r="I115" s="12">
        <v>8</v>
      </c>
      <c r="J115" s="3">
        <v>1.47</v>
      </c>
      <c r="K115" s="3">
        <v>1.48</v>
      </c>
      <c r="L115" s="8">
        <v>89.671</v>
      </c>
      <c r="M115" s="8">
        <v>89.717</v>
      </c>
      <c r="N115" s="8" t="s">
        <v>24</v>
      </c>
    </row>
    <row r="116" spans="9:14" ht="14.25">
      <c r="I116" s="15" t="s">
        <v>23</v>
      </c>
      <c r="J116" s="3">
        <v>0.38</v>
      </c>
      <c r="K116" s="3">
        <v>0.38</v>
      </c>
      <c r="L116" s="8">
        <v>91.03</v>
      </c>
      <c r="M116" s="8">
        <v>91.076</v>
      </c>
      <c r="N116" s="8" t="s">
        <v>24</v>
      </c>
    </row>
    <row r="117" spans="9:11" ht="14.25">
      <c r="I117" s="15" t="s">
        <v>25</v>
      </c>
      <c r="J117" s="3">
        <f>SUM(J108:J116)</f>
        <v>10.250000000000002</v>
      </c>
      <c r="K117" s="3">
        <f>SUM(K108:K116)</f>
        <v>10.330000000000002</v>
      </c>
    </row>
    <row r="118" spans="1:8" ht="14.25">
      <c r="A118" s="8" t="s">
        <v>180</v>
      </c>
      <c r="B118" s="8">
        <v>17</v>
      </c>
      <c r="C118" s="11" t="s">
        <v>181</v>
      </c>
      <c r="D118" s="9">
        <v>91.38</v>
      </c>
      <c r="E118" s="9">
        <v>100.88</v>
      </c>
      <c r="F118" s="9">
        <v>9.5</v>
      </c>
      <c r="G118" s="9">
        <v>9.79</v>
      </c>
      <c r="H118" s="9">
        <v>103.05263157894736</v>
      </c>
    </row>
    <row r="119" spans="9:14" ht="14.25">
      <c r="I119" s="12">
        <v>1</v>
      </c>
      <c r="J119" s="3">
        <v>1.4</v>
      </c>
      <c r="K119" s="3">
        <v>1.41</v>
      </c>
      <c r="L119" s="8">
        <v>91.38</v>
      </c>
      <c r="M119" s="8">
        <v>92.743</v>
      </c>
      <c r="N119" s="8" t="s">
        <v>19</v>
      </c>
    </row>
    <row r="120" spans="9:13" ht="14.25">
      <c r="I120" s="12">
        <v>2</v>
      </c>
      <c r="J120" s="3">
        <v>1.2</v>
      </c>
      <c r="K120" s="3">
        <v>1.22</v>
      </c>
      <c r="L120" s="8">
        <v>92.743</v>
      </c>
      <c r="M120" s="8">
        <v>93.922</v>
      </c>
    </row>
    <row r="121" spans="9:13" ht="14.25">
      <c r="I121" s="12">
        <v>3</v>
      </c>
      <c r="J121" s="3">
        <v>1.4</v>
      </c>
      <c r="K121" s="3">
        <v>1.41</v>
      </c>
      <c r="L121" s="8">
        <v>93.922</v>
      </c>
      <c r="M121" s="8">
        <v>95.286</v>
      </c>
    </row>
    <row r="122" spans="9:14" ht="14.25">
      <c r="I122" s="12">
        <v>4</v>
      </c>
      <c r="J122" s="3">
        <v>1.2</v>
      </c>
      <c r="K122" s="3">
        <v>1.21</v>
      </c>
      <c r="L122" s="8">
        <v>95.286</v>
      </c>
      <c r="M122" s="8">
        <v>96.46</v>
      </c>
      <c r="N122" s="8" t="s">
        <v>160</v>
      </c>
    </row>
    <row r="123" spans="9:14" ht="14.25">
      <c r="I123" s="12">
        <v>5</v>
      </c>
      <c r="J123" s="3">
        <v>0.2</v>
      </c>
      <c r="K123" s="3">
        <v>0.2</v>
      </c>
      <c r="L123" s="8">
        <v>96.46</v>
      </c>
      <c r="M123" s="8">
        <v>96.654</v>
      </c>
      <c r="N123" s="8" t="s">
        <v>21</v>
      </c>
    </row>
    <row r="124" spans="9:14" ht="14.25">
      <c r="I124" s="12">
        <v>6</v>
      </c>
      <c r="J124" s="3">
        <v>1.3</v>
      </c>
      <c r="K124" s="3">
        <v>1.31</v>
      </c>
      <c r="L124" s="8">
        <v>96.654</v>
      </c>
      <c r="M124" s="8">
        <v>97.925</v>
      </c>
      <c r="N124" s="8" t="s">
        <v>21</v>
      </c>
    </row>
    <row r="125" spans="9:14" ht="14.25">
      <c r="I125" s="12">
        <v>7</v>
      </c>
      <c r="J125" s="3">
        <v>1.4</v>
      </c>
      <c r="K125" s="3">
        <v>1.41</v>
      </c>
      <c r="L125" s="8">
        <v>97.925</v>
      </c>
      <c r="M125" s="8">
        <v>99.293</v>
      </c>
      <c r="N125" s="8" t="s">
        <v>160</v>
      </c>
    </row>
    <row r="126" spans="9:13" ht="14.25">
      <c r="I126" s="12">
        <v>8</v>
      </c>
      <c r="J126" s="3">
        <v>1.36</v>
      </c>
      <c r="K126" s="3">
        <v>1.42</v>
      </c>
      <c r="L126" s="8">
        <v>99.293</v>
      </c>
      <c r="M126" s="8">
        <v>100.671</v>
      </c>
    </row>
    <row r="127" spans="9:14" ht="14.25">
      <c r="I127" s="15" t="s">
        <v>23</v>
      </c>
      <c r="J127" s="3">
        <v>0.22</v>
      </c>
      <c r="K127" s="3">
        <v>0.22</v>
      </c>
      <c r="L127" s="8">
        <v>100.671</v>
      </c>
      <c r="M127" s="8">
        <v>100.88</v>
      </c>
      <c r="N127" s="8" t="s">
        <v>24</v>
      </c>
    </row>
    <row r="128" spans="9:11" ht="14.25">
      <c r="I128" s="15" t="s">
        <v>25</v>
      </c>
      <c r="J128" s="3">
        <f>SUM(J119:J127)</f>
        <v>9.68</v>
      </c>
      <c r="K128" s="3">
        <f>SUM(K119:K127)</f>
        <v>9.81</v>
      </c>
    </row>
    <row r="129" spans="1:8" ht="14.25">
      <c r="A129" s="8" t="s">
        <v>182</v>
      </c>
      <c r="B129" s="8">
        <v>17</v>
      </c>
      <c r="C129" s="11" t="s">
        <v>183</v>
      </c>
      <c r="D129" s="9">
        <v>100.88</v>
      </c>
      <c r="E129" s="9">
        <v>110.38</v>
      </c>
      <c r="F129" s="9">
        <v>9.5</v>
      </c>
      <c r="G129" s="9">
        <v>10.32</v>
      </c>
      <c r="H129" s="9">
        <v>108.63157894736844</v>
      </c>
    </row>
    <row r="130" spans="9:14" ht="14.25">
      <c r="I130" s="12">
        <v>1</v>
      </c>
      <c r="J130" s="3">
        <v>1.4</v>
      </c>
      <c r="K130" s="3">
        <v>1.4</v>
      </c>
      <c r="L130" s="8">
        <v>100.88</v>
      </c>
      <c r="M130" s="8">
        <v>110.378</v>
      </c>
      <c r="N130" s="8" t="s">
        <v>19</v>
      </c>
    </row>
    <row r="131" spans="9:13" ht="14.25">
      <c r="I131" s="12">
        <v>2</v>
      </c>
      <c r="J131" s="3">
        <v>1.4</v>
      </c>
      <c r="K131" s="3">
        <v>1.41</v>
      </c>
      <c r="L131" s="8">
        <v>102.167</v>
      </c>
      <c r="M131" s="8">
        <v>103.455</v>
      </c>
    </row>
    <row r="132" spans="9:13" ht="14.25">
      <c r="I132" s="12">
        <v>3</v>
      </c>
      <c r="J132" s="3">
        <v>1.4</v>
      </c>
      <c r="K132" s="3">
        <v>1.41</v>
      </c>
      <c r="L132" s="8">
        <v>103.455</v>
      </c>
      <c r="M132" s="8">
        <v>104.748</v>
      </c>
    </row>
    <row r="133" spans="9:14" ht="14.25">
      <c r="I133" s="12">
        <v>4</v>
      </c>
      <c r="J133" s="3">
        <v>1.2</v>
      </c>
      <c r="K133" s="3">
        <v>1.21</v>
      </c>
      <c r="L133" s="8">
        <v>104.748</v>
      </c>
      <c r="M133" s="8">
        <v>105.857</v>
      </c>
      <c r="N133" s="8" t="s">
        <v>160</v>
      </c>
    </row>
    <row r="134" spans="9:14" ht="14.25">
      <c r="I134" s="12">
        <v>5</v>
      </c>
      <c r="J134" s="3">
        <v>0.2</v>
      </c>
      <c r="K134" s="3">
        <v>0.2</v>
      </c>
      <c r="L134" s="8">
        <v>105.857</v>
      </c>
      <c r="M134" s="8">
        <v>106.041</v>
      </c>
      <c r="N134" s="8" t="s">
        <v>21</v>
      </c>
    </row>
    <row r="135" spans="9:13" ht="14.25">
      <c r="I135" s="12">
        <v>6</v>
      </c>
      <c r="J135" s="3">
        <v>1.4</v>
      </c>
      <c r="K135" s="3">
        <v>1.4</v>
      </c>
      <c r="L135" s="8">
        <v>106.041</v>
      </c>
      <c r="M135" s="8">
        <v>107.325</v>
      </c>
    </row>
    <row r="136" spans="9:14" ht="14.25">
      <c r="I136" s="12">
        <v>7</v>
      </c>
      <c r="J136" s="3">
        <v>1.4</v>
      </c>
      <c r="K136" s="3">
        <v>1.41</v>
      </c>
      <c r="L136" s="8">
        <v>107.325</v>
      </c>
      <c r="M136" s="8">
        <v>108.613</v>
      </c>
      <c r="N136" s="8" t="s">
        <v>160</v>
      </c>
    </row>
    <row r="137" spans="9:13" ht="14.25">
      <c r="I137" s="12">
        <v>8</v>
      </c>
      <c r="J137" s="3">
        <v>1.45</v>
      </c>
      <c r="K137" s="3">
        <v>1.46</v>
      </c>
      <c r="L137" s="8">
        <v>108.613</v>
      </c>
      <c r="M137" s="8">
        <v>109.947</v>
      </c>
    </row>
    <row r="138" spans="9:13" ht="14.25">
      <c r="I138" s="12">
        <v>9</v>
      </c>
      <c r="J138" s="3">
        <v>0.17</v>
      </c>
      <c r="K138" s="3">
        <v>0.17</v>
      </c>
      <c r="L138" s="8">
        <v>109.947</v>
      </c>
      <c r="M138" s="8">
        <v>110.098</v>
      </c>
    </row>
    <row r="139" spans="9:14" ht="14.25">
      <c r="I139" s="15" t="s">
        <v>23</v>
      </c>
      <c r="J139" s="3">
        <v>0.31</v>
      </c>
      <c r="K139" s="3">
        <v>0.31</v>
      </c>
      <c r="L139" s="8">
        <v>110.098</v>
      </c>
      <c r="M139" s="8">
        <v>110.378</v>
      </c>
      <c r="N139" s="8" t="s">
        <v>24</v>
      </c>
    </row>
    <row r="140" spans="9:11" ht="14.25">
      <c r="I140" s="15" t="s">
        <v>25</v>
      </c>
      <c r="J140" s="3">
        <f>SUM(J130:J139)</f>
        <v>10.33</v>
      </c>
      <c r="K140" s="3">
        <f>SUM(K130:K139)</f>
        <v>10.38</v>
      </c>
    </row>
    <row r="141" spans="1:8" ht="14.25">
      <c r="A141" s="8" t="s">
        <v>184</v>
      </c>
      <c r="B141" s="8">
        <v>17</v>
      </c>
      <c r="C141" s="11" t="s">
        <v>185</v>
      </c>
      <c r="D141" s="9">
        <v>110.38</v>
      </c>
      <c r="E141" s="9">
        <v>119.88</v>
      </c>
      <c r="F141" s="9">
        <v>9.5</v>
      </c>
      <c r="G141" s="9">
        <v>10.06</v>
      </c>
      <c r="H141" s="9">
        <v>105.89473684210526</v>
      </c>
    </row>
    <row r="142" spans="9:13" ht="14.25">
      <c r="I142" s="12">
        <v>1</v>
      </c>
      <c r="J142" s="3">
        <v>1.48</v>
      </c>
      <c r="K142" s="3">
        <v>1.5</v>
      </c>
      <c r="L142" s="8">
        <v>110.38</v>
      </c>
      <c r="M142" s="8">
        <v>111.799</v>
      </c>
    </row>
    <row r="143" spans="9:13" ht="14.25">
      <c r="I143" s="12">
        <v>2</v>
      </c>
      <c r="J143" s="3">
        <v>1.24</v>
      </c>
      <c r="K143" s="3">
        <v>1.25</v>
      </c>
      <c r="L143" s="8">
        <v>111.799</v>
      </c>
      <c r="M143" s="8">
        <v>112.986</v>
      </c>
    </row>
    <row r="144" spans="9:14" ht="14.25">
      <c r="I144" s="12">
        <v>3</v>
      </c>
      <c r="J144" s="3">
        <v>1.4</v>
      </c>
      <c r="K144" s="3">
        <v>1.37</v>
      </c>
      <c r="L144" s="8">
        <v>112.986</v>
      </c>
      <c r="M144" s="8">
        <v>114.286</v>
      </c>
      <c r="N144" s="8" t="s">
        <v>19</v>
      </c>
    </row>
    <row r="145" spans="9:14" ht="14.25">
      <c r="I145" s="12">
        <v>4</v>
      </c>
      <c r="J145" s="3">
        <v>1.2</v>
      </c>
      <c r="K145" s="3">
        <v>1.22</v>
      </c>
      <c r="L145" s="8">
        <v>114.286</v>
      </c>
      <c r="M145" s="8">
        <v>115.444</v>
      </c>
      <c r="N145" s="8" t="s">
        <v>160</v>
      </c>
    </row>
    <row r="146" spans="9:14" ht="14.25">
      <c r="I146" s="12">
        <v>5</v>
      </c>
      <c r="J146" s="3">
        <v>0.2</v>
      </c>
      <c r="K146" s="3">
        <v>0.2</v>
      </c>
      <c r="L146" s="8">
        <v>115.444</v>
      </c>
      <c r="M146" s="8">
        <v>115.634</v>
      </c>
      <c r="N146" s="8" t="s">
        <v>21</v>
      </c>
    </row>
    <row r="147" spans="9:13" ht="14.25">
      <c r="I147" s="12">
        <v>6</v>
      </c>
      <c r="J147" s="3">
        <v>1.4</v>
      </c>
      <c r="K147" s="3">
        <v>1.44</v>
      </c>
      <c r="L147" s="8">
        <v>115.634</v>
      </c>
      <c r="M147" s="8">
        <v>117.003</v>
      </c>
    </row>
    <row r="148" spans="9:14" ht="14.25">
      <c r="I148" s="12">
        <v>7</v>
      </c>
      <c r="J148" s="3">
        <v>1.4</v>
      </c>
      <c r="K148" s="3">
        <v>1.41</v>
      </c>
      <c r="L148" s="8">
        <v>117.003</v>
      </c>
      <c r="M148" s="8">
        <v>118.344</v>
      </c>
      <c r="N148" s="8" t="s">
        <v>160</v>
      </c>
    </row>
    <row r="149" spans="9:13" ht="14.25">
      <c r="I149" s="12">
        <v>8</v>
      </c>
      <c r="J149" s="3">
        <v>1.4</v>
      </c>
      <c r="K149" s="3">
        <v>1.41</v>
      </c>
      <c r="L149" s="8">
        <v>118.344</v>
      </c>
      <c r="M149" s="8">
        <v>119.68</v>
      </c>
    </row>
    <row r="150" spans="9:14" ht="14.25">
      <c r="I150" s="15" t="s">
        <v>23</v>
      </c>
      <c r="J150" s="3">
        <v>0.22</v>
      </c>
      <c r="K150" s="3">
        <v>0.22</v>
      </c>
      <c r="L150" s="8">
        <v>119.68</v>
      </c>
      <c r="M150" s="8">
        <v>119.885</v>
      </c>
      <c r="N150" s="8" t="s">
        <v>24</v>
      </c>
    </row>
    <row r="151" spans="9:11" ht="14.25">
      <c r="I151" s="15" t="s">
        <v>25</v>
      </c>
      <c r="J151" s="3">
        <f>SUM(J142:J150)</f>
        <v>9.940000000000001</v>
      </c>
      <c r="K151" s="3">
        <f>SUM(K142:K150)</f>
        <v>10.020000000000001</v>
      </c>
    </row>
    <row r="152" spans="1:8" ht="14.25">
      <c r="A152" s="8" t="s">
        <v>186</v>
      </c>
      <c r="B152" s="8">
        <v>17</v>
      </c>
      <c r="C152" s="11" t="s">
        <v>187</v>
      </c>
      <c r="D152" s="9">
        <v>119.88</v>
      </c>
      <c r="E152" s="9">
        <v>129.15</v>
      </c>
      <c r="F152" s="9">
        <v>9.27</v>
      </c>
      <c r="G152" s="9">
        <v>9.27</v>
      </c>
      <c r="H152" s="9">
        <v>100</v>
      </c>
    </row>
    <row r="153" spans="9:14" ht="14.25">
      <c r="I153" s="12">
        <v>1</v>
      </c>
      <c r="J153" s="3">
        <v>1.36</v>
      </c>
      <c r="K153" s="3">
        <v>1.39</v>
      </c>
      <c r="L153" s="8">
        <v>119.88</v>
      </c>
      <c r="M153" s="8">
        <v>129.14</v>
      </c>
      <c r="N153" s="8" t="s">
        <v>19</v>
      </c>
    </row>
    <row r="154" spans="9:13" ht="14.25">
      <c r="I154" s="12">
        <v>2</v>
      </c>
      <c r="J154" s="3">
        <v>0.6</v>
      </c>
      <c r="K154" s="3">
        <v>0.61</v>
      </c>
      <c r="L154" s="8">
        <v>121.265</v>
      </c>
      <c r="M154" s="8">
        <v>121.87</v>
      </c>
    </row>
    <row r="155" spans="9:14" ht="14.25">
      <c r="I155" s="12">
        <v>3</v>
      </c>
      <c r="J155" s="3">
        <v>1.36</v>
      </c>
      <c r="K155" s="3">
        <v>1.36</v>
      </c>
      <c r="L155" s="8">
        <v>121.87</v>
      </c>
      <c r="M155" s="8">
        <v>121.97</v>
      </c>
      <c r="N155" s="8" t="s">
        <v>21</v>
      </c>
    </row>
    <row r="156" spans="9:14" ht="14.25">
      <c r="I156" s="12">
        <v>4</v>
      </c>
      <c r="J156" s="3">
        <v>1.4</v>
      </c>
      <c r="K156" s="3">
        <v>1.41</v>
      </c>
      <c r="L156" s="8">
        <v>123.23</v>
      </c>
      <c r="M156" s="8">
        <v>124.64</v>
      </c>
      <c r="N156" s="8" t="s">
        <v>160</v>
      </c>
    </row>
    <row r="157" spans="9:14" ht="14.25">
      <c r="I157" s="12">
        <v>5</v>
      </c>
      <c r="J157" s="3">
        <v>0.2</v>
      </c>
      <c r="K157" s="3">
        <v>0.2</v>
      </c>
      <c r="L157" s="8">
        <v>124.64</v>
      </c>
      <c r="M157" s="8">
        <v>124.84</v>
      </c>
      <c r="N157" s="8" t="s">
        <v>21</v>
      </c>
    </row>
    <row r="158" spans="9:13" ht="14.25">
      <c r="I158" s="12">
        <v>6</v>
      </c>
      <c r="J158" s="3">
        <v>1.2</v>
      </c>
      <c r="K158" s="3">
        <v>1.21</v>
      </c>
      <c r="L158" s="8">
        <v>124.84</v>
      </c>
      <c r="M158" s="8">
        <v>126.045</v>
      </c>
    </row>
    <row r="159" spans="9:14" ht="14.25">
      <c r="I159" s="12">
        <v>7</v>
      </c>
      <c r="J159" s="3">
        <v>1.4</v>
      </c>
      <c r="K159" s="3">
        <v>1.41</v>
      </c>
      <c r="L159" s="8">
        <v>126.045</v>
      </c>
      <c r="M159" s="8">
        <v>127.455</v>
      </c>
      <c r="N159" s="8" t="s">
        <v>160</v>
      </c>
    </row>
    <row r="160" spans="9:13" ht="14.25">
      <c r="I160" s="12">
        <v>8</v>
      </c>
      <c r="J160" s="3">
        <v>1.52</v>
      </c>
      <c r="K160" s="3">
        <v>1.54</v>
      </c>
      <c r="L160" s="8">
        <v>127.455</v>
      </c>
      <c r="M160" s="8">
        <v>128.995</v>
      </c>
    </row>
    <row r="161" spans="9:14" ht="14.25">
      <c r="I161" s="15" t="s">
        <v>23</v>
      </c>
      <c r="J161" s="3">
        <v>0.15</v>
      </c>
      <c r="K161" s="3">
        <v>0.15</v>
      </c>
      <c r="L161" s="8">
        <v>128.995</v>
      </c>
      <c r="M161" s="8">
        <v>129.045</v>
      </c>
      <c r="N161" s="8" t="s">
        <v>24</v>
      </c>
    </row>
    <row r="162" spans="9:11" ht="14.25">
      <c r="I162" s="15" t="s">
        <v>25</v>
      </c>
      <c r="J162" s="3">
        <f>SUM(J153:J161)</f>
        <v>9.19</v>
      </c>
      <c r="K162" s="3">
        <f>SUM(K153:K161)</f>
        <v>9.280000000000001</v>
      </c>
    </row>
    <row r="163" spans="1:8" ht="14.25">
      <c r="A163" s="8" t="s">
        <v>188</v>
      </c>
      <c r="B163" s="8">
        <v>17</v>
      </c>
      <c r="C163" s="11" t="s">
        <v>189</v>
      </c>
      <c r="D163" s="9">
        <v>129.15</v>
      </c>
      <c r="E163" s="9">
        <v>150</v>
      </c>
      <c r="F163" s="9">
        <v>20.85</v>
      </c>
      <c r="G163" s="9">
        <v>8.42</v>
      </c>
      <c r="H163" s="9">
        <v>40.38369304556355</v>
      </c>
    </row>
    <row r="164" spans="9:14" ht="14.25">
      <c r="I164" s="12">
        <v>1</v>
      </c>
      <c r="J164" s="3">
        <v>1.24</v>
      </c>
      <c r="K164" s="3">
        <v>1.25</v>
      </c>
      <c r="L164" s="8">
        <v>129.15</v>
      </c>
      <c r="M164" s="8">
        <v>137.65</v>
      </c>
      <c r="N164" s="8" t="s">
        <v>19</v>
      </c>
    </row>
    <row r="165" spans="9:13" ht="14.25">
      <c r="I165" s="12">
        <v>2</v>
      </c>
      <c r="J165" s="3">
        <v>1.16</v>
      </c>
      <c r="K165" s="3">
        <v>1.18</v>
      </c>
      <c r="L165" s="8">
        <v>130.395</v>
      </c>
      <c r="M165" s="8">
        <v>131.57</v>
      </c>
    </row>
    <row r="166" spans="9:13" ht="14.25">
      <c r="I166" s="12">
        <v>3</v>
      </c>
      <c r="J166" s="3">
        <v>0.9</v>
      </c>
      <c r="K166" s="3">
        <v>0.9</v>
      </c>
      <c r="L166" s="8">
        <v>131.57</v>
      </c>
      <c r="M166" s="8">
        <v>132.47</v>
      </c>
    </row>
    <row r="167" spans="9:14" ht="14.25">
      <c r="I167" s="12">
        <v>4</v>
      </c>
      <c r="J167" s="3">
        <v>0.61</v>
      </c>
      <c r="K167" s="3">
        <v>0.61</v>
      </c>
      <c r="L167" s="8">
        <v>132.47</v>
      </c>
      <c r="M167" s="8">
        <v>133.08</v>
      </c>
      <c r="N167" s="8" t="s">
        <v>160</v>
      </c>
    </row>
    <row r="168" spans="9:14" ht="14.25">
      <c r="I168" s="12">
        <v>5</v>
      </c>
      <c r="J168" s="3">
        <v>0.2</v>
      </c>
      <c r="K168" s="3">
        <v>0.2</v>
      </c>
      <c r="L168" s="8">
        <v>133.08</v>
      </c>
      <c r="M168" s="8">
        <v>133.28</v>
      </c>
      <c r="N168" s="8" t="s">
        <v>21</v>
      </c>
    </row>
    <row r="169" spans="9:14" ht="14.25">
      <c r="I169" s="12">
        <v>6</v>
      </c>
      <c r="J169" s="3">
        <v>1.41</v>
      </c>
      <c r="K169" s="3">
        <v>1.43</v>
      </c>
      <c r="L169" s="8">
        <v>133.28</v>
      </c>
      <c r="M169" s="8">
        <v>134.71</v>
      </c>
      <c r="N169" s="8" t="s">
        <v>167</v>
      </c>
    </row>
    <row r="170" spans="9:14" ht="14.25">
      <c r="I170" s="12">
        <v>7</v>
      </c>
      <c r="J170" s="3">
        <v>1.4</v>
      </c>
      <c r="K170" s="3">
        <v>1.41</v>
      </c>
      <c r="L170" s="8">
        <v>134.71</v>
      </c>
      <c r="M170" s="8">
        <v>136.12</v>
      </c>
      <c r="N170" s="8" t="s">
        <v>167</v>
      </c>
    </row>
    <row r="171" spans="9:13" ht="14.25">
      <c r="I171" s="12">
        <v>8</v>
      </c>
      <c r="J171" s="3">
        <v>1.1</v>
      </c>
      <c r="K171" s="3">
        <v>1.12</v>
      </c>
      <c r="L171" s="8">
        <v>136.12</v>
      </c>
      <c r="M171" s="8">
        <v>137.24</v>
      </c>
    </row>
    <row r="172" spans="9:14" ht="14.25">
      <c r="I172" s="15" t="s">
        <v>23</v>
      </c>
      <c r="J172" s="3">
        <v>0.41</v>
      </c>
      <c r="K172" s="3">
        <v>0.41</v>
      </c>
      <c r="L172" s="8">
        <v>137.24</v>
      </c>
      <c r="M172" s="8">
        <v>137.65</v>
      </c>
      <c r="N172" s="8" t="s">
        <v>24</v>
      </c>
    </row>
    <row r="173" spans="9:11" ht="14.25">
      <c r="I173" s="15" t="s">
        <v>25</v>
      </c>
      <c r="J173" s="3">
        <f>SUM(J164:J172)</f>
        <v>8.43</v>
      </c>
      <c r="K173" s="3">
        <f>SUM(K164:K172)</f>
        <v>8.510000000000002</v>
      </c>
    </row>
    <row r="174" spans="1:8" ht="14.25">
      <c r="A174" s="8" t="s">
        <v>190</v>
      </c>
      <c r="B174" s="8">
        <v>17</v>
      </c>
      <c r="C174" s="11" t="s">
        <v>191</v>
      </c>
      <c r="D174" s="9">
        <v>150</v>
      </c>
      <c r="E174" s="9">
        <v>158.97</v>
      </c>
      <c r="F174" s="9">
        <v>8.97</v>
      </c>
      <c r="G174" s="9">
        <v>8.97</v>
      </c>
      <c r="H174" s="9">
        <v>100</v>
      </c>
    </row>
    <row r="175" spans="9:14" ht="14.25">
      <c r="I175" s="12">
        <v>1</v>
      </c>
      <c r="J175" s="3">
        <v>1.4</v>
      </c>
      <c r="K175" s="3">
        <v>1.41</v>
      </c>
      <c r="L175" s="8">
        <v>150</v>
      </c>
      <c r="M175" s="8">
        <v>158.96</v>
      </c>
      <c r="N175" s="8" t="s">
        <v>19</v>
      </c>
    </row>
    <row r="176" spans="9:13" ht="14.25">
      <c r="I176" s="12">
        <v>2</v>
      </c>
      <c r="J176" s="3">
        <v>1.4</v>
      </c>
      <c r="K176" s="3">
        <v>1.41</v>
      </c>
      <c r="L176" s="8">
        <v>151.405</v>
      </c>
      <c r="M176" s="8">
        <v>152.81</v>
      </c>
    </row>
    <row r="177" spans="9:13" ht="14.25">
      <c r="I177" s="12">
        <v>3</v>
      </c>
      <c r="J177" s="3">
        <v>1.39</v>
      </c>
      <c r="K177" s="3">
        <v>1.4</v>
      </c>
      <c r="L177" s="8">
        <v>152.81</v>
      </c>
      <c r="M177" s="8">
        <v>154.205</v>
      </c>
    </row>
    <row r="178" spans="9:13" ht="14.25">
      <c r="I178" s="12">
        <v>4</v>
      </c>
      <c r="J178" s="3">
        <v>1.37</v>
      </c>
      <c r="K178" s="3">
        <v>1.38</v>
      </c>
      <c r="L178" s="8">
        <v>154.205</v>
      </c>
      <c r="M178" s="8">
        <v>155.58</v>
      </c>
    </row>
    <row r="179" spans="9:13" ht="14.25">
      <c r="I179" s="12">
        <v>5</v>
      </c>
      <c r="J179" s="3">
        <v>1.4</v>
      </c>
      <c r="K179" s="3">
        <v>1.41</v>
      </c>
      <c r="L179" s="8">
        <v>155.58</v>
      </c>
      <c r="M179" s="8">
        <v>156.985</v>
      </c>
    </row>
    <row r="180" spans="9:14" ht="14.25">
      <c r="I180" s="12">
        <v>6</v>
      </c>
      <c r="J180" s="3">
        <v>0.2</v>
      </c>
      <c r="K180" s="3">
        <v>0.21</v>
      </c>
      <c r="L180" s="8">
        <v>156.985</v>
      </c>
      <c r="M180" s="8">
        <v>157.19</v>
      </c>
      <c r="N180" s="8" t="s">
        <v>192</v>
      </c>
    </row>
    <row r="181" spans="9:13" ht="14.25">
      <c r="I181" s="12">
        <v>7</v>
      </c>
      <c r="J181" s="3">
        <v>0.9</v>
      </c>
      <c r="K181" s="3">
        <v>0.91</v>
      </c>
      <c r="L181" s="8">
        <v>157.19</v>
      </c>
      <c r="M181" s="8">
        <v>158.1</v>
      </c>
    </row>
    <row r="182" spans="9:13" ht="14.25">
      <c r="I182" s="12">
        <v>8</v>
      </c>
      <c r="J182" s="3">
        <v>0.77</v>
      </c>
      <c r="K182" s="3">
        <v>0.78</v>
      </c>
      <c r="L182" s="8">
        <v>158.1</v>
      </c>
      <c r="M182" s="8">
        <v>158.88</v>
      </c>
    </row>
    <row r="183" spans="9:14" ht="14.25">
      <c r="I183" s="15" t="s">
        <v>23</v>
      </c>
      <c r="J183" s="3">
        <v>0.08</v>
      </c>
      <c r="K183" s="3">
        <v>0.08</v>
      </c>
      <c r="L183" s="8">
        <v>158.88</v>
      </c>
      <c r="M183" s="8">
        <v>158.93</v>
      </c>
      <c r="N183" s="8" t="s">
        <v>24</v>
      </c>
    </row>
    <row r="184" spans="9:11" ht="14.25">
      <c r="I184" s="15" t="s">
        <v>25</v>
      </c>
      <c r="J184" s="3">
        <f>SUM(J175:J183)</f>
        <v>8.910000000000002</v>
      </c>
      <c r="K184" s="3">
        <f>SUM(K175:K183)</f>
        <v>8.99</v>
      </c>
    </row>
    <row r="185" spans="1:8" ht="14.25">
      <c r="A185" s="8" t="s">
        <v>193</v>
      </c>
      <c r="B185" s="8">
        <v>17</v>
      </c>
      <c r="C185" s="11" t="s">
        <v>194</v>
      </c>
      <c r="D185" s="9">
        <v>158.97</v>
      </c>
      <c r="E185" s="9">
        <v>200</v>
      </c>
      <c r="F185" s="9">
        <v>41.03</v>
      </c>
      <c r="G185" s="9">
        <v>2.18</v>
      </c>
      <c r="H185" s="9">
        <v>5.313185474043383</v>
      </c>
    </row>
    <row r="186" spans="9:14" ht="14.25">
      <c r="I186" s="12">
        <v>1</v>
      </c>
      <c r="J186" s="3">
        <v>0.47</v>
      </c>
      <c r="K186" s="3">
        <v>0.47</v>
      </c>
      <c r="L186" s="8">
        <v>158.97</v>
      </c>
      <c r="M186" s="8">
        <v>161.165</v>
      </c>
      <c r="N186" s="8" t="s">
        <v>19</v>
      </c>
    </row>
    <row r="187" spans="9:13" ht="14.25">
      <c r="I187" s="12">
        <v>2</v>
      </c>
      <c r="J187" s="3">
        <v>0.16</v>
      </c>
      <c r="K187" s="3">
        <v>0.17</v>
      </c>
      <c r="L187" s="8">
        <v>159.44</v>
      </c>
      <c r="M187" s="8">
        <v>159.605</v>
      </c>
    </row>
    <row r="188" spans="9:13" ht="14.25">
      <c r="I188" s="12">
        <v>3</v>
      </c>
      <c r="J188" s="3">
        <v>0.14</v>
      </c>
      <c r="K188" s="3">
        <v>0.15</v>
      </c>
      <c r="L188" s="8">
        <v>159.605</v>
      </c>
      <c r="M188" s="8">
        <v>159.75</v>
      </c>
    </row>
    <row r="189" spans="9:14" ht="14.25">
      <c r="I189" s="12">
        <v>4</v>
      </c>
      <c r="J189" s="3">
        <v>1.1</v>
      </c>
      <c r="K189" s="3">
        <v>1.11</v>
      </c>
      <c r="L189" s="8">
        <v>159.75</v>
      </c>
      <c r="M189" s="8">
        <v>160.855</v>
      </c>
      <c r="N189" s="8" t="s">
        <v>21</v>
      </c>
    </row>
    <row r="190" spans="9:13" ht="14.25">
      <c r="I190" s="12">
        <v>5</v>
      </c>
      <c r="J190" s="3">
        <v>0.12</v>
      </c>
      <c r="K190" s="3">
        <v>0.12</v>
      </c>
      <c r="L190" s="8">
        <v>160.855</v>
      </c>
      <c r="M190" s="8">
        <v>160.97</v>
      </c>
    </row>
    <row r="191" spans="9:14" ht="14.25">
      <c r="I191" s="15" t="s">
        <v>23</v>
      </c>
      <c r="J191" s="3">
        <v>0.2</v>
      </c>
      <c r="K191" s="3">
        <v>0.2</v>
      </c>
      <c r="L191" s="8">
        <v>160.97</v>
      </c>
      <c r="M191" s="8">
        <v>161.165</v>
      </c>
      <c r="N191" s="8" t="s">
        <v>24</v>
      </c>
    </row>
    <row r="192" spans="9:11" ht="14.25">
      <c r="I192" s="15" t="s">
        <v>25</v>
      </c>
      <c r="J192" s="3">
        <f>SUM(J186:J191)</f>
        <v>2.19</v>
      </c>
      <c r="K192" s="3">
        <f>SUM(K186:K191)</f>
        <v>2.22</v>
      </c>
    </row>
    <row r="193" spans="1:8" ht="14.25">
      <c r="A193" s="8" t="s">
        <v>195</v>
      </c>
      <c r="B193" s="8">
        <v>18</v>
      </c>
      <c r="C193" s="11" t="s">
        <v>196</v>
      </c>
      <c r="D193" s="9">
        <v>200</v>
      </c>
      <c r="E193" s="9">
        <v>204</v>
      </c>
      <c r="F193" s="9">
        <v>4</v>
      </c>
      <c r="G193" s="9">
        <v>4</v>
      </c>
      <c r="H193" s="9">
        <v>100</v>
      </c>
    </row>
    <row r="194" spans="9:14" ht="14.25">
      <c r="I194" s="12">
        <v>1</v>
      </c>
      <c r="J194" s="3">
        <v>0.4</v>
      </c>
      <c r="K194" s="3">
        <v>0.45</v>
      </c>
      <c r="L194" s="8">
        <v>200</v>
      </c>
      <c r="M194" s="8">
        <v>204</v>
      </c>
      <c r="N194" s="8" t="s">
        <v>21</v>
      </c>
    </row>
    <row r="195" spans="9:14" ht="14.25">
      <c r="I195" s="12">
        <v>2</v>
      </c>
      <c r="J195" s="3">
        <v>0.3</v>
      </c>
      <c r="K195" s="3">
        <v>0.3</v>
      </c>
      <c r="L195" s="8">
        <v>200.445</v>
      </c>
      <c r="M195" s="8">
        <v>200.745</v>
      </c>
      <c r="N195" s="8" t="s">
        <v>21</v>
      </c>
    </row>
    <row r="196" spans="9:13" ht="14.25">
      <c r="I196" s="12">
        <v>3</v>
      </c>
      <c r="J196" s="3">
        <v>1.29</v>
      </c>
      <c r="K196" s="3">
        <v>1.29</v>
      </c>
      <c r="L196" s="8">
        <v>200.745</v>
      </c>
      <c r="M196" s="8">
        <v>202.035</v>
      </c>
    </row>
    <row r="197" spans="9:14" ht="14.25">
      <c r="I197" s="12">
        <v>4</v>
      </c>
      <c r="J197" s="3">
        <v>1.12</v>
      </c>
      <c r="K197" s="3">
        <v>1.15</v>
      </c>
      <c r="L197" s="8">
        <v>202.035</v>
      </c>
      <c r="M197" s="8">
        <v>203.18</v>
      </c>
      <c r="N197" s="8" t="s">
        <v>160</v>
      </c>
    </row>
    <row r="198" spans="9:13" ht="14.25">
      <c r="I198" s="12">
        <v>5</v>
      </c>
      <c r="J198" s="3">
        <v>0.35</v>
      </c>
      <c r="K198" s="3">
        <v>0.37</v>
      </c>
      <c r="L198" s="8">
        <v>203.18</v>
      </c>
      <c r="M198" s="8">
        <v>203.545</v>
      </c>
    </row>
    <row r="199" spans="9:14" ht="14.25">
      <c r="I199" s="15" t="s">
        <v>23</v>
      </c>
      <c r="J199" s="3">
        <v>0.45</v>
      </c>
      <c r="K199" s="3">
        <v>0.46</v>
      </c>
      <c r="L199" s="8">
        <v>203.545</v>
      </c>
      <c r="M199" s="8">
        <v>203.595</v>
      </c>
      <c r="N199" s="8" t="s">
        <v>24</v>
      </c>
    </row>
    <row r="200" spans="9:11" ht="14.25">
      <c r="I200" s="15" t="s">
        <v>25</v>
      </c>
      <c r="J200" s="3">
        <f>SUM(J194:J199)</f>
        <v>3.91</v>
      </c>
      <c r="K200" s="3">
        <f>SUM(K194:K199)</f>
        <v>4.0200000000000005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眞砂 英樹</dc:creator>
  <cp:keywords/>
  <dc:description/>
  <cp:lastModifiedBy>眞砂 英樹</cp:lastModifiedBy>
  <cp:lastPrinted>2008-05-15T22:07:34Z</cp:lastPrinted>
  <dcterms:created xsi:type="dcterms:W3CDTF">2008-05-08T05:14:24Z</dcterms:created>
  <dcterms:modified xsi:type="dcterms:W3CDTF">1601-01-01T06:00:00Z</dcterms:modified>
  <cp:category/>
  <cp:version/>
  <cp:contentType/>
  <cp:contentStatus/>
  <cp:revision>1</cp:revision>
</cp:coreProperties>
</file>