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25" yWindow="285" windowWidth="24840" windowHeight="15780" tabRatio="500" activeTab="1"/>
  </bookViews>
  <sheets>
    <sheet name="plotting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<sst xmlns="http://schemas.openxmlformats.org/spreadsheetml/2006/main" count="275" uniqueCount="192">
  <si>
    <t>1467.7-1472.7</t>
  </si>
  <si>
    <t>C0009A-166</t>
  </si>
  <si>
    <t>C0009A-87</t>
  </si>
  <si>
    <t>C0009A-88</t>
  </si>
  <si>
    <t>1102.7-1107.7</t>
  </si>
  <si>
    <t>C0009A-89</t>
  </si>
  <si>
    <t>1107.7-1112.7</t>
  </si>
  <si>
    <t>C0009A-90</t>
  </si>
  <si>
    <t>C0009A-91</t>
  </si>
  <si>
    <t>1117.7-1122.7</t>
  </si>
  <si>
    <t>C0009A-92</t>
  </si>
  <si>
    <t>1122.7-1127.7</t>
  </si>
  <si>
    <t>C0009A-93</t>
  </si>
  <si>
    <t>1127.7-1132.7</t>
  </si>
  <si>
    <t>C0009A-94</t>
  </si>
  <si>
    <t>C0009A-95</t>
  </si>
  <si>
    <t>1132.7-1137.7</t>
  </si>
  <si>
    <t>C0009A-96</t>
  </si>
  <si>
    <t>1137.7-1142.7</t>
  </si>
  <si>
    <t>C0009A-97</t>
  </si>
  <si>
    <t>C0009A-98</t>
  </si>
  <si>
    <t>C0009A-99</t>
  </si>
  <si>
    <t>C0009A-100</t>
  </si>
  <si>
    <t>C0009A-101</t>
  </si>
  <si>
    <t>C0009A-102</t>
  </si>
  <si>
    <t>Sample</t>
  </si>
  <si>
    <t>comment</t>
  </si>
  <si>
    <t>incohesive, shaly-parting</t>
  </si>
  <si>
    <t>"scaly fabric"</t>
  </si>
  <si>
    <t>grain size seems finer</t>
  </si>
  <si>
    <t>more pyrite</t>
  </si>
  <si>
    <t>more cohesive</t>
  </si>
  <si>
    <t>slickenside on one grain</t>
  </si>
  <si>
    <t>grain size is finer than in ~135</t>
  </si>
  <si>
    <t>grains are a little elongate, somewhat grooved</t>
  </si>
  <si>
    <t>slcikensided surface on one grain</t>
  </si>
  <si>
    <t>slickensides on 2 grains</t>
  </si>
  <si>
    <t>some offset across on structure</t>
  </si>
  <si>
    <t>on edge of chip</t>
  </si>
  <si>
    <t>web structure</t>
  </si>
  <si>
    <t>x</t>
  </si>
  <si>
    <t>n.a.</t>
  </si>
  <si>
    <t>web</t>
  </si>
  <si>
    <t>on parting plane (surface)</t>
  </si>
  <si>
    <t>softer sample (less cohesive)</t>
  </si>
  <si>
    <t>1 slickenside</t>
  </si>
  <si>
    <t>poorly defined slickenside, softer and incohesive sample, to 136</t>
  </si>
  <si>
    <t>vein structure</t>
  </si>
  <si>
    <t>abraded surfaces</t>
  </si>
  <si>
    <t>94-95</t>
  </si>
  <si>
    <t>96-103</t>
  </si>
  <si>
    <t>shaly parting plane</t>
  </si>
  <si>
    <t>105-109</t>
  </si>
  <si>
    <t>drilling abrasion</t>
  </si>
  <si>
    <t>111-113</t>
  </si>
  <si>
    <t>114-116</t>
  </si>
  <si>
    <t>bedding present</t>
  </si>
  <si>
    <t>118-123</t>
  </si>
  <si>
    <t>124-125</t>
  </si>
  <si>
    <t>clean and polished surfaces, but probably drilling-induced abrasion</t>
  </si>
  <si>
    <t>126-127</t>
  </si>
  <si>
    <t>1 polished surface</t>
  </si>
  <si>
    <t>polished surface</t>
  </si>
  <si>
    <t>grain # (out of ~20) containing vein structure</t>
  </si>
  <si>
    <t># of vein structures in grain</t>
  </si>
  <si>
    <t># vein structures</t>
  </si>
  <si>
    <t># grains w/ vein structure</t>
  </si>
  <si>
    <t>Depth (mbsf)</t>
  </si>
  <si>
    <t>1472.7-1477.7</t>
  </si>
  <si>
    <t>C0009A-167</t>
  </si>
  <si>
    <t>1477.7-1482.7</t>
  </si>
  <si>
    <t>C0009A-168</t>
  </si>
  <si>
    <t>1482.7-1487.7</t>
  </si>
  <si>
    <t>C0009A-169</t>
  </si>
  <si>
    <t>1487.7-1492.7</t>
  </si>
  <si>
    <t>C0009A-170</t>
  </si>
  <si>
    <t>1492.7-1497.7</t>
  </si>
  <si>
    <t>C0009A-171</t>
  </si>
  <si>
    <t>1497.7-1502.7</t>
  </si>
  <si>
    <t>C0009A-172</t>
  </si>
  <si>
    <t>1502.7-1507.7</t>
  </si>
  <si>
    <t>C0009A-173</t>
  </si>
  <si>
    <t>1507.7-1512.7</t>
  </si>
  <si>
    <t>Slickensides</t>
  </si>
  <si>
    <t>C0009A-103</t>
  </si>
  <si>
    <t>C0009A-104</t>
  </si>
  <si>
    <t>1177.7-1182.7</t>
  </si>
  <si>
    <t>C0009A-105</t>
  </si>
  <si>
    <t>1182.7-1187.7</t>
  </si>
  <si>
    <t>C0009A-106</t>
  </si>
  <si>
    <t>C0009A-107</t>
  </si>
  <si>
    <t>C0009A-108</t>
  </si>
  <si>
    <t>C0009A-109</t>
  </si>
  <si>
    <t>C0009A-110</t>
  </si>
  <si>
    <t>1207.7-1212.7</t>
  </si>
  <si>
    <t>C0009A-111</t>
  </si>
  <si>
    <t>1212.7-1217.7</t>
  </si>
  <si>
    <t>C0009A-112</t>
  </si>
  <si>
    <t>C0009A-113</t>
  </si>
  <si>
    <t>C0009A-114</t>
  </si>
  <si>
    <t>1222.7-1227.7</t>
  </si>
  <si>
    <t>C0009A-115</t>
  </si>
  <si>
    <t>C0009A-116</t>
  </si>
  <si>
    <t>C0009A-117</t>
  </si>
  <si>
    <t>1237.7-1242.7</t>
  </si>
  <si>
    <t>C0009A-118</t>
  </si>
  <si>
    <t>1242.7-1247.7</t>
  </si>
  <si>
    <t>C0009A-119</t>
  </si>
  <si>
    <t>1 slickenside</t>
  </si>
  <si>
    <t>C0009A-120</t>
  </si>
  <si>
    <t>C0009A-121</t>
  </si>
  <si>
    <t>C0009A-122</t>
  </si>
  <si>
    <t>C0009A-123</t>
  </si>
  <si>
    <t>C0009A-124</t>
  </si>
  <si>
    <t>1272.7-1277.7</t>
  </si>
  <si>
    <t>C0009A-125</t>
  </si>
  <si>
    <t>C0009A-126</t>
  </si>
  <si>
    <t>1282.7-1287.7</t>
  </si>
  <si>
    <t>C0009A-127</t>
  </si>
  <si>
    <t>C0009A-128</t>
  </si>
  <si>
    <t>C0009A-129</t>
  </si>
  <si>
    <t>1292.7-1297.7</t>
  </si>
  <si>
    <t>C0009A-130</t>
  </si>
  <si>
    <t>1297.7-1302.7</t>
  </si>
  <si>
    <t>C0009A-131</t>
  </si>
  <si>
    <t>1302.7-1307.7</t>
  </si>
  <si>
    <t>C0009A-132</t>
  </si>
  <si>
    <t>1307.7-1312.7</t>
  </si>
  <si>
    <t>C0009A-133</t>
  </si>
  <si>
    <t>C0009A-134</t>
  </si>
  <si>
    <t>1317.7-1322.7</t>
  </si>
  <si>
    <t>C0009A-135</t>
  </si>
  <si>
    <t>1322.7-1327.7</t>
  </si>
  <si>
    <t>C0009A-136</t>
  </si>
  <si>
    <t>1097.7-1102.7</t>
  </si>
  <si>
    <t>1327.7-1332.7</t>
  </si>
  <si>
    <t>C0009A-137</t>
  </si>
  <si>
    <t>1332.7-1337.7</t>
  </si>
  <si>
    <t>C0009A-138</t>
  </si>
  <si>
    <t>1337.7-1342.7</t>
  </si>
  <si>
    <t>C0009A-139</t>
  </si>
  <si>
    <t>1342.7-1347.7</t>
  </si>
  <si>
    <t>C0009A-140</t>
  </si>
  <si>
    <t>1347.7-1352.7</t>
  </si>
  <si>
    <t>C0009A-141</t>
  </si>
  <si>
    <t>1352.7-1357.7</t>
  </si>
  <si>
    <t>C0009A-142</t>
  </si>
  <si>
    <t>1357.7-1363.7</t>
  </si>
  <si>
    <t>C0009A-143</t>
  </si>
  <si>
    <t>1363.7-1367.7</t>
  </si>
  <si>
    <t>C0009A-144</t>
  </si>
  <si>
    <t>1367.7-1372.7</t>
  </si>
  <si>
    <t>C0009A-145</t>
  </si>
  <si>
    <t>1372.7-1377.7</t>
  </si>
  <si>
    <t>C0009A-146</t>
  </si>
  <si>
    <t>1377.7-1382.7</t>
  </si>
  <si>
    <t>C0009A-147</t>
  </si>
  <si>
    <t>1382.7-1387.7</t>
  </si>
  <si>
    <t>C0009A-148</t>
  </si>
  <si>
    <t>1387.7-1392.7</t>
  </si>
  <si>
    <t>C0009A-149</t>
  </si>
  <si>
    <t>1392.7-1397.7</t>
  </si>
  <si>
    <t>C0009A-150</t>
  </si>
  <si>
    <t>1397.7-1402.7</t>
  </si>
  <si>
    <t>C0009A-151</t>
  </si>
  <si>
    <t>C0009A-152</t>
  </si>
  <si>
    <t>1407.7-1412.7</t>
  </si>
  <si>
    <t>C0009A-153</t>
  </si>
  <si>
    <t>1412.7-1417.7</t>
  </si>
  <si>
    <t>C0009A-154</t>
  </si>
  <si>
    <t>C0009A-155</t>
  </si>
  <si>
    <t>1417.7-1422.7</t>
  </si>
  <si>
    <t>C0009A-156</t>
  </si>
  <si>
    <t>1422.7-1427.7</t>
  </si>
  <si>
    <t>C0009A-157</t>
  </si>
  <si>
    <t>1427.7-1432.7</t>
  </si>
  <si>
    <t>C0009A-158</t>
  </si>
  <si>
    <t>1432.7-1437.7</t>
  </si>
  <si>
    <t>C0009A-159</t>
  </si>
  <si>
    <t>1437.7-1442.7</t>
  </si>
  <si>
    <t>C0009A-160</t>
  </si>
  <si>
    <t>1442.7-1447.7</t>
  </si>
  <si>
    <t>C0009A-161</t>
  </si>
  <si>
    <t>1447.7-1452.7</t>
  </si>
  <si>
    <t>C0009A-162</t>
  </si>
  <si>
    <t>1452.7-1457.7</t>
  </si>
  <si>
    <t>C0009A-163</t>
  </si>
  <si>
    <t>1457.7-1462.7</t>
  </si>
  <si>
    <t>C0009A-164</t>
  </si>
  <si>
    <t>1462.7-1467.7</t>
  </si>
  <si>
    <t>C0009A-165</t>
  </si>
  <si>
    <t xml:space="preserve"> Table C0009_T2. Vein Log.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</si>
</sst>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  <font>
      <b/>
      <sz val="11"/>
      <color indexed="52"/>
      <name val="Calibri"/>
      <family val="2"/>
    </font>
    <font>
      <sz val="10"/>
      <color indexed="8"/>
      <name val="Verdana"/>
      <family val="0"/>
    </font>
    <font>
      <b/>
      <sz val="9.75"/>
      <color indexed="8"/>
      <name val="Verdana"/>
      <family val="0"/>
    </font>
    <font>
      <sz val="9.2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3" borderId="2" xfId="0" applyFont="1" applyFill="1" applyBorder="1" applyAlignment="1">
      <alignment horizontal="center"/>
    </xf>
    <xf numFmtId="0" fontId="8" fillId="2" borderId="1" xfId="15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</cellXfs>
  <cellStyles count="9">
    <cellStyle name="Normal" xfId="0"/>
    <cellStyle name="Calculation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5075"/>
          <c:w val="0.704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v>Vein Structures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3AAFE"/>
              </a:solidFill>
              <a:ln>
                <a:noFill/>
              </a:ln>
            </c:spPr>
          </c:marker>
          <c:xVal>
            <c:numRef>
              <c:f>plotting!$C$2:$C$102</c:f>
              <c:numCache/>
            </c:numRef>
          </c:xVal>
          <c:yVal>
            <c:numRef>
              <c:f>plotting!$B$2:$B$102</c:f>
              <c:numCache/>
            </c:numRef>
          </c:yVal>
          <c:smooth val="0"/>
        </c:ser>
        <c:ser>
          <c:idx val="1"/>
          <c:order val="1"/>
          <c:tx>
            <c:v>Slickensides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noFill/>
              </a:ln>
            </c:spPr>
          </c:marker>
          <c:xVal>
            <c:numRef>
              <c:f>plotting!$F$2:$F$88</c:f>
              <c:numCache/>
            </c:numRef>
          </c:xVal>
          <c:yVal>
            <c:numRef>
              <c:f>plotting!$B$2:$B$88</c:f>
              <c:numCache/>
            </c:numRef>
          </c:yVal>
          <c:smooth val="0"/>
        </c:ser>
        <c:ser>
          <c:idx val="2"/>
          <c:order val="2"/>
          <c:tx>
            <c:v>Web Structure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00"/>
              </a:solidFill>
              <a:ln>
                <a:noFill/>
              </a:ln>
            </c:spPr>
          </c:marker>
          <c:xVal>
            <c:numRef>
              <c:f>plotting!$G$2:$G$88</c:f>
              <c:numCache/>
            </c:numRef>
          </c:xVal>
          <c:yVal>
            <c:numRef>
              <c:f>plotting!$B$2:$B$88</c:f>
              <c:numCache/>
            </c:numRef>
          </c:yVal>
          <c:smooth val="0"/>
        </c:ser>
        <c:axId val="49855353"/>
        <c:axId val="46044994"/>
      </c:scatterChart>
      <c:valAx>
        <c:axId val="498553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Number in 20 grains per cuttings sample</a:t>
                </a:r>
              </a:p>
            </c:rich>
          </c:tx>
          <c:layout>
            <c:manualLayout>
              <c:xMode val="factor"/>
              <c:yMode val="factor"/>
              <c:x val="0.25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044994"/>
        <c:crosses val="autoZero"/>
        <c:crossBetween val="midCat"/>
        <c:dispUnits/>
      </c:valAx>
      <c:valAx>
        <c:axId val="46044994"/>
        <c:scaling>
          <c:orientation val="maxMin"/>
          <c:max val="152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Depth (mbsf)</a:t>
                </a:r>
              </a:p>
            </c:rich>
          </c:tx>
          <c:layout>
            <c:manualLayout>
              <c:xMode val="factor"/>
              <c:yMode val="factor"/>
              <c:x val="-0.02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98553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491"/>
          <c:w val="0.2265"/>
          <c:h val="0.08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2</xdr:row>
      <xdr:rowOff>47625</xdr:rowOff>
    </xdr:from>
    <xdr:to>
      <xdr:col>14</xdr:col>
      <xdr:colOff>733425</xdr:colOff>
      <xdr:row>42</xdr:row>
      <xdr:rowOff>123825</xdr:rowOff>
    </xdr:to>
    <xdr:graphicFrame>
      <xdr:nvGraphicFramePr>
        <xdr:cNvPr id="1" name="Chart 9"/>
        <xdr:cNvGraphicFramePr/>
      </xdr:nvGraphicFramePr>
      <xdr:xfrm>
        <a:off x="7400925" y="400050"/>
        <a:ext cx="53054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zoomScale="150" zoomScaleNormal="150" workbookViewId="0" topLeftCell="G3">
      <selection activeCell="Q22" sqref="Q22"/>
    </sheetView>
  </sheetViews>
  <sheetFormatPr defaultColWidth="9.00390625" defaultRowHeight="12.75"/>
  <cols>
    <col min="1" max="1" width="10.875" style="6" customWidth="1"/>
    <col min="2" max="2" width="12.75390625" style="3" customWidth="1"/>
    <col min="3" max="3" width="11.00390625" style="0" customWidth="1"/>
    <col min="4" max="4" width="12.75390625" style="3" customWidth="1"/>
    <col min="5" max="6" width="11.00390625" style="0" customWidth="1"/>
    <col min="7" max="7" width="10.75390625" style="12" customWidth="1"/>
    <col min="8" max="16384" width="11.00390625" style="0" customWidth="1"/>
  </cols>
  <sheetData>
    <row r="1" spans="1:7" ht="15">
      <c r="A1" s="1" t="s">
        <v>25</v>
      </c>
      <c r="B1" s="1" t="s">
        <v>67</v>
      </c>
      <c r="C1" t="s">
        <v>65</v>
      </c>
      <c r="D1" s="1" t="s">
        <v>67</v>
      </c>
      <c r="E1" t="s">
        <v>66</v>
      </c>
      <c r="F1" t="s">
        <v>83</v>
      </c>
      <c r="G1" s="11" t="s">
        <v>42</v>
      </c>
    </row>
    <row r="2" spans="1:7" ht="12.75">
      <c r="A2" s="7" t="s">
        <v>2</v>
      </c>
      <c r="B2" s="3">
        <v>1097.7</v>
      </c>
      <c r="C2">
        <v>0</v>
      </c>
      <c r="D2" s="3">
        <v>1097.7</v>
      </c>
      <c r="E2">
        <v>0</v>
      </c>
      <c r="F2">
        <v>1</v>
      </c>
      <c r="G2" s="14"/>
    </row>
    <row r="3" spans="1:7" ht="12.75">
      <c r="A3" s="7" t="s">
        <v>3</v>
      </c>
      <c r="B3" s="3">
        <v>1102.7</v>
      </c>
      <c r="C3">
        <v>0</v>
      </c>
      <c r="D3" s="3">
        <v>1102.7</v>
      </c>
      <c r="E3">
        <v>0</v>
      </c>
      <c r="F3">
        <v>1</v>
      </c>
      <c r="G3" s="14"/>
    </row>
    <row r="4" spans="1:7" ht="12.75">
      <c r="A4" s="7" t="s">
        <v>5</v>
      </c>
      <c r="B4" s="3">
        <v>1107.7</v>
      </c>
      <c r="C4">
        <v>0</v>
      </c>
      <c r="D4" s="3">
        <v>1107.7</v>
      </c>
      <c r="E4">
        <v>0</v>
      </c>
      <c r="G4" s="14"/>
    </row>
    <row r="5" spans="1:7" ht="12.75">
      <c r="A5" s="7" t="s">
        <v>7</v>
      </c>
      <c r="B5" s="3">
        <v>1112.7</v>
      </c>
      <c r="C5">
        <v>0</v>
      </c>
      <c r="D5" s="3">
        <v>1112.7</v>
      </c>
      <c r="E5">
        <v>0</v>
      </c>
      <c r="G5" s="14"/>
    </row>
    <row r="6" spans="1:7" ht="12.75">
      <c r="A6" s="7" t="s">
        <v>8</v>
      </c>
      <c r="B6" s="3">
        <v>1117.7</v>
      </c>
      <c r="C6">
        <v>1</v>
      </c>
      <c r="D6" s="3">
        <v>1117.7</v>
      </c>
      <c r="E6">
        <v>1</v>
      </c>
      <c r="G6" s="14"/>
    </row>
    <row r="7" spans="1:7" ht="12.75">
      <c r="A7" s="7" t="s">
        <v>10</v>
      </c>
      <c r="B7" s="3">
        <v>1122.7</v>
      </c>
      <c r="C7">
        <v>0</v>
      </c>
      <c r="D7" s="3">
        <v>1122.7</v>
      </c>
      <c r="E7">
        <v>0</v>
      </c>
      <c r="F7">
        <v>1</v>
      </c>
      <c r="G7" s="14"/>
    </row>
    <row r="8" spans="1:7" ht="12.75">
      <c r="A8" s="7" t="s">
        <v>12</v>
      </c>
      <c r="B8" s="3">
        <v>1127.7</v>
      </c>
      <c r="C8">
        <v>0</v>
      </c>
      <c r="D8" s="3">
        <v>1127.7</v>
      </c>
      <c r="E8">
        <v>0</v>
      </c>
      <c r="G8" s="14"/>
    </row>
    <row r="9" spans="1:7" ht="15">
      <c r="A9" s="2" t="s">
        <v>14</v>
      </c>
      <c r="B9" s="2"/>
      <c r="C9">
        <v>0</v>
      </c>
      <c r="D9" s="2"/>
      <c r="E9">
        <v>0</v>
      </c>
      <c r="G9" s="14"/>
    </row>
    <row r="10" spans="1:7" ht="12.75">
      <c r="A10" s="7" t="s">
        <v>15</v>
      </c>
      <c r="B10" s="3">
        <v>1132.7</v>
      </c>
      <c r="C10">
        <v>0</v>
      </c>
      <c r="D10" s="3">
        <v>1132.7</v>
      </c>
      <c r="E10">
        <v>0</v>
      </c>
      <c r="G10" s="14"/>
    </row>
    <row r="11" spans="1:7" ht="12.75">
      <c r="A11" s="7" t="s">
        <v>17</v>
      </c>
      <c r="B11" s="3">
        <f>B10+5</f>
        <v>1137.7</v>
      </c>
      <c r="C11">
        <v>0</v>
      </c>
      <c r="D11" s="3">
        <f>D10+5</f>
        <v>1137.7</v>
      </c>
      <c r="E11">
        <v>0</v>
      </c>
      <c r="G11" s="14"/>
    </row>
    <row r="12" spans="1:7" ht="12.75">
      <c r="A12" s="7" t="s">
        <v>19</v>
      </c>
      <c r="B12" s="3">
        <f aca="true" t="shared" si="0" ref="B12:D27">B11+5</f>
        <v>1142.7</v>
      </c>
      <c r="C12">
        <v>0</v>
      </c>
      <c r="D12" s="3">
        <f t="shared" si="0"/>
        <v>1142.7</v>
      </c>
      <c r="E12">
        <v>0</v>
      </c>
      <c r="G12" s="14"/>
    </row>
    <row r="13" spans="1:7" ht="12.75">
      <c r="A13" s="7" t="s">
        <v>20</v>
      </c>
      <c r="B13" s="3">
        <f t="shared" si="0"/>
        <v>1147.7</v>
      </c>
      <c r="C13">
        <v>0</v>
      </c>
      <c r="D13" s="3">
        <f t="shared" si="0"/>
        <v>1147.7</v>
      </c>
      <c r="E13">
        <v>0</v>
      </c>
      <c r="G13" s="14"/>
    </row>
    <row r="14" spans="1:7" ht="12.75">
      <c r="A14" s="7" t="s">
        <v>21</v>
      </c>
      <c r="B14" s="3">
        <f t="shared" si="0"/>
        <v>1152.7</v>
      </c>
      <c r="C14">
        <v>0</v>
      </c>
      <c r="D14" s="3">
        <f t="shared" si="0"/>
        <v>1152.7</v>
      </c>
      <c r="E14">
        <v>0</v>
      </c>
      <c r="G14" s="14"/>
    </row>
    <row r="15" spans="1:7" ht="12.75">
      <c r="A15" s="7" t="s">
        <v>22</v>
      </c>
      <c r="B15" s="3">
        <f t="shared" si="0"/>
        <v>1157.7</v>
      </c>
      <c r="C15">
        <v>0</v>
      </c>
      <c r="D15" s="3">
        <f t="shared" si="0"/>
        <v>1157.7</v>
      </c>
      <c r="E15">
        <v>0</v>
      </c>
      <c r="G15" s="14"/>
    </row>
    <row r="16" spans="1:7" ht="12.75">
      <c r="A16" s="7" t="s">
        <v>23</v>
      </c>
      <c r="B16" s="3">
        <f t="shared" si="0"/>
        <v>1162.7</v>
      </c>
      <c r="C16">
        <v>0</v>
      </c>
      <c r="D16" s="3">
        <f t="shared" si="0"/>
        <v>1162.7</v>
      </c>
      <c r="E16">
        <v>0</v>
      </c>
      <c r="G16" s="14"/>
    </row>
    <row r="17" spans="1:7" ht="12.75">
      <c r="A17" s="3" t="s">
        <v>24</v>
      </c>
      <c r="B17" s="3">
        <f t="shared" si="0"/>
        <v>1167.7</v>
      </c>
      <c r="C17">
        <v>0</v>
      </c>
      <c r="D17" s="3">
        <f t="shared" si="0"/>
        <v>1167.7</v>
      </c>
      <c r="E17">
        <v>0</v>
      </c>
      <c r="G17" s="14"/>
    </row>
    <row r="18" spans="1:7" ht="12.75">
      <c r="A18" s="3" t="s">
        <v>84</v>
      </c>
      <c r="B18" s="3">
        <f t="shared" si="0"/>
        <v>1172.7</v>
      </c>
      <c r="C18">
        <v>0</v>
      </c>
      <c r="D18" s="3">
        <f t="shared" si="0"/>
        <v>1172.7</v>
      </c>
      <c r="E18">
        <v>0</v>
      </c>
      <c r="G18" s="14"/>
    </row>
    <row r="19" spans="1:7" ht="12.75">
      <c r="A19" s="3" t="s">
        <v>85</v>
      </c>
      <c r="B19" s="3">
        <f t="shared" si="0"/>
        <v>1177.7</v>
      </c>
      <c r="C19">
        <v>0</v>
      </c>
      <c r="D19" s="3">
        <f t="shared" si="0"/>
        <v>1177.7</v>
      </c>
      <c r="E19">
        <v>0</v>
      </c>
      <c r="G19" s="14"/>
    </row>
    <row r="20" spans="1:7" ht="12.75">
      <c r="A20" s="3" t="s">
        <v>87</v>
      </c>
      <c r="B20" s="3">
        <f t="shared" si="0"/>
        <v>1182.7</v>
      </c>
      <c r="C20">
        <v>0</v>
      </c>
      <c r="D20" s="3">
        <f t="shared" si="0"/>
        <v>1182.7</v>
      </c>
      <c r="E20">
        <v>0</v>
      </c>
      <c r="G20" s="14"/>
    </row>
    <row r="21" spans="1:7" ht="12.75">
      <c r="A21" s="3" t="s">
        <v>89</v>
      </c>
      <c r="B21" s="3">
        <f t="shared" si="0"/>
        <v>1187.7</v>
      </c>
      <c r="C21">
        <v>0</v>
      </c>
      <c r="D21" s="3">
        <f t="shared" si="0"/>
        <v>1187.7</v>
      </c>
      <c r="E21">
        <v>0</v>
      </c>
      <c r="G21" s="14"/>
    </row>
    <row r="22" spans="1:7" ht="12.75">
      <c r="A22" s="3" t="s">
        <v>90</v>
      </c>
      <c r="B22" s="3">
        <f t="shared" si="0"/>
        <v>1192.7</v>
      </c>
      <c r="C22">
        <v>0</v>
      </c>
      <c r="D22" s="3">
        <f t="shared" si="0"/>
        <v>1192.7</v>
      </c>
      <c r="E22">
        <v>0</v>
      </c>
      <c r="G22" s="14"/>
    </row>
    <row r="23" spans="1:7" ht="12.75">
      <c r="A23" s="3" t="s">
        <v>91</v>
      </c>
      <c r="B23" s="3">
        <f t="shared" si="0"/>
        <v>1197.7</v>
      </c>
      <c r="C23">
        <v>0</v>
      </c>
      <c r="D23" s="3">
        <f t="shared" si="0"/>
        <v>1197.7</v>
      </c>
      <c r="E23">
        <v>0</v>
      </c>
      <c r="G23" s="14"/>
    </row>
    <row r="24" spans="1:7" ht="12.75">
      <c r="A24" s="3" t="s">
        <v>92</v>
      </c>
      <c r="B24" s="3">
        <f t="shared" si="0"/>
        <v>1202.7</v>
      </c>
      <c r="C24">
        <v>0</v>
      </c>
      <c r="D24" s="3">
        <f t="shared" si="0"/>
        <v>1202.7</v>
      </c>
      <c r="E24">
        <v>0</v>
      </c>
      <c r="G24" s="14"/>
    </row>
    <row r="25" spans="1:7" ht="12.75">
      <c r="A25" s="8" t="s">
        <v>93</v>
      </c>
      <c r="B25" s="3">
        <f t="shared" si="0"/>
        <v>1207.7</v>
      </c>
      <c r="C25">
        <v>0</v>
      </c>
      <c r="D25" s="3">
        <f t="shared" si="0"/>
        <v>1207.7</v>
      </c>
      <c r="E25">
        <v>0</v>
      </c>
      <c r="G25" s="14"/>
    </row>
    <row r="26" spans="1:7" ht="12.75">
      <c r="A26" s="3" t="s">
        <v>95</v>
      </c>
      <c r="B26" s="3">
        <f t="shared" si="0"/>
        <v>1212.7</v>
      </c>
      <c r="C26">
        <v>0</v>
      </c>
      <c r="D26" s="3">
        <f t="shared" si="0"/>
        <v>1212.7</v>
      </c>
      <c r="E26">
        <v>0</v>
      </c>
      <c r="G26" s="14"/>
    </row>
    <row r="27" spans="1:7" ht="12.75">
      <c r="A27" s="3" t="s">
        <v>97</v>
      </c>
      <c r="B27" s="3">
        <f t="shared" si="0"/>
        <v>1217.7</v>
      </c>
      <c r="C27">
        <v>0</v>
      </c>
      <c r="D27" s="3">
        <f t="shared" si="0"/>
        <v>1217.7</v>
      </c>
      <c r="E27">
        <v>0</v>
      </c>
      <c r="G27" s="14"/>
    </row>
    <row r="28" spans="1:7" ht="15">
      <c r="A28" s="2" t="s">
        <v>98</v>
      </c>
      <c r="B28" s="2"/>
      <c r="C28">
        <v>0</v>
      </c>
      <c r="D28" s="2"/>
      <c r="E28">
        <v>0</v>
      </c>
      <c r="G28" s="14"/>
    </row>
    <row r="29" spans="1:7" ht="12.75">
      <c r="A29" s="3" t="s">
        <v>99</v>
      </c>
      <c r="B29" s="3">
        <v>1222.7</v>
      </c>
      <c r="C29">
        <v>0</v>
      </c>
      <c r="D29" s="3">
        <v>1222.7</v>
      </c>
      <c r="E29">
        <v>0</v>
      </c>
      <c r="G29" s="14"/>
    </row>
    <row r="30" spans="1:5" ht="12.75">
      <c r="A30" s="3" t="s">
        <v>101</v>
      </c>
      <c r="B30" s="3">
        <f>B29+5</f>
        <v>1227.7</v>
      </c>
      <c r="C30">
        <v>0</v>
      </c>
      <c r="D30" s="3">
        <f>D29+5</f>
        <v>1227.7</v>
      </c>
      <c r="E30">
        <v>0</v>
      </c>
    </row>
    <row r="31" spans="1:5" ht="12.75">
      <c r="A31" s="3" t="s">
        <v>102</v>
      </c>
      <c r="B31" s="3">
        <f aca="true" t="shared" si="1" ref="B31:D42">B30+5</f>
        <v>1232.7</v>
      </c>
      <c r="C31">
        <v>0</v>
      </c>
      <c r="D31" s="3">
        <f t="shared" si="1"/>
        <v>1232.7</v>
      </c>
      <c r="E31">
        <v>0</v>
      </c>
    </row>
    <row r="32" spans="1:5" ht="12.75">
      <c r="A32" s="3" t="s">
        <v>103</v>
      </c>
      <c r="B32" s="3">
        <f t="shared" si="1"/>
        <v>1237.7</v>
      </c>
      <c r="C32">
        <v>3</v>
      </c>
      <c r="D32" s="3">
        <f t="shared" si="1"/>
        <v>1237.7</v>
      </c>
      <c r="E32">
        <v>1</v>
      </c>
    </row>
    <row r="33" spans="1:5" ht="12.75">
      <c r="A33" s="3" t="s">
        <v>105</v>
      </c>
      <c r="B33" s="3">
        <f t="shared" si="1"/>
        <v>1242.7</v>
      </c>
      <c r="C33">
        <v>0</v>
      </c>
      <c r="D33" s="3">
        <f t="shared" si="1"/>
        <v>1242.7</v>
      </c>
      <c r="E33">
        <v>0</v>
      </c>
    </row>
    <row r="34" spans="1:5" ht="12.75">
      <c r="A34" s="3" t="s">
        <v>107</v>
      </c>
      <c r="B34" s="3">
        <f t="shared" si="1"/>
        <v>1247.7</v>
      </c>
      <c r="C34">
        <v>0</v>
      </c>
      <c r="D34" s="3">
        <f t="shared" si="1"/>
        <v>1247.7</v>
      </c>
      <c r="E34">
        <v>0</v>
      </c>
    </row>
    <row r="35" spans="1:5" ht="12.75">
      <c r="A35" s="3" t="s">
        <v>109</v>
      </c>
      <c r="B35" s="3">
        <f t="shared" si="1"/>
        <v>1252.7</v>
      </c>
      <c r="C35">
        <v>0</v>
      </c>
      <c r="D35" s="3">
        <f t="shared" si="1"/>
        <v>1252.7</v>
      </c>
      <c r="E35">
        <v>0</v>
      </c>
    </row>
    <row r="36" spans="1:5" ht="12.75">
      <c r="A36" s="3" t="s">
        <v>110</v>
      </c>
      <c r="B36" s="3">
        <f t="shared" si="1"/>
        <v>1257.7</v>
      </c>
      <c r="C36">
        <v>0</v>
      </c>
      <c r="D36" s="3">
        <f t="shared" si="1"/>
        <v>1257.7</v>
      </c>
      <c r="E36">
        <v>0</v>
      </c>
    </row>
    <row r="37" spans="1:5" ht="12.75">
      <c r="A37" s="3" t="s">
        <v>111</v>
      </c>
      <c r="B37" s="3">
        <f t="shared" si="1"/>
        <v>1262.7</v>
      </c>
      <c r="C37">
        <v>0</v>
      </c>
      <c r="D37" s="3">
        <f t="shared" si="1"/>
        <v>1262.7</v>
      </c>
      <c r="E37">
        <v>0</v>
      </c>
    </row>
    <row r="38" spans="1:5" ht="12.75">
      <c r="A38" s="3" t="s">
        <v>112</v>
      </c>
      <c r="B38" s="3">
        <f t="shared" si="1"/>
        <v>1267.7</v>
      </c>
      <c r="C38">
        <v>0</v>
      </c>
      <c r="D38" s="3">
        <f t="shared" si="1"/>
        <v>1267.7</v>
      </c>
      <c r="E38">
        <v>0</v>
      </c>
    </row>
    <row r="39" spans="1:5" ht="12.75">
      <c r="A39" s="3" t="s">
        <v>113</v>
      </c>
      <c r="B39" s="3">
        <f t="shared" si="1"/>
        <v>1272.7</v>
      </c>
      <c r="C39">
        <v>0</v>
      </c>
      <c r="D39" s="3">
        <f t="shared" si="1"/>
        <v>1272.7</v>
      </c>
      <c r="E39">
        <v>0</v>
      </c>
    </row>
    <row r="40" spans="1:5" ht="12.75">
      <c r="A40" s="3" t="s">
        <v>115</v>
      </c>
      <c r="B40" s="3">
        <f t="shared" si="1"/>
        <v>1277.7</v>
      </c>
      <c r="C40">
        <v>0</v>
      </c>
      <c r="D40" s="3">
        <f t="shared" si="1"/>
        <v>1277.7</v>
      </c>
      <c r="E40">
        <v>0</v>
      </c>
    </row>
    <row r="41" spans="1:5" ht="12.75">
      <c r="A41" s="3" t="s">
        <v>116</v>
      </c>
      <c r="B41" s="3">
        <f t="shared" si="1"/>
        <v>1282.7</v>
      </c>
      <c r="C41">
        <v>0</v>
      </c>
      <c r="D41" s="3">
        <f t="shared" si="1"/>
        <v>1282.7</v>
      </c>
      <c r="E41">
        <v>0</v>
      </c>
    </row>
    <row r="42" spans="1:5" ht="12.75">
      <c r="A42" s="3" t="s">
        <v>118</v>
      </c>
      <c r="B42" s="3">
        <f t="shared" si="1"/>
        <v>1287.7</v>
      </c>
      <c r="C42">
        <v>0</v>
      </c>
      <c r="D42" s="3">
        <f t="shared" si="1"/>
        <v>1287.7</v>
      </c>
      <c r="E42">
        <v>0</v>
      </c>
    </row>
    <row r="43" spans="1:5" ht="12.75">
      <c r="A43" s="3" t="s">
        <v>119</v>
      </c>
      <c r="C43">
        <v>0</v>
      </c>
      <c r="E43">
        <v>0</v>
      </c>
    </row>
    <row r="44" spans="1:5" ht="12.75">
      <c r="A44" s="3" t="s">
        <v>120</v>
      </c>
      <c r="B44" s="3">
        <v>1292.7</v>
      </c>
      <c r="C44">
        <v>3</v>
      </c>
      <c r="D44" s="3">
        <v>1292.7</v>
      </c>
      <c r="E44">
        <v>3</v>
      </c>
    </row>
    <row r="45" spans="1:6" ht="12.75">
      <c r="A45" s="3" t="s">
        <v>122</v>
      </c>
      <c r="B45" s="3">
        <f>B44+5</f>
        <v>1297.7</v>
      </c>
      <c r="C45">
        <v>0</v>
      </c>
      <c r="D45" s="3">
        <f>D44+5</f>
        <v>1297.7</v>
      </c>
      <c r="E45">
        <v>0</v>
      </c>
      <c r="F45">
        <v>1</v>
      </c>
    </row>
    <row r="46" spans="1:6" ht="12.75">
      <c r="A46" s="3" t="s">
        <v>124</v>
      </c>
      <c r="B46" s="3">
        <f aca="true" t="shared" si="2" ref="B46:D47">B45+5</f>
        <v>1302.7</v>
      </c>
      <c r="C46">
        <v>0</v>
      </c>
      <c r="D46" s="3">
        <f t="shared" si="2"/>
        <v>1302.7</v>
      </c>
      <c r="E46">
        <v>0</v>
      </c>
      <c r="F46">
        <v>1</v>
      </c>
    </row>
    <row r="47" spans="1:6" ht="12.75">
      <c r="A47" s="3" t="s">
        <v>126</v>
      </c>
      <c r="B47" s="3">
        <f t="shared" si="2"/>
        <v>1307.7</v>
      </c>
      <c r="C47">
        <v>0</v>
      </c>
      <c r="D47" s="3">
        <f t="shared" si="2"/>
        <v>1307.7</v>
      </c>
      <c r="E47">
        <v>0</v>
      </c>
      <c r="F47">
        <v>1</v>
      </c>
    </row>
    <row r="48" spans="1:5" ht="15">
      <c r="A48" s="2" t="s">
        <v>128</v>
      </c>
      <c r="B48" s="2"/>
      <c r="C48">
        <v>0</v>
      </c>
      <c r="D48" s="2"/>
      <c r="E48">
        <v>0</v>
      </c>
    </row>
    <row r="49" spans="1:6" ht="12.75">
      <c r="A49" s="3" t="s">
        <v>129</v>
      </c>
      <c r="B49" s="3">
        <v>1317.7</v>
      </c>
      <c r="C49">
        <v>0</v>
      </c>
      <c r="D49" s="3">
        <v>1317.7</v>
      </c>
      <c r="E49">
        <v>0</v>
      </c>
      <c r="F49">
        <v>1</v>
      </c>
    </row>
    <row r="50" spans="1:5" ht="12.75">
      <c r="A50" s="3" t="s">
        <v>131</v>
      </c>
      <c r="B50" s="3">
        <f>B49+5</f>
        <v>1322.7</v>
      </c>
      <c r="C50">
        <v>0</v>
      </c>
      <c r="D50" s="3">
        <f>D49+5</f>
        <v>1322.7</v>
      </c>
      <c r="E50">
        <v>0</v>
      </c>
    </row>
    <row r="51" spans="1:5" ht="12.75">
      <c r="A51" s="3" t="s">
        <v>133</v>
      </c>
      <c r="B51" s="3">
        <f aca="true" t="shared" si="3" ref="B51:D68">B50+5</f>
        <v>1327.7</v>
      </c>
      <c r="C51">
        <v>9</v>
      </c>
      <c r="D51" s="3">
        <f t="shared" si="3"/>
        <v>1327.7</v>
      </c>
      <c r="E51">
        <v>4</v>
      </c>
    </row>
    <row r="52" spans="1:5" ht="12.75">
      <c r="A52" s="3" t="s">
        <v>136</v>
      </c>
      <c r="B52" s="3">
        <f t="shared" si="3"/>
        <v>1332.7</v>
      </c>
      <c r="C52">
        <v>23</v>
      </c>
      <c r="D52" s="3">
        <f t="shared" si="3"/>
        <v>1332.7</v>
      </c>
      <c r="E52">
        <v>7</v>
      </c>
    </row>
    <row r="53" spans="1:5" ht="12.75">
      <c r="A53" s="3" t="s">
        <v>138</v>
      </c>
      <c r="B53" s="3">
        <f t="shared" si="3"/>
        <v>1337.7</v>
      </c>
      <c r="C53">
        <v>7</v>
      </c>
      <c r="D53" s="3">
        <f t="shared" si="3"/>
        <v>1337.7</v>
      </c>
      <c r="E53">
        <v>3</v>
      </c>
    </row>
    <row r="54" spans="1:5" ht="12.75">
      <c r="A54" s="3" t="s">
        <v>140</v>
      </c>
      <c r="B54" s="3">
        <f t="shared" si="3"/>
        <v>1342.7</v>
      </c>
      <c r="C54">
        <v>5</v>
      </c>
      <c r="D54" s="3">
        <f t="shared" si="3"/>
        <v>1342.7</v>
      </c>
      <c r="E54">
        <v>3</v>
      </c>
    </row>
    <row r="55" spans="1:5" ht="12.75">
      <c r="A55" s="3" t="s">
        <v>142</v>
      </c>
      <c r="B55" s="3">
        <f t="shared" si="3"/>
        <v>1347.7</v>
      </c>
      <c r="C55">
        <v>11</v>
      </c>
      <c r="D55" s="3">
        <f t="shared" si="3"/>
        <v>1347.7</v>
      </c>
      <c r="E55">
        <v>4</v>
      </c>
    </row>
    <row r="56" spans="1:5" ht="12.75">
      <c r="A56" s="3" t="s">
        <v>144</v>
      </c>
      <c r="B56" s="3">
        <f t="shared" si="3"/>
        <v>1352.7</v>
      </c>
      <c r="C56">
        <v>12</v>
      </c>
      <c r="D56" s="3">
        <f t="shared" si="3"/>
        <v>1352.7</v>
      </c>
      <c r="E56">
        <v>1</v>
      </c>
    </row>
    <row r="57" spans="1:5" ht="12.75">
      <c r="A57" s="3" t="s">
        <v>146</v>
      </c>
      <c r="B57" s="3">
        <f t="shared" si="3"/>
        <v>1357.7</v>
      </c>
      <c r="C57">
        <v>17</v>
      </c>
      <c r="D57" s="3">
        <f t="shared" si="3"/>
        <v>1357.7</v>
      </c>
      <c r="E57">
        <v>5</v>
      </c>
    </row>
    <row r="58" spans="1:5" ht="12.75">
      <c r="A58" s="3" t="s">
        <v>148</v>
      </c>
      <c r="B58" s="3">
        <f t="shared" si="3"/>
        <v>1362.7</v>
      </c>
      <c r="C58">
        <v>12</v>
      </c>
      <c r="D58" s="3">
        <f t="shared" si="3"/>
        <v>1362.7</v>
      </c>
      <c r="E58">
        <v>2</v>
      </c>
    </row>
    <row r="59" spans="1:5" ht="12.75">
      <c r="A59" s="3" t="s">
        <v>150</v>
      </c>
      <c r="B59" s="3">
        <f t="shared" si="3"/>
        <v>1367.7</v>
      </c>
      <c r="C59">
        <v>13</v>
      </c>
      <c r="D59" s="3">
        <f t="shared" si="3"/>
        <v>1367.7</v>
      </c>
      <c r="E59">
        <v>5</v>
      </c>
    </row>
    <row r="60" spans="1:5" ht="12.75">
      <c r="A60" s="3" t="s">
        <v>152</v>
      </c>
      <c r="B60" s="3">
        <f t="shared" si="3"/>
        <v>1372.7</v>
      </c>
      <c r="C60">
        <v>1</v>
      </c>
      <c r="D60" s="3">
        <f t="shared" si="3"/>
        <v>1372.7</v>
      </c>
      <c r="E60">
        <v>1</v>
      </c>
    </row>
    <row r="61" spans="1:5" ht="12.75">
      <c r="A61" s="3" t="s">
        <v>154</v>
      </c>
      <c r="B61" s="3">
        <f t="shared" si="3"/>
        <v>1377.7</v>
      </c>
      <c r="C61">
        <v>3</v>
      </c>
      <c r="D61" s="3">
        <f t="shared" si="3"/>
        <v>1377.7</v>
      </c>
      <c r="E61">
        <v>2</v>
      </c>
    </row>
    <row r="62" spans="1:5" ht="12.75">
      <c r="A62" s="3" t="s">
        <v>156</v>
      </c>
      <c r="B62" s="3">
        <f t="shared" si="3"/>
        <v>1382.7</v>
      </c>
      <c r="C62">
        <v>5</v>
      </c>
      <c r="D62" s="3">
        <f t="shared" si="3"/>
        <v>1382.7</v>
      </c>
      <c r="E62">
        <v>2</v>
      </c>
    </row>
    <row r="63" spans="1:6" ht="12.75">
      <c r="A63" s="3" t="s">
        <v>158</v>
      </c>
      <c r="B63" s="3">
        <f t="shared" si="3"/>
        <v>1387.7</v>
      </c>
      <c r="C63">
        <v>12</v>
      </c>
      <c r="D63" s="3">
        <f t="shared" si="3"/>
        <v>1387.7</v>
      </c>
      <c r="E63">
        <v>3</v>
      </c>
      <c r="F63">
        <v>1</v>
      </c>
    </row>
    <row r="64" spans="1:5" ht="12.75">
      <c r="A64" s="3" t="s">
        <v>160</v>
      </c>
      <c r="B64" s="3">
        <f t="shared" si="3"/>
        <v>1392.7</v>
      </c>
      <c r="C64">
        <v>1</v>
      </c>
      <c r="D64" s="3">
        <f t="shared" si="3"/>
        <v>1392.7</v>
      </c>
      <c r="E64">
        <v>1</v>
      </c>
    </row>
    <row r="65" spans="1:5" ht="12.75">
      <c r="A65" s="3" t="s">
        <v>162</v>
      </c>
      <c r="B65" s="3">
        <f t="shared" si="3"/>
        <v>1397.7</v>
      </c>
      <c r="C65">
        <v>1</v>
      </c>
      <c r="D65" s="3">
        <f t="shared" si="3"/>
        <v>1397.7</v>
      </c>
      <c r="E65">
        <v>1</v>
      </c>
    </row>
    <row r="66" spans="1:4" ht="12.75">
      <c r="A66" s="3" t="s">
        <v>164</v>
      </c>
      <c r="B66" s="3">
        <f t="shared" si="3"/>
        <v>1402.7</v>
      </c>
      <c r="D66" s="3">
        <f t="shared" si="3"/>
        <v>1402.7</v>
      </c>
    </row>
    <row r="67" spans="1:5" ht="12.75">
      <c r="A67" s="3" t="s">
        <v>165</v>
      </c>
      <c r="B67" s="3">
        <f t="shared" si="3"/>
        <v>1407.7</v>
      </c>
      <c r="C67">
        <v>18</v>
      </c>
      <c r="D67" s="3">
        <f t="shared" si="3"/>
        <v>1407.7</v>
      </c>
      <c r="E67">
        <v>6</v>
      </c>
    </row>
    <row r="68" spans="1:6" ht="12.75">
      <c r="A68" s="3" t="s">
        <v>167</v>
      </c>
      <c r="B68" s="3">
        <f t="shared" si="3"/>
        <v>1412.7</v>
      </c>
      <c r="C68">
        <v>10</v>
      </c>
      <c r="D68" s="3">
        <f t="shared" si="3"/>
        <v>1412.7</v>
      </c>
      <c r="E68">
        <v>4</v>
      </c>
      <c r="F68">
        <v>1</v>
      </c>
    </row>
    <row r="69" spans="1:5" ht="15">
      <c r="A69" s="2" t="s">
        <v>169</v>
      </c>
      <c r="B69" s="2"/>
      <c r="C69">
        <v>0</v>
      </c>
      <c r="D69" s="2"/>
      <c r="E69">
        <v>0</v>
      </c>
    </row>
    <row r="70" spans="1:5" ht="12.75">
      <c r="A70" s="3" t="s">
        <v>170</v>
      </c>
      <c r="B70" s="3">
        <v>1417.7</v>
      </c>
      <c r="C70">
        <v>0</v>
      </c>
      <c r="D70" s="3">
        <v>1417.7</v>
      </c>
      <c r="E70">
        <v>0</v>
      </c>
    </row>
    <row r="71" spans="1:6" ht="12.75">
      <c r="A71" s="3" t="s">
        <v>172</v>
      </c>
      <c r="B71" s="3">
        <f>B70+5</f>
        <v>1422.7</v>
      </c>
      <c r="C71">
        <v>3</v>
      </c>
      <c r="D71" s="3">
        <f>D70+5</f>
        <v>1422.7</v>
      </c>
      <c r="E71">
        <v>3</v>
      </c>
      <c r="F71">
        <v>2</v>
      </c>
    </row>
    <row r="72" spans="1:5" ht="12.75">
      <c r="A72" s="3" t="s">
        <v>174</v>
      </c>
      <c r="B72" s="3">
        <f aca="true" t="shared" si="4" ref="B72:D88">B71+5</f>
        <v>1427.7</v>
      </c>
      <c r="C72">
        <v>12</v>
      </c>
      <c r="D72" s="3">
        <f t="shared" si="4"/>
        <v>1427.7</v>
      </c>
      <c r="E72">
        <v>3</v>
      </c>
    </row>
    <row r="73" spans="1:5" ht="12.75">
      <c r="A73" s="3" t="s">
        <v>176</v>
      </c>
      <c r="B73" s="3">
        <f t="shared" si="4"/>
        <v>1432.7</v>
      </c>
      <c r="C73">
        <v>6</v>
      </c>
      <c r="D73" s="3">
        <f t="shared" si="4"/>
        <v>1432.7</v>
      </c>
      <c r="E73">
        <v>3</v>
      </c>
    </row>
    <row r="74" spans="1:6" ht="12.75">
      <c r="A74" s="3" t="s">
        <v>178</v>
      </c>
      <c r="B74" s="3">
        <f t="shared" si="4"/>
        <v>1437.7</v>
      </c>
      <c r="C74">
        <v>13</v>
      </c>
      <c r="D74" s="3">
        <f t="shared" si="4"/>
        <v>1437.7</v>
      </c>
      <c r="E74">
        <v>3</v>
      </c>
      <c r="F74">
        <v>1</v>
      </c>
    </row>
    <row r="75" spans="1:5" ht="12.75">
      <c r="A75" s="3" t="s">
        <v>180</v>
      </c>
      <c r="B75" s="3">
        <f t="shared" si="4"/>
        <v>1442.7</v>
      </c>
      <c r="C75">
        <v>12</v>
      </c>
      <c r="D75" s="3">
        <f t="shared" si="4"/>
        <v>1442.7</v>
      </c>
      <c r="E75">
        <v>3</v>
      </c>
    </row>
    <row r="76" spans="1:5" ht="12.75">
      <c r="A76" s="3" t="s">
        <v>182</v>
      </c>
      <c r="B76" s="3">
        <f t="shared" si="4"/>
        <v>1447.7</v>
      </c>
      <c r="C76">
        <v>6</v>
      </c>
      <c r="D76" s="3">
        <f t="shared" si="4"/>
        <v>1447.7</v>
      </c>
      <c r="E76">
        <v>3</v>
      </c>
    </row>
    <row r="77" spans="1:7" ht="12.75">
      <c r="A77" s="3" t="s">
        <v>184</v>
      </c>
      <c r="B77" s="3">
        <f t="shared" si="4"/>
        <v>1452.7</v>
      </c>
      <c r="C77">
        <v>14</v>
      </c>
      <c r="D77" s="3">
        <f t="shared" si="4"/>
        <v>1452.7</v>
      </c>
      <c r="E77">
        <v>4</v>
      </c>
      <c r="G77" s="12">
        <v>1</v>
      </c>
    </row>
    <row r="78" spans="1:5" ht="12.75">
      <c r="A78" s="3" t="s">
        <v>186</v>
      </c>
      <c r="B78" s="3">
        <f t="shared" si="4"/>
        <v>1457.7</v>
      </c>
      <c r="C78">
        <v>0</v>
      </c>
      <c r="D78" s="3">
        <f t="shared" si="4"/>
        <v>1457.7</v>
      </c>
      <c r="E78">
        <v>0</v>
      </c>
    </row>
    <row r="79" spans="1:5" ht="12.75">
      <c r="A79" s="3" t="s">
        <v>188</v>
      </c>
      <c r="B79" s="3">
        <f t="shared" si="4"/>
        <v>1462.7</v>
      </c>
      <c r="C79">
        <v>5</v>
      </c>
      <c r="D79" s="3">
        <f t="shared" si="4"/>
        <v>1462.7</v>
      </c>
      <c r="E79">
        <v>3</v>
      </c>
    </row>
    <row r="80" spans="1:7" ht="12.75">
      <c r="A80" s="3" t="s">
        <v>190</v>
      </c>
      <c r="B80" s="3">
        <f t="shared" si="4"/>
        <v>1467.7</v>
      </c>
      <c r="C80">
        <v>18</v>
      </c>
      <c r="D80" s="3">
        <f t="shared" si="4"/>
        <v>1467.7</v>
      </c>
      <c r="E80">
        <v>4</v>
      </c>
      <c r="G80" s="12">
        <v>1</v>
      </c>
    </row>
    <row r="81" spans="1:5" ht="12.75">
      <c r="A81" s="3" t="s">
        <v>1</v>
      </c>
      <c r="B81" s="3">
        <f t="shared" si="4"/>
        <v>1472.7</v>
      </c>
      <c r="C81">
        <v>5</v>
      </c>
      <c r="D81" s="3">
        <f t="shared" si="4"/>
        <v>1472.7</v>
      </c>
      <c r="E81">
        <v>2</v>
      </c>
    </row>
    <row r="82" spans="1:5" ht="12.75">
      <c r="A82" s="3" t="s">
        <v>69</v>
      </c>
      <c r="B82" s="3">
        <f t="shared" si="4"/>
        <v>1477.7</v>
      </c>
      <c r="C82">
        <v>4</v>
      </c>
      <c r="D82" s="3">
        <f t="shared" si="4"/>
        <v>1477.7</v>
      </c>
      <c r="E82">
        <v>2</v>
      </c>
    </row>
    <row r="83" spans="1:5" ht="12.75">
      <c r="A83" s="3" t="s">
        <v>71</v>
      </c>
      <c r="B83" s="3">
        <f t="shared" si="4"/>
        <v>1482.7</v>
      </c>
      <c r="C83">
        <v>0</v>
      </c>
      <c r="D83" s="3">
        <f t="shared" si="4"/>
        <v>1482.7</v>
      </c>
      <c r="E83">
        <v>0</v>
      </c>
    </row>
    <row r="84" spans="1:5" ht="12.75">
      <c r="A84" s="3" t="s">
        <v>73</v>
      </c>
      <c r="B84" s="3">
        <f t="shared" si="4"/>
        <v>1487.7</v>
      </c>
      <c r="C84">
        <v>0</v>
      </c>
      <c r="D84" s="3">
        <f t="shared" si="4"/>
        <v>1487.7</v>
      </c>
      <c r="E84">
        <v>0</v>
      </c>
    </row>
    <row r="85" spans="1:5" ht="12.75">
      <c r="A85" s="3" t="s">
        <v>75</v>
      </c>
      <c r="B85" s="3">
        <f t="shared" si="4"/>
        <v>1492.7</v>
      </c>
      <c r="C85">
        <v>0</v>
      </c>
      <c r="D85" s="3">
        <f t="shared" si="4"/>
        <v>1492.7</v>
      </c>
      <c r="E85">
        <v>0</v>
      </c>
    </row>
    <row r="86" spans="1:5" ht="12.75">
      <c r="A86" s="3" t="s">
        <v>77</v>
      </c>
      <c r="B86" s="3">
        <f t="shared" si="4"/>
        <v>1497.7</v>
      </c>
      <c r="C86">
        <v>0</v>
      </c>
      <c r="D86" s="3">
        <f t="shared" si="4"/>
        <v>1497.7</v>
      </c>
      <c r="E86">
        <v>0</v>
      </c>
    </row>
    <row r="87" spans="1:5" ht="12.75">
      <c r="A87" s="3" t="s">
        <v>79</v>
      </c>
      <c r="B87" s="3">
        <f t="shared" si="4"/>
        <v>1502.7</v>
      </c>
      <c r="C87">
        <v>0</v>
      </c>
      <c r="D87" s="3">
        <f t="shared" si="4"/>
        <v>1502.7</v>
      </c>
      <c r="E87">
        <v>0</v>
      </c>
    </row>
    <row r="88" spans="1:5" ht="12.75">
      <c r="A88" s="3" t="s">
        <v>81</v>
      </c>
      <c r="B88" s="3">
        <f t="shared" si="4"/>
        <v>1507.7</v>
      </c>
      <c r="C88">
        <v>0</v>
      </c>
      <c r="D88" s="3">
        <f t="shared" si="4"/>
        <v>1507.7</v>
      </c>
      <c r="E88">
        <v>0</v>
      </c>
    </row>
    <row r="89" spans="1:4" ht="12.75">
      <c r="A89" s="5"/>
      <c r="B89" s="4"/>
      <c r="D89" s="4"/>
    </row>
    <row r="90" spans="1:4" ht="12.75">
      <c r="A90" s="9"/>
      <c r="B90" s="6"/>
      <c r="D90" s="6"/>
    </row>
    <row r="91" spans="1:4" ht="12.75">
      <c r="A91" s="9"/>
      <c r="B91" s="6"/>
      <c r="D91" s="6"/>
    </row>
    <row r="92" spans="1:4" ht="12.75">
      <c r="A92" s="9"/>
      <c r="B92" s="6"/>
      <c r="D92" s="6"/>
    </row>
    <row r="93" spans="1:4" ht="12.75">
      <c r="A93" s="9"/>
      <c r="B93" s="6"/>
      <c r="D93" s="6"/>
    </row>
    <row r="94" spans="1:4" ht="12.75">
      <c r="A94" s="9"/>
      <c r="B94" s="9"/>
      <c r="D94" s="9"/>
    </row>
    <row r="95" spans="1:4" ht="12.75">
      <c r="A95" s="9"/>
      <c r="B95" s="6"/>
      <c r="D95" s="6"/>
    </row>
    <row r="96" spans="1:4" ht="12.75">
      <c r="A96" s="9"/>
      <c r="B96" s="6"/>
      <c r="D96" s="6"/>
    </row>
    <row r="97" spans="1:4" ht="12.75">
      <c r="A97" s="9"/>
      <c r="B97" s="6"/>
      <c r="D97" s="6"/>
    </row>
    <row r="98" spans="1:4" ht="12.75">
      <c r="A98" s="9"/>
      <c r="B98" s="6"/>
      <c r="D98" s="6"/>
    </row>
    <row r="99" spans="1:4" ht="12.75">
      <c r="A99" s="9"/>
      <c r="B99" s="6"/>
      <c r="D99" s="6"/>
    </row>
    <row r="100" spans="1:4" ht="12.75">
      <c r="A100" s="9"/>
      <c r="B100" s="6"/>
      <c r="D100" s="6"/>
    </row>
    <row r="101" spans="1:4" ht="12.75">
      <c r="A101" s="9"/>
      <c r="B101" s="6"/>
      <c r="D101" s="6"/>
    </row>
    <row r="102" ht="12.75">
      <c r="A102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abSelected="1" zoomScale="150" zoomScaleNormal="150" workbookViewId="0" topLeftCell="A1">
      <selection activeCell="A1" sqref="A1"/>
    </sheetView>
  </sheetViews>
  <sheetFormatPr defaultColWidth="9.00390625" defaultRowHeight="12.75"/>
  <cols>
    <col min="1" max="1" width="10.875" style="13" customWidth="1"/>
    <col min="2" max="2" width="12.75390625" style="13" customWidth="1"/>
    <col min="3" max="3" width="10.75390625" style="12" customWidth="1"/>
    <col min="4" max="4" width="6.625" style="12" customWidth="1"/>
    <col min="5" max="5" width="16.875" style="12" customWidth="1"/>
    <col min="6" max="16384" width="10.75390625" style="12" customWidth="1"/>
  </cols>
  <sheetData>
    <row r="1" ht="12.75">
      <c r="A1" s="15" t="s">
        <v>191</v>
      </c>
    </row>
    <row r="2" ht="12.75">
      <c r="A2" s="15"/>
    </row>
    <row r="3" spans="1:6" ht="15">
      <c r="A3" s="10" t="s">
        <v>25</v>
      </c>
      <c r="B3" s="10" t="s">
        <v>67</v>
      </c>
      <c r="C3" s="11" t="s">
        <v>25</v>
      </c>
      <c r="D3" s="11" t="s">
        <v>63</v>
      </c>
      <c r="E3" s="11" t="s">
        <v>64</v>
      </c>
      <c r="F3" s="11" t="s">
        <v>26</v>
      </c>
    </row>
    <row r="4" spans="1:8" ht="12.75">
      <c r="A4" s="13" t="s">
        <v>2</v>
      </c>
      <c r="B4" s="13" t="s">
        <v>134</v>
      </c>
      <c r="C4" s="14">
        <v>87</v>
      </c>
      <c r="D4" s="14">
        <v>0</v>
      </c>
      <c r="E4" s="14">
        <v>0</v>
      </c>
      <c r="F4" s="14" t="s">
        <v>46</v>
      </c>
      <c r="G4" s="14"/>
      <c r="H4" s="14"/>
    </row>
    <row r="5" spans="1:8" ht="12.75">
      <c r="A5" s="13" t="s">
        <v>3</v>
      </c>
      <c r="B5" s="13" t="s">
        <v>4</v>
      </c>
      <c r="C5" s="14">
        <v>88</v>
      </c>
      <c r="D5" s="14">
        <v>0</v>
      </c>
      <c r="E5" s="14">
        <v>0</v>
      </c>
      <c r="F5" s="14" t="s">
        <v>45</v>
      </c>
      <c r="G5" s="14"/>
      <c r="H5" s="14"/>
    </row>
    <row r="6" spans="1:8" ht="12.75">
      <c r="A6" s="13" t="s">
        <v>5</v>
      </c>
      <c r="B6" s="13" t="s">
        <v>6</v>
      </c>
      <c r="D6" s="14">
        <v>0</v>
      </c>
      <c r="E6" s="14">
        <v>0</v>
      </c>
      <c r="F6" s="14"/>
      <c r="G6" s="14"/>
      <c r="H6" s="14"/>
    </row>
    <row r="7" spans="1:8" ht="12.75">
      <c r="A7" s="13" t="s">
        <v>8</v>
      </c>
      <c r="B7" s="13" t="s">
        <v>9</v>
      </c>
      <c r="C7" s="14">
        <v>91</v>
      </c>
      <c r="D7" s="14">
        <v>1</v>
      </c>
      <c r="E7" s="14">
        <v>1</v>
      </c>
      <c r="F7" s="14" t="s">
        <v>47</v>
      </c>
      <c r="G7" s="14"/>
      <c r="H7" s="14"/>
    </row>
    <row r="8" spans="1:8" ht="12.75">
      <c r="A8" s="13" t="s">
        <v>10</v>
      </c>
      <c r="B8" s="13" t="s">
        <v>11</v>
      </c>
      <c r="C8" s="14">
        <v>92</v>
      </c>
      <c r="D8" s="14" t="s">
        <v>40</v>
      </c>
      <c r="E8" s="14" t="s">
        <v>40</v>
      </c>
      <c r="F8" s="14" t="s">
        <v>41</v>
      </c>
      <c r="G8" s="14"/>
      <c r="H8" s="14"/>
    </row>
    <row r="9" spans="1:8" ht="12.75">
      <c r="A9" s="13" t="s">
        <v>12</v>
      </c>
      <c r="B9" s="13" t="s">
        <v>13</v>
      </c>
      <c r="C9" s="14">
        <v>93</v>
      </c>
      <c r="D9" s="14">
        <v>0</v>
      </c>
      <c r="E9" s="14">
        <v>0</v>
      </c>
      <c r="F9" s="14" t="s">
        <v>48</v>
      </c>
      <c r="G9" s="14"/>
      <c r="H9" s="14"/>
    </row>
    <row r="10" spans="1:8" ht="12.75">
      <c r="A10" s="13" t="s">
        <v>15</v>
      </c>
      <c r="B10" s="13" t="s">
        <v>16</v>
      </c>
      <c r="C10" s="14" t="s">
        <v>49</v>
      </c>
      <c r="D10" s="14" t="s">
        <v>40</v>
      </c>
      <c r="E10" s="14" t="s">
        <v>40</v>
      </c>
      <c r="F10" s="14" t="s">
        <v>41</v>
      </c>
      <c r="G10" s="14"/>
      <c r="H10" s="14"/>
    </row>
    <row r="11" spans="1:8" ht="12.75">
      <c r="A11" s="13" t="s">
        <v>17</v>
      </c>
      <c r="B11" s="13" t="s">
        <v>18</v>
      </c>
      <c r="C11" s="14" t="s">
        <v>50</v>
      </c>
      <c r="D11" s="14">
        <v>0</v>
      </c>
      <c r="E11" s="14">
        <v>0</v>
      </c>
      <c r="F11" s="14"/>
      <c r="G11" s="14"/>
      <c r="H11" s="14"/>
    </row>
    <row r="12" spans="1:8" ht="12.75">
      <c r="A12" s="13" t="s">
        <v>85</v>
      </c>
      <c r="B12" s="13" t="s">
        <v>86</v>
      </c>
      <c r="C12" s="14">
        <v>104</v>
      </c>
      <c r="D12" s="14">
        <v>0</v>
      </c>
      <c r="E12" s="14">
        <v>0</v>
      </c>
      <c r="F12" s="14" t="s">
        <v>51</v>
      </c>
      <c r="G12" s="14"/>
      <c r="H12" s="14"/>
    </row>
    <row r="13" spans="1:8" ht="12.75">
      <c r="A13" s="13" t="s">
        <v>87</v>
      </c>
      <c r="B13" s="13" t="s">
        <v>88</v>
      </c>
      <c r="C13" s="14" t="s">
        <v>52</v>
      </c>
      <c r="D13" s="14">
        <v>0</v>
      </c>
      <c r="E13" s="14">
        <v>0</v>
      </c>
      <c r="F13" s="14"/>
      <c r="G13" s="14"/>
      <c r="H13" s="14"/>
    </row>
    <row r="14" spans="1:8" ht="12.75">
      <c r="A14" s="13" t="s">
        <v>93</v>
      </c>
      <c r="B14" s="13" t="s">
        <v>94</v>
      </c>
      <c r="C14" s="14">
        <v>110</v>
      </c>
      <c r="D14" s="14">
        <v>0</v>
      </c>
      <c r="E14" s="14">
        <v>0</v>
      </c>
      <c r="F14" s="14" t="s">
        <v>53</v>
      </c>
      <c r="G14" s="14"/>
      <c r="H14" s="14"/>
    </row>
    <row r="15" spans="1:8" ht="12.75">
      <c r="A15" s="13" t="s">
        <v>95</v>
      </c>
      <c r="B15" s="13" t="s">
        <v>96</v>
      </c>
      <c r="C15" s="14" t="s">
        <v>54</v>
      </c>
      <c r="D15" s="14" t="s">
        <v>40</v>
      </c>
      <c r="E15" s="14" t="s">
        <v>40</v>
      </c>
      <c r="F15" s="14"/>
      <c r="G15" s="14"/>
      <c r="H15" s="14"/>
    </row>
    <row r="16" spans="1:8" ht="12.75">
      <c r="A16" s="13" t="s">
        <v>99</v>
      </c>
      <c r="B16" s="13" t="s">
        <v>100</v>
      </c>
      <c r="C16" s="14" t="s">
        <v>55</v>
      </c>
      <c r="D16" s="14">
        <v>0</v>
      </c>
      <c r="E16" s="14">
        <v>0</v>
      </c>
      <c r="F16" s="14"/>
      <c r="G16" s="14"/>
      <c r="H16" s="14"/>
    </row>
    <row r="17" spans="1:8" ht="12.75">
      <c r="A17" s="13" t="s">
        <v>103</v>
      </c>
      <c r="B17" s="13" t="s">
        <v>104</v>
      </c>
      <c r="C17" s="14">
        <v>117</v>
      </c>
      <c r="D17" s="14">
        <v>1</v>
      </c>
      <c r="E17" s="14">
        <v>3</v>
      </c>
      <c r="F17" s="14" t="s">
        <v>56</v>
      </c>
      <c r="G17" s="14"/>
      <c r="H17" s="14"/>
    </row>
    <row r="18" spans="1:8" ht="12.75">
      <c r="A18" s="13" t="s">
        <v>105</v>
      </c>
      <c r="B18" s="13" t="s">
        <v>106</v>
      </c>
      <c r="C18" s="14" t="s">
        <v>57</v>
      </c>
      <c r="D18" s="14">
        <v>0</v>
      </c>
      <c r="E18" s="14">
        <v>0</v>
      </c>
      <c r="F18" s="14"/>
      <c r="G18" s="14"/>
      <c r="H18" s="14"/>
    </row>
    <row r="19" spans="1:8" ht="12.75">
      <c r="A19" s="13" t="s">
        <v>113</v>
      </c>
      <c r="B19" s="13" t="s">
        <v>114</v>
      </c>
      <c r="C19" s="14" t="s">
        <v>58</v>
      </c>
      <c r="D19" s="14">
        <v>0</v>
      </c>
      <c r="E19" s="14">
        <v>0</v>
      </c>
      <c r="F19" s="14" t="s">
        <v>59</v>
      </c>
      <c r="G19" s="14"/>
      <c r="H19" s="14"/>
    </row>
    <row r="20" spans="1:8" ht="12.75">
      <c r="A20" s="13" t="s">
        <v>116</v>
      </c>
      <c r="B20" s="13" t="s">
        <v>117</v>
      </c>
      <c r="C20" s="14" t="s">
        <v>60</v>
      </c>
      <c r="D20" s="14">
        <v>0</v>
      </c>
      <c r="E20" s="14">
        <v>0</v>
      </c>
      <c r="F20" s="14"/>
      <c r="G20" s="14"/>
      <c r="H20" s="14"/>
    </row>
    <row r="21" spans="1:8" ht="12.75">
      <c r="A21" s="13" t="s">
        <v>120</v>
      </c>
      <c r="B21" s="13" t="s">
        <v>121</v>
      </c>
      <c r="C21" s="14">
        <v>129</v>
      </c>
      <c r="D21" s="14">
        <v>1</v>
      </c>
      <c r="E21" s="14">
        <v>1</v>
      </c>
      <c r="F21" s="14"/>
      <c r="G21" s="14"/>
      <c r="H21" s="14"/>
    </row>
    <row r="22" spans="3:8" ht="12.75">
      <c r="C22" s="14">
        <v>129</v>
      </c>
      <c r="D22" s="14">
        <v>2</v>
      </c>
      <c r="E22" s="14">
        <v>1</v>
      </c>
      <c r="F22" s="14"/>
      <c r="G22" s="14"/>
      <c r="H22" s="14"/>
    </row>
    <row r="23" spans="3:8" ht="12.75">
      <c r="C23" s="14">
        <v>129</v>
      </c>
      <c r="D23" s="14">
        <v>3</v>
      </c>
      <c r="E23" s="14">
        <v>1</v>
      </c>
      <c r="F23" s="14"/>
      <c r="G23" s="14"/>
      <c r="H23" s="14"/>
    </row>
    <row r="24" spans="1:8" ht="12.75">
      <c r="A24" s="13" t="s">
        <v>122</v>
      </c>
      <c r="B24" s="13" t="s">
        <v>123</v>
      </c>
      <c r="C24" s="14">
        <v>130</v>
      </c>
      <c r="D24" s="14">
        <v>0</v>
      </c>
      <c r="E24" s="14">
        <v>0</v>
      </c>
      <c r="F24" s="14" t="s">
        <v>61</v>
      </c>
      <c r="G24" s="14"/>
      <c r="H24" s="14"/>
    </row>
    <row r="25" spans="1:8" ht="12.75">
      <c r="A25" s="13" t="s">
        <v>124</v>
      </c>
      <c r="B25" s="13" t="s">
        <v>125</v>
      </c>
      <c r="C25" s="14">
        <v>131</v>
      </c>
      <c r="D25" s="14">
        <v>0</v>
      </c>
      <c r="E25" s="14">
        <v>0</v>
      </c>
      <c r="F25" s="14" t="s">
        <v>62</v>
      </c>
      <c r="G25" s="14"/>
      <c r="H25" s="14"/>
    </row>
    <row r="26" spans="1:8" ht="12.75">
      <c r="A26" s="13" t="s">
        <v>126</v>
      </c>
      <c r="B26" s="13" t="s">
        <v>127</v>
      </c>
      <c r="C26" s="14">
        <v>132</v>
      </c>
      <c r="D26" s="14">
        <v>0</v>
      </c>
      <c r="E26" s="14">
        <v>0</v>
      </c>
      <c r="F26" s="14" t="s">
        <v>108</v>
      </c>
      <c r="G26" s="14"/>
      <c r="H26" s="14"/>
    </row>
    <row r="27" spans="3:8" ht="12.75">
      <c r="C27" s="14">
        <v>133</v>
      </c>
      <c r="D27" s="14" t="s">
        <v>41</v>
      </c>
      <c r="E27" s="14"/>
      <c r="F27" s="14"/>
      <c r="G27" s="14"/>
      <c r="H27" s="14"/>
    </row>
    <row r="28" spans="1:8" ht="12.75">
      <c r="A28" s="13" t="s">
        <v>129</v>
      </c>
      <c r="B28" s="13" t="s">
        <v>130</v>
      </c>
      <c r="C28" s="14">
        <v>134</v>
      </c>
      <c r="D28" s="14">
        <v>0</v>
      </c>
      <c r="E28" s="14">
        <v>0</v>
      </c>
      <c r="F28" s="14" t="s">
        <v>45</v>
      </c>
      <c r="G28" s="14"/>
      <c r="H28" s="14"/>
    </row>
    <row r="29" spans="1:8" ht="12.75">
      <c r="A29" s="13" t="s">
        <v>131</v>
      </c>
      <c r="B29" s="13" t="s">
        <v>132</v>
      </c>
      <c r="C29" s="14">
        <v>135</v>
      </c>
      <c r="D29" s="14">
        <v>0</v>
      </c>
      <c r="E29" s="14">
        <v>0</v>
      </c>
      <c r="F29" s="14" t="s">
        <v>27</v>
      </c>
      <c r="G29" s="14"/>
      <c r="H29" s="14"/>
    </row>
    <row r="30" spans="1:8" ht="12.75">
      <c r="A30" s="13" t="s">
        <v>133</v>
      </c>
      <c r="B30" s="13" t="s">
        <v>135</v>
      </c>
      <c r="C30" s="14">
        <v>136</v>
      </c>
      <c r="D30" s="14">
        <v>1</v>
      </c>
      <c r="E30" s="14">
        <v>6</v>
      </c>
      <c r="F30" s="14" t="s">
        <v>31</v>
      </c>
      <c r="G30" s="14"/>
      <c r="H30" s="14"/>
    </row>
    <row r="31" spans="3:8" ht="12.75">
      <c r="C31" s="14">
        <v>136</v>
      </c>
      <c r="D31" s="14">
        <v>2</v>
      </c>
      <c r="E31" s="14">
        <v>1</v>
      </c>
      <c r="F31" s="14"/>
      <c r="G31" s="14"/>
      <c r="H31" s="14"/>
    </row>
    <row r="32" spans="3:5" ht="12.75">
      <c r="C32" s="12">
        <v>136</v>
      </c>
      <c r="D32" s="12">
        <v>3</v>
      </c>
      <c r="E32" s="12">
        <v>1</v>
      </c>
    </row>
    <row r="33" spans="3:5" ht="12.75">
      <c r="C33" s="12">
        <v>136</v>
      </c>
      <c r="D33" s="12">
        <v>4</v>
      </c>
      <c r="E33" s="12">
        <v>1</v>
      </c>
    </row>
    <row r="34" spans="1:5" ht="12.75">
      <c r="A34" s="13" t="s">
        <v>136</v>
      </c>
      <c r="B34" s="13" t="s">
        <v>137</v>
      </c>
      <c r="C34" s="12">
        <v>137</v>
      </c>
      <c r="D34" s="12">
        <v>1</v>
      </c>
      <c r="E34" s="12">
        <v>8</v>
      </c>
    </row>
    <row r="35" spans="3:5" ht="12.75">
      <c r="C35" s="12">
        <v>137</v>
      </c>
      <c r="D35" s="12">
        <v>2</v>
      </c>
      <c r="E35" s="12">
        <v>6</v>
      </c>
    </row>
    <row r="36" spans="3:5" ht="12.75">
      <c r="C36" s="12">
        <v>137</v>
      </c>
      <c r="D36" s="12">
        <v>3</v>
      </c>
      <c r="E36" s="12">
        <v>5</v>
      </c>
    </row>
    <row r="37" spans="3:5" ht="12.75">
      <c r="C37" s="12">
        <v>137</v>
      </c>
      <c r="D37" s="12">
        <v>4</v>
      </c>
      <c r="E37" s="12">
        <v>1</v>
      </c>
    </row>
    <row r="38" spans="3:5" ht="12.75">
      <c r="C38" s="12">
        <v>137</v>
      </c>
      <c r="D38" s="12">
        <v>5</v>
      </c>
      <c r="E38" s="12">
        <v>1</v>
      </c>
    </row>
    <row r="39" spans="3:5" ht="12.75">
      <c r="C39" s="12">
        <v>137</v>
      </c>
      <c r="D39" s="12">
        <v>6</v>
      </c>
      <c r="E39" s="12">
        <v>1</v>
      </c>
    </row>
    <row r="40" spans="3:6" ht="12.75">
      <c r="C40" s="12">
        <v>137</v>
      </c>
      <c r="D40" s="12">
        <v>7</v>
      </c>
      <c r="E40" s="12">
        <v>1</v>
      </c>
      <c r="F40" s="12" t="s">
        <v>28</v>
      </c>
    </row>
    <row r="41" spans="1:6" ht="12.75">
      <c r="A41" s="13" t="s">
        <v>138</v>
      </c>
      <c r="B41" s="13" t="s">
        <v>139</v>
      </c>
      <c r="C41" s="12">
        <v>138</v>
      </c>
      <c r="D41" s="12">
        <v>1</v>
      </c>
      <c r="E41" s="12">
        <v>5</v>
      </c>
      <c r="F41" s="12" t="s">
        <v>30</v>
      </c>
    </row>
    <row r="42" spans="3:5" ht="12.75">
      <c r="C42" s="12">
        <v>138</v>
      </c>
      <c r="D42" s="12">
        <v>2</v>
      </c>
      <c r="E42" s="12">
        <v>1</v>
      </c>
    </row>
    <row r="43" spans="3:5" ht="12.75">
      <c r="C43" s="12">
        <v>138</v>
      </c>
      <c r="D43" s="12">
        <v>3</v>
      </c>
      <c r="E43" s="12">
        <v>1</v>
      </c>
    </row>
    <row r="44" spans="1:5" ht="12.75">
      <c r="A44" s="13" t="s">
        <v>140</v>
      </c>
      <c r="B44" s="13" t="s">
        <v>141</v>
      </c>
      <c r="C44" s="12">
        <v>139</v>
      </c>
      <c r="D44" s="12">
        <v>1</v>
      </c>
      <c r="E44" s="12">
        <v>3</v>
      </c>
    </row>
    <row r="45" spans="3:5" ht="12.75">
      <c r="C45" s="12">
        <v>139</v>
      </c>
      <c r="D45" s="12">
        <v>2</v>
      </c>
      <c r="E45" s="12">
        <v>1</v>
      </c>
    </row>
    <row r="46" spans="3:5" ht="12.75">
      <c r="C46" s="12">
        <v>139</v>
      </c>
      <c r="D46" s="12">
        <v>3</v>
      </c>
      <c r="E46" s="12">
        <v>1</v>
      </c>
    </row>
    <row r="47" spans="1:5" ht="12.75">
      <c r="A47" s="13" t="s">
        <v>142</v>
      </c>
      <c r="B47" s="13" t="s">
        <v>143</v>
      </c>
      <c r="C47" s="12">
        <v>140</v>
      </c>
      <c r="D47" s="12">
        <v>1</v>
      </c>
      <c r="E47" s="12">
        <v>4</v>
      </c>
    </row>
    <row r="48" spans="3:5" ht="12.75">
      <c r="C48" s="12">
        <v>140</v>
      </c>
      <c r="D48" s="12">
        <v>2</v>
      </c>
      <c r="E48" s="12">
        <v>4</v>
      </c>
    </row>
    <row r="49" spans="3:5" ht="12.75">
      <c r="C49" s="12">
        <v>140</v>
      </c>
      <c r="D49" s="12">
        <v>3</v>
      </c>
      <c r="E49" s="12">
        <v>2</v>
      </c>
    </row>
    <row r="50" spans="3:5" ht="12.75">
      <c r="C50" s="12">
        <v>140</v>
      </c>
      <c r="D50" s="12">
        <v>4</v>
      </c>
      <c r="E50" s="12">
        <v>1</v>
      </c>
    </row>
    <row r="51" spans="1:5" ht="12.75">
      <c r="A51" s="13" t="s">
        <v>144</v>
      </c>
      <c r="B51" s="13" t="s">
        <v>145</v>
      </c>
      <c r="C51" s="12">
        <v>141</v>
      </c>
      <c r="D51" s="12">
        <v>1</v>
      </c>
      <c r="E51" s="12">
        <v>12</v>
      </c>
    </row>
    <row r="52" spans="1:6" ht="12.75">
      <c r="A52" s="13" t="s">
        <v>146</v>
      </c>
      <c r="B52" s="13" t="s">
        <v>147</v>
      </c>
      <c r="C52" s="12">
        <v>142</v>
      </c>
      <c r="D52" s="12">
        <v>1</v>
      </c>
      <c r="E52" s="12">
        <v>5</v>
      </c>
      <c r="F52" s="12" t="s">
        <v>29</v>
      </c>
    </row>
    <row r="53" spans="3:5" ht="12.75">
      <c r="C53" s="12">
        <v>142</v>
      </c>
      <c r="D53" s="12">
        <v>2</v>
      </c>
      <c r="E53" s="12">
        <v>4</v>
      </c>
    </row>
    <row r="54" spans="3:5" ht="12.75">
      <c r="C54" s="12">
        <v>142</v>
      </c>
      <c r="D54" s="12">
        <v>3</v>
      </c>
      <c r="E54" s="12">
        <v>4</v>
      </c>
    </row>
    <row r="55" spans="3:5" ht="12.75">
      <c r="C55" s="12">
        <v>142</v>
      </c>
      <c r="D55" s="12">
        <v>4</v>
      </c>
      <c r="E55" s="12">
        <v>3</v>
      </c>
    </row>
    <row r="56" spans="3:6" ht="12.75">
      <c r="C56" s="12">
        <v>142</v>
      </c>
      <c r="D56" s="12">
        <v>5</v>
      </c>
      <c r="E56" s="12">
        <v>1</v>
      </c>
      <c r="F56" s="12" t="s">
        <v>33</v>
      </c>
    </row>
    <row r="57" spans="1:6" ht="12.75">
      <c r="A57" s="13" t="s">
        <v>148</v>
      </c>
      <c r="B57" s="13" t="s">
        <v>149</v>
      </c>
      <c r="C57" s="12">
        <v>143</v>
      </c>
      <c r="D57" s="12">
        <v>1</v>
      </c>
      <c r="E57" s="12">
        <v>9</v>
      </c>
      <c r="F57" s="12" t="s">
        <v>32</v>
      </c>
    </row>
    <row r="58" spans="3:5" ht="12.75">
      <c r="C58" s="12">
        <v>143</v>
      </c>
      <c r="D58" s="12">
        <v>2</v>
      </c>
      <c r="E58" s="12">
        <v>3</v>
      </c>
    </row>
    <row r="59" spans="1:6" ht="12.75">
      <c r="A59" s="13" t="s">
        <v>150</v>
      </c>
      <c r="B59" s="13" t="s">
        <v>151</v>
      </c>
      <c r="C59" s="12">
        <v>144</v>
      </c>
      <c r="D59" s="12">
        <v>1</v>
      </c>
      <c r="E59" s="12">
        <v>5</v>
      </c>
      <c r="F59" s="12" t="s">
        <v>34</v>
      </c>
    </row>
    <row r="60" spans="3:5" ht="12.75">
      <c r="C60" s="12">
        <v>144</v>
      </c>
      <c r="D60" s="12">
        <v>2</v>
      </c>
      <c r="E60" s="12">
        <v>3</v>
      </c>
    </row>
    <row r="61" spans="3:5" ht="12.75">
      <c r="C61" s="12">
        <v>144</v>
      </c>
      <c r="D61" s="12">
        <v>3</v>
      </c>
      <c r="E61" s="12">
        <v>2</v>
      </c>
    </row>
    <row r="62" spans="3:5" ht="12.75">
      <c r="C62" s="12">
        <v>144</v>
      </c>
      <c r="D62" s="12">
        <v>4</v>
      </c>
      <c r="E62" s="12">
        <v>2</v>
      </c>
    </row>
    <row r="63" spans="3:5" ht="12.75">
      <c r="C63" s="12">
        <v>144</v>
      </c>
      <c r="D63" s="12">
        <v>5</v>
      </c>
      <c r="E63" s="12">
        <v>1</v>
      </c>
    </row>
    <row r="64" spans="1:5" ht="12.75">
      <c r="A64" s="13" t="s">
        <v>152</v>
      </c>
      <c r="B64" s="13" t="s">
        <v>153</v>
      </c>
      <c r="C64" s="12">
        <v>145</v>
      </c>
      <c r="D64" s="12">
        <v>1</v>
      </c>
      <c r="E64" s="12">
        <v>1</v>
      </c>
    </row>
    <row r="65" spans="1:5" ht="12.75">
      <c r="A65" s="13" t="s">
        <v>154</v>
      </c>
      <c r="B65" s="13" t="s">
        <v>155</v>
      </c>
      <c r="C65" s="12">
        <v>146</v>
      </c>
      <c r="D65" s="12">
        <v>1</v>
      </c>
      <c r="E65" s="12">
        <v>1</v>
      </c>
    </row>
    <row r="66" spans="3:5" ht="12.75">
      <c r="C66" s="12">
        <v>146</v>
      </c>
      <c r="D66" s="12">
        <v>2</v>
      </c>
      <c r="E66" s="12">
        <v>2</v>
      </c>
    </row>
    <row r="67" spans="1:5" ht="12.75">
      <c r="A67" s="13" t="s">
        <v>156</v>
      </c>
      <c r="B67" s="13" t="s">
        <v>157</v>
      </c>
      <c r="C67" s="12">
        <v>147</v>
      </c>
      <c r="D67" s="12">
        <v>1</v>
      </c>
      <c r="E67" s="12">
        <v>4</v>
      </c>
    </row>
    <row r="68" spans="3:5" ht="12.75">
      <c r="C68" s="12">
        <v>147</v>
      </c>
      <c r="D68" s="12">
        <v>2</v>
      </c>
      <c r="E68" s="12">
        <v>1</v>
      </c>
    </row>
    <row r="69" spans="1:6" ht="12.75">
      <c r="A69" s="13" t="s">
        <v>158</v>
      </c>
      <c r="B69" s="13" t="s">
        <v>159</v>
      </c>
      <c r="C69" s="12">
        <v>148</v>
      </c>
      <c r="D69" s="12">
        <v>1</v>
      </c>
      <c r="E69" s="12">
        <v>5</v>
      </c>
      <c r="F69" s="12" t="s">
        <v>35</v>
      </c>
    </row>
    <row r="70" spans="3:5" ht="12.75">
      <c r="C70" s="12">
        <v>148</v>
      </c>
      <c r="D70" s="12">
        <v>2</v>
      </c>
      <c r="E70" s="12">
        <v>4</v>
      </c>
    </row>
    <row r="71" spans="3:5" ht="12.75">
      <c r="C71" s="12">
        <v>148</v>
      </c>
      <c r="D71" s="12">
        <v>3</v>
      </c>
      <c r="E71" s="12">
        <v>3</v>
      </c>
    </row>
    <row r="72" spans="1:5" ht="12.75">
      <c r="A72" s="13" t="s">
        <v>160</v>
      </c>
      <c r="B72" s="13" t="s">
        <v>161</v>
      </c>
      <c r="C72" s="12">
        <v>149</v>
      </c>
      <c r="D72" s="12">
        <v>1</v>
      </c>
      <c r="E72" s="12">
        <v>1</v>
      </c>
    </row>
    <row r="73" spans="1:5" ht="12.75">
      <c r="A73" s="13" t="s">
        <v>162</v>
      </c>
      <c r="B73" s="13" t="s">
        <v>163</v>
      </c>
      <c r="C73" s="12">
        <v>150</v>
      </c>
      <c r="D73" s="12">
        <v>1</v>
      </c>
      <c r="E73" s="12">
        <v>1</v>
      </c>
    </row>
    <row r="74" spans="1:6" ht="12.75">
      <c r="A74" s="13" t="s">
        <v>165</v>
      </c>
      <c r="B74" s="13" t="s">
        <v>166</v>
      </c>
      <c r="C74" s="12">
        <v>152</v>
      </c>
      <c r="D74" s="12">
        <v>1</v>
      </c>
      <c r="E74" s="12">
        <v>8</v>
      </c>
      <c r="F74" s="12" t="s">
        <v>36</v>
      </c>
    </row>
    <row r="75" spans="3:5" ht="12.75">
      <c r="C75" s="12">
        <v>152</v>
      </c>
      <c r="D75" s="12">
        <v>2</v>
      </c>
      <c r="E75" s="12">
        <v>3</v>
      </c>
    </row>
    <row r="76" spans="3:5" ht="12.75">
      <c r="C76" s="12">
        <v>152</v>
      </c>
      <c r="D76" s="12">
        <v>3</v>
      </c>
      <c r="E76" s="12">
        <v>3</v>
      </c>
    </row>
    <row r="77" spans="3:5" ht="12.75">
      <c r="C77" s="12">
        <v>152</v>
      </c>
      <c r="D77" s="12">
        <v>4</v>
      </c>
      <c r="E77" s="12">
        <v>2</v>
      </c>
    </row>
    <row r="78" spans="3:5" ht="12.75">
      <c r="C78" s="12">
        <v>152</v>
      </c>
      <c r="D78" s="12">
        <v>5</v>
      </c>
      <c r="E78" s="12">
        <v>1</v>
      </c>
    </row>
    <row r="79" spans="3:5" ht="12.75">
      <c r="C79" s="12">
        <v>152</v>
      </c>
      <c r="D79" s="12">
        <v>6</v>
      </c>
      <c r="E79" s="12">
        <v>1</v>
      </c>
    </row>
    <row r="80" spans="1:5" ht="12.75">
      <c r="A80" s="13" t="s">
        <v>167</v>
      </c>
      <c r="B80" s="13" t="s">
        <v>168</v>
      </c>
      <c r="C80" s="12">
        <v>153</v>
      </c>
      <c r="D80" s="12">
        <v>1</v>
      </c>
      <c r="E80" s="12">
        <v>4</v>
      </c>
    </row>
    <row r="81" spans="3:5" ht="12.75">
      <c r="C81" s="12">
        <v>153</v>
      </c>
      <c r="D81" s="12">
        <v>2</v>
      </c>
      <c r="E81" s="12">
        <v>3</v>
      </c>
    </row>
    <row r="82" spans="3:6" ht="12.75">
      <c r="C82" s="12">
        <v>153</v>
      </c>
      <c r="D82" s="12">
        <v>3</v>
      </c>
      <c r="E82" s="12">
        <v>2</v>
      </c>
      <c r="F82" s="12" t="s">
        <v>37</v>
      </c>
    </row>
    <row r="83" spans="3:5" ht="12.75">
      <c r="C83" s="12">
        <v>153</v>
      </c>
      <c r="D83" s="12">
        <v>4</v>
      </c>
      <c r="E83" s="12">
        <v>1</v>
      </c>
    </row>
    <row r="84" spans="3:6" ht="12.75">
      <c r="C84" s="12">
        <v>154</v>
      </c>
      <c r="D84" s="12" t="s">
        <v>40</v>
      </c>
      <c r="E84" s="12" t="s">
        <v>40</v>
      </c>
      <c r="F84" s="12" t="s">
        <v>41</v>
      </c>
    </row>
    <row r="85" spans="1:5" ht="12.75">
      <c r="A85" s="13" t="s">
        <v>170</v>
      </c>
      <c r="B85" s="13" t="s">
        <v>171</v>
      </c>
      <c r="C85" s="12">
        <v>155</v>
      </c>
      <c r="D85" s="12">
        <v>0</v>
      </c>
      <c r="E85" s="12">
        <v>0</v>
      </c>
    </row>
    <row r="86" spans="1:5" ht="12.75">
      <c r="A86" s="13" t="s">
        <v>172</v>
      </c>
      <c r="B86" s="13" t="s">
        <v>173</v>
      </c>
      <c r="C86" s="12">
        <v>156</v>
      </c>
      <c r="D86" s="12">
        <v>1</v>
      </c>
      <c r="E86" s="12">
        <v>2</v>
      </c>
    </row>
    <row r="87" spans="3:5" ht="12.75">
      <c r="C87" s="12">
        <v>156</v>
      </c>
      <c r="D87" s="12">
        <v>2</v>
      </c>
      <c r="E87" s="12">
        <v>1</v>
      </c>
    </row>
    <row r="88" spans="1:5" ht="12.75">
      <c r="A88" s="13" t="s">
        <v>174</v>
      </c>
      <c r="B88" s="13" t="s">
        <v>175</v>
      </c>
      <c r="C88" s="12">
        <v>157</v>
      </c>
      <c r="D88" s="12">
        <v>1</v>
      </c>
      <c r="E88" s="12">
        <v>10</v>
      </c>
    </row>
    <row r="89" spans="3:5" ht="12.75">
      <c r="C89" s="12">
        <v>157</v>
      </c>
      <c r="D89" s="12">
        <v>2</v>
      </c>
      <c r="E89" s="12">
        <v>1</v>
      </c>
    </row>
    <row r="90" spans="3:5" ht="12.75">
      <c r="C90" s="12">
        <v>157</v>
      </c>
      <c r="D90" s="12">
        <v>3</v>
      </c>
      <c r="E90" s="12">
        <v>1</v>
      </c>
    </row>
    <row r="91" spans="1:5" ht="12.75">
      <c r="A91" s="13" t="s">
        <v>176</v>
      </c>
      <c r="B91" s="13" t="s">
        <v>177</v>
      </c>
      <c r="C91" s="12">
        <v>158</v>
      </c>
      <c r="D91" s="12">
        <v>1</v>
      </c>
      <c r="E91" s="12">
        <v>4</v>
      </c>
    </row>
    <row r="92" spans="3:5" ht="12.75">
      <c r="C92" s="12">
        <v>158</v>
      </c>
      <c r="D92" s="12">
        <v>2</v>
      </c>
      <c r="E92" s="12">
        <v>1</v>
      </c>
    </row>
    <row r="93" spans="3:5" ht="12.75">
      <c r="C93" s="12">
        <v>158</v>
      </c>
      <c r="D93" s="12">
        <v>3</v>
      </c>
      <c r="E93" s="12">
        <v>1</v>
      </c>
    </row>
    <row r="94" spans="1:5" ht="12.75">
      <c r="A94" s="13" t="s">
        <v>178</v>
      </c>
      <c r="B94" s="13" t="s">
        <v>179</v>
      </c>
      <c r="C94" s="12">
        <v>159</v>
      </c>
      <c r="D94" s="12">
        <v>1</v>
      </c>
      <c r="E94" s="12">
        <v>6</v>
      </c>
    </row>
    <row r="95" spans="3:5" ht="12.75">
      <c r="C95" s="12">
        <v>159</v>
      </c>
      <c r="D95" s="12">
        <v>2</v>
      </c>
      <c r="E95" s="12">
        <v>4</v>
      </c>
    </row>
    <row r="96" spans="3:5" ht="12.75">
      <c r="C96" s="12">
        <v>159</v>
      </c>
      <c r="D96" s="12">
        <v>3</v>
      </c>
      <c r="E96" s="12">
        <v>3</v>
      </c>
    </row>
    <row r="97" spans="1:5" ht="12.75">
      <c r="A97" s="13" t="s">
        <v>180</v>
      </c>
      <c r="B97" s="13" t="s">
        <v>181</v>
      </c>
      <c r="C97" s="12">
        <v>160</v>
      </c>
      <c r="D97" s="12">
        <v>1</v>
      </c>
      <c r="E97" s="12">
        <v>6</v>
      </c>
    </row>
    <row r="98" spans="3:5" ht="12.75">
      <c r="C98" s="12">
        <v>160</v>
      </c>
      <c r="D98" s="12">
        <v>2</v>
      </c>
      <c r="E98" s="12">
        <v>4</v>
      </c>
    </row>
    <row r="99" spans="3:5" ht="12.75">
      <c r="C99" s="12">
        <v>160</v>
      </c>
      <c r="D99" s="12">
        <v>3</v>
      </c>
      <c r="E99" s="12">
        <v>2</v>
      </c>
    </row>
    <row r="100" spans="1:5" ht="12.75">
      <c r="A100" s="13" t="s">
        <v>182</v>
      </c>
      <c r="B100" s="13" t="s">
        <v>183</v>
      </c>
      <c r="C100" s="12">
        <v>161</v>
      </c>
      <c r="D100" s="12">
        <v>1</v>
      </c>
      <c r="E100" s="12">
        <v>4</v>
      </c>
    </row>
    <row r="101" spans="3:6" ht="12.75">
      <c r="C101" s="12">
        <v>161</v>
      </c>
      <c r="D101" s="12">
        <v>2</v>
      </c>
      <c r="E101" s="12">
        <v>1</v>
      </c>
      <c r="F101" s="12" t="s">
        <v>38</v>
      </c>
    </row>
    <row r="102" spans="3:6" ht="12.75">
      <c r="C102" s="12">
        <v>161</v>
      </c>
      <c r="D102" s="12">
        <v>3</v>
      </c>
      <c r="E102" s="12">
        <v>1</v>
      </c>
      <c r="F102" s="12" t="s">
        <v>38</v>
      </c>
    </row>
    <row r="103" spans="1:5" ht="12.75">
      <c r="A103" s="13" t="s">
        <v>184</v>
      </c>
      <c r="B103" s="13" t="s">
        <v>185</v>
      </c>
      <c r="C103" s="12">
        <v>162</v>
      </c>
      <c r="D103" s="12">
        <v>1</v>
      </c>
      <c r="E103" s="12">
        <v>4</v>
      </c>
    </row>
    <row r="104" spans="3:5" ht="12.75">
      <c r="C104" s="12">
        <v>162</v>
      </c>
      <c r="D104" s="12">
        <v>2</v>
      </c>
      <c r="E104" s="12">
        <v>4</v>
      </c>
    </row>
    <row r="105" spans="3:6" ht="12.75">
      <c r="C105" s="12">
        <v>162</v>
      </c>
      <c r="D105" s="12">
        <v>3</v>
      </c>
      <c r="E105" s="12">
        <v>3</v>
      </c>
      <c r="F105" s="12" t="s">
        <v>39</v>
      </c>
    </row>
    <row r="106" spans="3:6" ht="12.75">
      <c r="C106" s="12">
        <v>162</v>
      </c>
      <c r="D106" s="12">
        <v>4</v>
      </c>
      <c r="E106" s="12">
        <v>3</v>
      </c>
      <c r="F106" s="12" t="s">
        <v>39</v>
      </c>
    </row>
    <row r="107" spans="1:5" ht="12.75">
      <c r="A107" s="13" t="s">
        <v>186</v>
      </c>
      <c r="B107" s="13" t="s">
        <v>187</v>
      </c>
      <c r="C107" s="12">
        <v>163</v>
      </c>
      <c r="D107" s="12">
        <v>0</v>
      </c>
      <c r="E107" s="12">
        <v>0</v>
      </c>
    </row>
    <row r="108" spans="1:5" ht="12.75">
      <c r="A108" s="13" t="s">
        <v>188</v>
      </c>
      <c r="B108" s="13" t="s">
        <v>189</v>
      </c>
      <c r="C108" s="12">
        <v>164</v>
      </c>
      <c r="D108" s="12">
        <v>1</v>
      </c>
      <c r="E108" s="12">
        <v>3</v>
      </c>
    </row>
    <row r="109" spans="3:5" ht="12.75">
      <c r="C109" s="12">
        <v>164</v>
      </c>
      <c r="D109" s="12">
        <v>2</v>
      </c>
      <c r="E109" s="12">
        <v>1</v>
      </c>
    </row>
    <row r="110" spans="3:5" ht="12.75">
      <c r="C110" s="12">
        <v>164</v>
      </c>
      <c r="D110" s="12">
        <v>3</v>
      </c>
      <c r="E110" s="12">
        <v>1</v>
      </c>
    </row>
    <row r="111" spans="1:6" ht="12.75">
      <c r="A111" s="13" t="s">
        <v>190</v>
      </c>
      <c r="B111" s="13" t="s">
        <v>0</v>
      </c>
      <c r="C111" s="12">
        <v>165</v>
      </c>
      <c r="D111" s="12">
        <v>1</v>
      </c>
      <c r="E111" s="12">
        <v>10</v>
      </c>
      <c r="F111" s="12" t="s">
        <v>42</v>
      </c>
    </row>
    <row r="112" spans="3:6" ht="12.75">
      <c r="C112" s="12">
        <v>165</v>
      </c>
      <c r="D112" s="12">
        <v>2</v>
      </c>
      <c r="E112" s="12">
        <v>4</v>
      </c>
      <c r="F112" s="12" t="s">
        <v>42</v>
      </c>
    </row>
    <row r="113" spans="3:5" ht="12.75">
      <c r="C113" s="12">
        <v>165</v>
      </c>
      <c r="D113" s="12">
        <v>3</v>
      </c>
      <c r="E113" s="12">
        <v>3</v>
      </c>
    </row>
    <row r="114" spans="3:6" ht="12.75">
      <c r="C114" s="12">
        <v>165</v>
      </c>
      <c r="D114" s="12">
        <v>4</v>
      </c>
      <c r="E114" s="12">
        <v>1</v>
      </c>
      <c r="F114" s="12" t="s">
        <v>43</v>
      </c>
    </row>
    <row r="115" spans="1:5" ht="12.75">
      <c r="A115" s="13" t="s">
        <v>1</v>
      </c>
      <c r="B115" s="13" t="s">
        <v>68</v>
      </c>
      <c r="C115" s="12">
        <v>166</v>
      </c>
      <c r="D115" s="12">
        <v>1</v>
      </c>
      <c r="E115" s="12">
        <v>4</v>
      </c>
    </row>
    <row r="116" spans="3:5" ht="12.75">
      <c r="C116" s="12">
        <v>166</v>
      </c>
      <c r="D116" s="12">
        <v>2</v>
      </c>
      <c r="E116" s="12">
        <v>1</v>
      </c>
    </row>
    <row r="117" spans="1:5" ht="12.75">
      <c r="A117" s="13" t="s">
        <v>69</v>
      </c>
      <c r="B117" s="13" t="s">
        <v>70</v>
      </c>
      <c r="C117" s="12">
        <v>167</v>
      </c>
      <c r="D117" s="12">
        <v>1</v>
      </c>
      <c r="E117" s="12">
        <v>3</v>
      </c>
    </row>
    <row r="118" spans="3:5" ht="12.75">
      <c r="C118" s="12">
        <v>167</v>
      </c>
      <c r="D118" s="12">
        <v>2</v>
      </c>
      <c r="E118" s="12">
        <v>1</v>
      </c>
    </row>
    <row r="119" spans="1:6" ht="12.75">
      <c r="A119" s="13" t="s">
        <v>71</v>
      </c>
      <c r="B119" s="13" t="s">
        <v>72</v>
      </c>
      <c r="C119" s="12">
        <v>168</v>
      </c>
      <c r="D119" s="12">
        <v>0</v>
      </c>
      <c r="E119" s="12">
        <v>0</v>
      </c>
      <c r="F119" s="12" t="s">
        <v>44</v>
      </c>
    </row>
    <row r="120" spans="1:6" ht="12.75">
      <c r="A120" s="13" t="s">
        <v>73</v>
      </c>
      <c r="B120" s="13" t="s">
        <v>74</v>
      </c>
      <c r="C120" s="12">
        <v>169</v>
      </c>
      <c r="D120" s="12">
        <v>0</v>
      </c>
      <c r="E120" s="12">
        <v>0</v>
      </c>
      <c r="F120" s="12" t="s">
        <v>44</v>
      </c>
    </row>
    <row r="121" spans="1:6" ht="12.75">
      <c r="A121" s="13" t="s">
        <v>75</v>
      </c>
      <c r="B121" s="13" t="s">
        <v>76</v>
      </c>
      <c r="C121" s="12">
        <v>170</v>
      </c>
      <c r="D121" s="12">
        <v>0</v>
      </c>
      <c r="E121" s="12">
        <v>0</v>
      </c>
      <c r="F121" s="12" t="s">
        <v>44</v>
      </c>
    </row>
    <row r="122" spans="1:6" ht="12.75">
      <c r="A122" s="13" t="s">
        <v>77</v>
      </c>
      <c r="B122" s="13" t="s">
        <v>78</v>
      </c>
      <c r="C122" s="12">
        <v>171</v>
      </c>
      <c r="D122" s="12">
        <v>0</v>
      </c>
      <c r="E122" s="12">
        <v>0</v>
      </c>
      <c r="F122" s="12" t="s">
        <v>44</v>
      </c>
    </row>
    <row r="123" spans="1:6" ht="12.75">
      <c r="A123" s="13" t="s">
        <v>79</v>
      </c>
      <c r="B123" s="13" t="s">
        <v>80</v>
      </c>
      <c r="C123" s="12">
        <v>172</v>
      </c>
      <c r="D123" s="12">
        <v>0</v>
      </c>
      <c r="E123" s="12">
        <v>0</v>
      </c>
      <c r="F123" s="12" t="s">
        <v>44</v>
      </c>
    </row>
    <row r="124" spans="1:6" ht="12.75">
      <c r="A124" s="13" t="s">
        <v>81</v>
      </c>
      <c r="B124" s="13" t="s">
        <v>82</v>
      </c>
      <c r="C124" s="12">
        <v>173</v>
      </c>
      <c r="D124" s="12">
        <v>0</v>
      </c>
      <c r="E124" s="12">
        <v>0</v>
      </c>
      <c r="F124" s="12" t="s">
        <v>44</v>
      </c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spans="1:2" ht="12.75">
      <c r="A130" s="9"/>
      <c r="B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</sheetData>
  <printOptions gridLines="1"/>
  <pageMargins left="0.75" right="0.75" top="1" bottom="1" header="0.5" footer="0.5"/>
  <pageSetup fitToHeight="1" fitToWidth="1" orientation="portrait" paperSize="9" scale="3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 Shiga</dc:creator>
  <cp:keywords/>
  <dc:description/>
  <cp:lastModifiedBy>hesse</cp:lastModifiedBy>
  <cp:lastPrinted>2009-07-14T06:24:29Z</cp:lastPrinted>
  <dcterms:created xsi:type="dcterms:W3CDTF">2009-07-05T21:46:55Z</dcterms:created>
  <dcterms:modified xsi:type="dcterms:W3CDTF">2009-12-10T20:46:12Z</dcterms:modified>
  <cp:category/>
  <cp:version/>
  <cp:contentType/>
  <cp:contentStatus/>
</cp:coreProperties>
</file>