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00" yWindow="65436" windowWidth="28640" windowHeight="14960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<sst xmlns="http://schemas.openxmlformats.org/spreadsheetml/2006/main" count="1399" uniqueCount="396">
  <si>
    <t>Notes: Preservation: B = barren, P = poor, M = moderate, G = good. Abundance: P = present. Not all species in every sample are recorded becuase of time constraints. This table is included as a rough guide only.  Planktonic foramininifer abundance (%) estimated from total number of particles in the &gt;250 micron size fraction.</t>
  </si>
  <si>
    <t>320-U1334C-15H-CC-PAL-FORAMP MFRC (0 - 0.02)</t>
  </si>
  <si>
    <t>142.39</t>
  </si>
  <si>
    <t>320-U1334C-16H-CC-PAL-FORAMP MFRC (0 - 0.02)</t>
  </si>
  <si>
    <t>151.89</t>
  </si>
  <si>
    <t>320-U1334C-17H-CC-PAL-FORAMP MFRC (0 - 0.02)</t>
  </si>
  <si>
    <t>161.47</t>
  </si>
  <si>
    <t>320-U1334C-18H-CC-PAL-FORAMP MFRC (0 - 0.02)</t>
  </si>
  <si>
    <t>171.11</t>
  </si>
  <si>
    <t>320-U1334C-19H-CC-PAL-FORAMP MFRC (0 - 0.02)</t>
  </si>
  <si>
    <t>180.68</t>
  </si>
  <si>
    <t>320-U1334C-20H-CC-PAL-FORAMP MFRC (0 - 0.02)</t>
  </si>
  <si>
    <t>189.97</t>
  </si>
  <si>
    <t>320-U1334C-21H-CC-PAL-FORAMP MFRC (0 - 0.02)</t>
  </si>
  <si>
    <t>199.92</t>
  </si>
  <si>
    <t>320-U1334C-22H-CC-PAL-FORAMP MFRC (0 - 0.02)</t>
  </si>
  <si>
    <t>209.36</t>
  </si>
  <si>
    <t>320-U1334C-23X-CC-PAL-FORAMP MFRC (0 - 0.02)</t>
  </si>
  <si>
    <t>213.56</t>
  </si>
  <si>
    <t>320-U1334C-24X-CC-PAL-FORAMP MFRC (0 - 0.02)</t>
  </si>
  <si>
    <t>223.86</t>
  </si>
  <si>
    <t>320-U1334C-25X-CC-PAL-FORAMP MFRC (0 - 0.02)</t>
  </si>
  <si>
    <t>233.32</t>
  </si>
  <si>
    <t>O1</t>
  </si>
  <si>
    <t>320-U1334C-26X-CC-PAL-FORAMP MFRC (0 - 0.02)</t>
  </si>
  <si>
    <t>240.51</t>
  </si>
  <si>
    <t>E15-E16</t>
  </si>
  <si>
    <t>320-U1334B-21H-CC-PAL-FORAMP MFRC (0 - 0.02)</t>
  </si>
  <si>
    <t>201.26</t>
  </si>
  <si>
    <t>320-U1334B-22H-CC-PAL-FORAMP MFRC (0 - 0.02)</t>
  </si>
  <si>
    <t>211.10</t>
  </si>
  <si>
    <t>O2</t>
  </si>
  <si>
    <t>320-U1334B-23X-CC-PAL-FORAMP MFRC (0 - 0.02)</t>
  </si>
  <si>
    <t>220.45</t>
  </si>
  <si>
    <t>320-U1334B-24X-CC-PAL-FORAMP MFRC (0 - 0.02)</t>
  </si>
  <si>
    <t>228.70</t>
  </si>
  <si>
    <t>320-U1334B-25X-CC-PAL-FORAMP MFRC (0 - 0.02)</t>
  </si>
  <si>
    <t>238.39</t>
  </si>
  <si>
    <t>320-U1334B-26X-CC-PAL-FORAMP MFRC (0 - 0.02)</t>
  </si>
  <si>
    <t>247.87</t>
  </si>
  <si>
    <t>E6-O1</t>
  </si>
  <si>
    <t>320-U1334B-27X-CC-PAL-FORAMP MFRC (0 - 0.02)</t>
  </si>
  <si>
    <t>257.58</t>
  </si>
  <si>
    <t>E9-O1</t>
  </si>
  <si>
    <t>320-U1334B-28X-CC-PAL-FORAMP MFRC (0 - 0.02)</t>
  </si>
  <si>
    <t>267.29</t>
  </si>
  <si>
    <t>320-U1334B-29X-CC-PAL-FORAMP MFRC (0 - 0.02)</t>
  </si>
  <si>
    <t>276.89</t>
  </si>
  <si>
    <t>320-U1334C-1H-CC-PAL-FORAMP MFRC (0 - 0.02)</t>
  </si>
  <si>
    <t>9.78</t>
  </si>
  <si>
    <t>320-U1334C-2H-CC-PAL-FORAMP MFRC (0 - 0.02)</t>
  </si>
  <si>
    <t>18.67</t>
  </si>
  <si>
    <t>M6-M8</t>
  </si>
  <si>
    <t>320-U1334C-3H-CC-PAL-FORAMP MFRC (0 - 0.02)</t>
  </si>
  <si>
    <t>28.07</t>
  </si>
  <si>
    <t>320-U1334C-4H-CC-PAL-FORAMP MFRC (0 - 0.02)</t>
  </si>
  <si>
    <t>38.28</t>
  </si>
  <si>
    <t>320-U1334A-21H-CC-PAL-FORAMP MFRC (0 - 0.02)</t>
  </si>
  <si>
    <t>Hole U1334A</t>
  </si>
  <si>
    <t>Hole U1334C</t>
  </si>
  <si>
    <t>Hole U1344B</t>
  </si>
  <si>
    <t xml:space="preserve">Planktonic foraminifer zone/subzone
</t>
  </si>
  <si>
    <t>Planktonic foraminifer abundance (%)</t>
  </si>
  <si>
    <t>Depth CSF [m]</t>
  </si>
  <si>
    <t>Globorotalia (Fohsella) fohsi lobata</t>
  </si>
  <si>
    <t>Globorotalia (Fohsella) fohsi robusta</t>
  </si>
  <si>
    <t>Globoquadrina euapertura</t>
  </si>
  <si>
    <t>Table 1334-E-5 Distribution of planktonic foraminifers, Site U1334.</t>
  </si>
  <si>
    <t>320-U1334C-5H-CC-PAL-FORAMP MFRC (0 - 0.02)</t>
  </si>
  <si>
    <t>48.00</t>
  </si>
  <si>
    <t>320-U1334C-6H-CC-PAL-FORAMP MFRC (0 - 0.02)</t>
  </si>
  <si>
    <t>57.25</t>
  </si>
  <si>
    <t>320-U1334C-7H-CC-PAL-FORAMP MFRC (0 - 0.02)</t>
  </si>
  <si>
    <t>66.61</t>
  </si>
  <si>
    <t>320-U1334C-8H-CC-PAL-FORAMP MFRC (0 - 0.02)</t>
  </si>
  <si>
    <t>76.33</t>
  </si>
  <si>
    <t>320-U1334C-9H-CC-PAL-FORAMP MFRC (0 - 0.02)</t>
  </si>
  <si>
    <t>85.79</t>
  </si>
  <si>
    <t>320-U1334C-10H-CC-PAL-FORAMP MFRC (0 - 0.02)</t>
  </si>
  <si>
    <t>95.14</t>
  </si>
  <si>
    <t>320-U1334C-11H-CC-PAL-FORAMP MFRC (0 - 0.02)</t>
  </si>
  <si>
    <t>104.59</t>
  </si>
  <si>
    <t>320-U1334C-12H-CC-PAL-FORAMP MFRC (0 - 0.02)</t>
  </si>
  <si>
    <t>114.25</t>
  </si>
  <si>
    <t>320-U1334C-13H-CC-PAL-FORAMP MFRC (0 - 0.02)</t>
  </si>
  <si>
    <t>123.72</t>
  </si>
  <si>
    <t>320-U1334C-14H-CC-PAL-FORAMP MFRC (0 - 0.02)</t>
  </si>
  <si>
    <t>133.00</t>
  </si>
  <si>
    <t>320-U1334A-31X-1-W 25/27-FORAMP CYL (0.25 - 0.27)</t>
  </si>
  <si>
    <t>282.05</t>
  </si>
  <si>
    <t>E13-E15</t>
  </si>
  <si>
    <t>320-U1334A-31X-CC-PAL-FORAMP MFRC (0 - 0.02)</t>
  </si>
  <si>
    <t>283.89</t>
  </si>
  <si>
    <t>&lt;E7</t>
  </si>
  <si>
    <t>320-U1334B-1H-CC-PAL-FORAMP MFRC (0 - 0.02)</t>
  </si>
  <si>
    <t>13.69</t>
  </si>
  <si>
    <t>320-U1334B-2H-CC-PAL-FORAMP MFRC (0 - 0.02)</t>
  </si>
  <si>
    <t>23.05</t>
  </si>
  <si>
    <t>&lt;M12</t>
  </si>
  <si>
    <t>320-U1334B-3H-CC-PAL-FORAMP MFRC (0 - 0.02)</t>
  </si>
  <si>
    <t>32.63</t>
  </si>
  <si>
    <t>&gt;M4</t>
  </si>
  <si>
    <t>320-U1334B-4H-CC-PAL-FORAMP MFRC (0 - 0.02)</t>
  </si>
  <si>
    <t>41.93</t>
  </si>
  <si>
    <t>320-U1334B-5H-CC-PAL-FORAMP MFRC (0 - 0.02)</t>
  </si>
  <si>
    <t>50.93</t>
  </si>
  <si>
    <t>M2/M3</t>
  </si>
  <si>
    <t>320-U1334A-9H-4-W 38/40 CYL (0.38 - 0.4)</t>
  </si>
  <si>
    <t>79.58</t>
  </si>
  <si>
    <t>320-U1334A-9H-CC-PAL-FORAMP MFRC (0 - 0.02)</t>
  </si>
  <si>
    <t>84.74</t>
  </si>
  <si>
    <t>M1a</t>
  </si>
  <si>
    <t>320-U1334A-10H-2-W 38/39-foram CYL (0.38 - 0.39)</t>
  </si>
  <si>
    <t>86.08</t>
  </si>
  <si>
    <t>320-U1334A-10H-5-W 38/40-foram CYL (0.38 - 0.4)</t>
  </si>
  <si>
    <t>90.58</t>
  </si>
  <si>
    <t>O6</t>
  </si>
  <si>
    <t>&lt;5</t>
  </si>
  <si>
    <t>320-U1334A-10H-CC-PAL-FORAMP MFRC (0 - 0.02)</t>
  </si>
  <si>
    <t>93.95</t>
  </si>
  <si>
    <t>320-U1334A-11H-CC-PAL-FORAMP MFRC (0 - 0.02)</t>
  </si>
  <si>
    <t>103.75</t>
  </si>
  <si>
    <t>320-U1334C-27X-CC-PAL-FORAMP MFRC (0 - 0.02)</t>
  </si>
  <si>
    <t>248.13</t>
  </si>
  <si>
    <t>320-U1334C-28X-CC-PAL-FORAMP MFRC (0 - 0.02)</t>
  </si>
  <si>
    <t>258.59</t>
  </si>
  <si>
    <t>320-U1334C-29X-CC-PAL-FORAMP MFRC (0 - 0.02)</t>
  </si>
  <si>
    <t>268.26</t>
  </si>
  <si>
    <t xml:space="preserve">E11-O1 </t>
  </si>
  <si>
    <t>320-U1334C-30X-CC-PAL-FORAMP MFRC (0 - 0.02)</t>
  </si>
  <si>
    <t>277.93</t>
  </si>
  <si>
    <t>E9-E14</t>
  </si>
  <si>
    <t>320-U1334B-6H-CC-PAL-FORAMP MFRC (0 - 0.02)</t>
  </si>
  <si>
    <t>59.20</t>
  </si>
  <si>
    <t>&gt;50</t>
  </si>
  <si>
    <t>320-U1334B-7H-CC-PAL-FORAMP MFRC (0 - 0.02)</t>
  </si>
  <si>
    <t>68.88</t>
  </si>
  <si>
    <t>320-U1334B-8H-CC-PAL-FORAMP MFRC (0 - 0.02)</t>
  </si>
  <si>
    <t>78.04</t>
  </si>
  <si>
    <t>320-U1334B-9H-CC-PAL-FORAMP MFRC (0 - 0.02)</t>
  </si>
  <si>
    <t>87.70</t>
  </si>
  <si>
    <t>&lt;30</t>
  </si>
  <si>
    <t>320-U1334B-10H-CC-PAL-FORAMP MFRC (0 - 0.02)</t>
  </si>
  <si>
    <t>97.22</t>
  </si>
  <si>
    <t>320-U1334B-11H-CC-PAL-FORAMP MFRC (0 - 0.02)</t>
  </si>
  <si>
    <t>106.53</t>
  </si>
  <si>
    <t>320-U1334B-12H-CC-PAL-FORAMP MFRC (0 - 0.02)</t>
  </si>
  <si>
    <t>116.14</t>
  </si>
  <si>
    <t>320-U1334B-13H-CC-PAL-FORAMP MFRC (0 - 0.02)</t>
  </si>
  <si>
    <t>125.59</t>
  </si>
  <si>
    <t>320-U1334B-14H-CC-PAL-FORAMP MFRC (0 - 0.02)</t>
  </si>
  <si>
    <t>135.30</t>
  </si>
  <si>
    <t>320-U1334B-15H-CC-PAL-FORAMP MFRC (0 - 0.02)</t>
  </si>
  <si>
    <t>144.55</t>
  </si>
  <si>
    <t>320-U1334B-16H-CC-PAL-FORAMP MFRC (0 - 0.02)</t>
  </si>
  <si>
    <t>154.18</t>
  </si>
  <si>
    <t>320-U1334B-17H-CC-PAL-FORAMP MFRC (0 - 0.02)</t>
  </si>
  <si>
    <t>163.68</t>
  </si>
  <si>
    <t>320-U1334B-18H-CC-PAL-FORAMP MFRC (0 - 0.02)</t>
  </si>
  <si>
    <t>173.23</t>
  </si>
  <si>
    <t>320-U1334B-19H-CC-W 0/2-FORAMP MFRC (0 - 0.02)</t>
  </si>
  <si>
    <t>182.37</t>
  </si>
  <si>
    <t>320-U1334B-20H-CC-PAL-FORAMP MFRC (0 - 0.02)</t>
  </si>
  <si>
    <t>191.55</t>
  </si>
  <si>
    <t>188.63</t>
  </si>
  <si>
    <t>320-U1334A-21H-2-W 38/40-Foram CYL (0.38 - 0.4)</t>
  </si>
  <si>
    <t>190.58</t>
  </si>
  <si>
    <t>320-U1334A-21H-4-W 38/40-Foram CYL (0.38 - 0.4)</t>
  </si>
  <si>
    <t>193.58</t>
  </si>
  <si>
    <t>Subbotina utilisindex</t>
  </si>
  <si>
    <t>Subbotina spp.</t>
  </si>
  <si>
    <t>Turborotalia increbescans</t>
  </si>
  <si>
    <t>Turborotalia pomeroli</t>
  </si>
  <si>
    <t>Turborotalia spp.</t>
  </si>
  <si>
    <t>Tenuitellinata angustiumbilicata</t>
  </si>
  <si>
    <t>Tenuitella clemenicae</t>
  </si>
  <si>
    <t>Tenuitutella spp.</t>
  </si>
  <si>
    <t>320-U1334A-1H-1-W 37/39-FORAM CYL (0.37 - 0.39)</t>
  </si>
  <si>
    <t>0.37</t>
  </si>
  <si>
    <t>B</t>
  </si>
  <si>
    <t>P</t>
  </si>
  <si>
    <t>320-U1334A-1H-CC-PAL-FORAMP MFRC (0 - 0.02)</t>
  </si>
  <si>
    <t>8.19</t>
  </si>
  <si>
    <t>320-U1334A-2H-2-W 38/40 CYL (0.38 - 0.4)</t>
  </si>
  <si>
    <t>10.08</t>
  </si>
  <si>
    <t>320-U1334A-2H-6-W 120/122 CYL (1.2 - 1.22)</t>
  </si>
  <si>
    <t>16.90</t>
  </si>
  <si>
    <t xml:space="preserve">M9b </t>
  </si>
  <si>
    <t>G</t>
  </si>
  <si>
    <t>320-U1334A-2H-CC-PAL-FORAMP MFRC (0 - 0.02)</t>
  </si>
  <si>
    <t>18.11</t>
  </si>
  <si>
    <t>M9b</t>
  </si>
  <si>
    <t>320-U1334A-3H-2-W 38/40 CYL (0.38 - 0.4)</t>
  </si>
  <si>
    <t>19.58</t>
  </si>
  <si>
    <t>M6-M9</t>
  </si>
  <si>
    <t>&lt;1</t>
  </si>
  <si>
    <t>320-U1334A-3H-4-W 38/40 CYL (0.38 - 0.4)</t>
  </si>
  <si>
    <t>22.58</t>
  </si>
  <si>
    <t>M</t>
  </si>
  <si>
    <t>198.48</t>
  </si>
  <si>
    <t>O2-O4</t>
  </si>
  <si>
    <t>320-U1334A-22H-2-W 93/95 CYL (0.93 - 0.95)</t>
  </si>
  <si>
    <t>200.63</t>
  </si>
  <si>
    <t>320-U1334A-22H-4-W 38/40 CYL (0.38 - 0.4)</t>
  </si>
  <si>
    <t>203.08</t>
  </si>
  <si>
    <t>320-U1334A-22H-CC-PAL-FORAMP MFRC (0 - 0.02)</t>
  </si>
  <si>
    <t>206.86</t>
  </si>
  <si>
    <t>&lt;O3</t>
  </si>
  <si>
    <t>320-U1334A-23X-2 CYL (0.38 - 0.4)</t>
  </si>
  <si>
    <t>208.78</t>
  </si>
  <si>
    <t>O1-O2</t>
  </si>
  <si>
    <t>320-U1334A-23X-4-W 98/100 CYL (0.98 - 1)</t>
  </si>
  <si>
    <t>212.38</t>
  </si>
  <si>
    <t xml:space="preserve">O1-O2 </t>
  </si>
  <si>
    <t>320-U1334A-23X-CC-PAL-FORAMP MFRC (0 - 0.02)</t>
  </si>
  <si>
    <t>216.17</t>
  </si>
  <si>
    <t>320-U1334A-24X-CC-PAL-FORAMP MFRC (0 - 0.02)</t>
  </si>
  <si>
    <t>224.22</t>
  </si>
  <si>
    <t>320-U1334A-25X-CC-PAL-FORAMP MFRC (0 - 0.02)</t>
  </si>
  <si>
    <t>233.79</t>
  </si>
  <si>
    <t>320-U1334A-26X-CC-PAL-FORAMP MFRC (0 - 0.02)</t>
  </si>
  <si>
    <t>243.36</t>
  </si>
  <si>
    <t>E15-O2</t>
  </si>
  <si>
    <t>320-U1334A-27X-CC-PAL-FORAMP MFRC (0 - 0.02)</t>
  </si>
  <si>
    <t>250.74</t>
  </si>
  <si>
    <t>E11-O2</t>
  </si>
  <si>
    <t>320-U1334A-28X-5-W 37/39 CYL (0.37 - 0.39)</t>
  </si>
  <si>
    <t>259.17</t>
  </si>
  <si>
    <t>E13-O4</t>
  </si>
  <si>
    <t>320-U1334A-28X-CC-PAL-FORAMP MFRC (0 - 0.02)</t>
  </si>
  <si>
    <t>262.62</t>
  </si>
  <si>
    <t>E10-E16</t>
  </si>
  <si>
    <t>320-U1334A-29X-2-W 27/29-Foram CYL (0.27 - 0.29)</t>
  </si>
  <si>
    <t>263.62</t>
  </si>
  <si>
    <t>320-U1334A-29X-4-W 39/41-Foram CYL (0.39 - 0.41)</t>
  </si>
  <si>
    <t>265.80</t>
  </si>
  <si>
    <t>320-U1334A-29X-CC-PAL-FORAMP MFRC (0 - 0.02)</t>
  </si>
  <si>
    <t>272.00</t>
  </si>
  <si>
    <t>Eoc.</t>
  </si>
  <si>
    <t>320-U1334A-30X-2-W 24/25 CYL (0.24 - 0.25)</t>
  </si>
  <si>
    <t>273.84</t>
  </si>
  <si>
    <t>E13-E14</t>
  </si>
  <si>
    <t>320-U1334A-30X-6-W 48/50 CYL (0.48 - 0.5)</t>
  </si>
  <si>
    <t>280.08</t>
  </si>
  <si>
    <t>320-U1334A-30X-CC-PAL-FORAMP MFRC (0 - 0.02)</t>
  </si>
  <si>
    <t>281.50</t>
  </si>
  <si>
    <t>E10-E14</t>
  </si>
  <si>
    <t>Paragloborotalia pseudokugleri</t>
  </si>
  <si>
    <t>Paragloborotalia opima</t>
  </si>
  <si>
    <t>Chiloguembelina cubensis</t>
  </si>
  <si>
    <t>Globigerina angulisuturalis</t>
  </si>
  <si>
    <t>Subbotina angiporoides</t>
  </si>
  <si>
    <t>Turborotalia ampliapertura</t>
  </si>
  <si>
    <t>Acarinina cf medizzi</t>
  </si>
  <si>
    <t>Catapsydrax unicavus</t>
  </si>
  <si>
    <t>Catapsydrax spp.</t>
  </si>
  <si>
    <t>Chiloguembelina otara</t>
  </si>
  <si>
    <t>Chiloguembelina spp.</t>
  </si>
  <si>
    <t>Clavigerinella spp (fragments)</t>
  </si>
  <si>
    <t>Dentoglobigerina baroemoensis</t>
  </si>
  <si>
    <t>Dentoglobigerina galavisi</t>
  </si>
  <si>
    <t>Dentoglobigerina globularis</t>
  </si>
  <si>
    <t>Dentoglobigerina tripartita</t>
  </si>
  <si>
    <t>Dentoglobigerina pseudovenezuelana</t>
  </si>
  <si>
    <t>Dentoglobigerina spp.</t>
  </si>
  <si>
    <t>Globoquadrina binaiensis</t>
  </si>
  <si>
    <t>Globoquadrina praedehiscens</t>
  </si>
  <si>
    <t>Globoquadrina rohri</t>
  </si>
  <si>
    <t>Globoquadrina sellii</t>
  </si>
  <si>
    <t>Globoquadrina tapurensis</t>
  </si>
  <si>
    <t>Globoquadrina venezuelana</t>
  </si>
  <si>
    <t>Globoquadrina spp.</t>
  </si>
  <si>
    <t>Globoturborotalita anguliofficinalis</t>
  </si>
  <si>
    <t>Globigerina ciperoensis</t>
  </si>
  <si>
    <t>Globigerina bulloides</t>
  </si>
  <si>
    <t>320-U1334A-12H-4-W 105/107 CYL (1.05 - 1.07)</t>
  </si>
  <si>
    <t>108.75</t>
  </si>
  <si>
    <t>320-U1334A-12H-CC-PAL-FORAMP MFRC (0 - 0.02)</t>
  </si>
  <si>
    <t>112.58</t>
  </si>
  <si>
    <t>320-U1334A-13H-2-W 38/40 CYL (0.38 - 0.4)</t>
  </si>
  <si>
    <t>113.58</t>
  </si>
  <si>
    <t>320-U1334A-13H-4-W 38/40 CYL (0.38 - 0.4)</t>
  </si>
  <si>
    <t>116.58</t>
  </si>
  <si>
    <t>Olig.</t>
  </si>
  <si>
    <t>320-U1334A-13H-CC-PAL-FORAMP MFRC (0 - 0.02)</t>
  </si>
  <si>
    <t>122.55</t>
  </si>
  <si>
    <t>320-U1334A-14H-CC-PAL-FORAMP MFRC (0 - 0.02)</t>
  </si>
  <si>
    <t>131.96</t>
  </si>
  <si>
    <t>320-U1334A-15H-CC-PAL-FORAMP MFRC (0 - 0.02)</t>
  </si>
  <si>
    <t>141.20</t>
  </si>
  <si>
    <t>320-U1334A-16H-CC-PAL-FORAMP MFRC (0 - 0.02)</t>
  </si>
  <si>
    <t>149.57</t>
  </si>
  <si>
    <t>320-U1334A-17H-2-W 38/40 CYL (0.38 - 0.4)</t>
  </si>
  <si>
    <t>152.58</t>
  </si>
  <si>
    <t>O4-O5</t>
  </si>
  <si>
    <t>320-U1334A-17H-4-W 38/40 CYL (0.38 - 0.4)</t>
  </si>
  <si>
    <t>155.58</t>
  </si>
  <si>
    <t>320-U1334A-17H-CC-PAL-FORAMP MFRC (0 - 0.02)</t>
  </si>
  <si>
    <t>159.42</t>
  </si>
  <si>
    <t>O3-O5</t>
  </si>
  <si>
    <t>320-U1334A-18H-2-W 38/40 CYL (0.38 - 0.4)</t>
  </si>
  <si>
    <t>162.08</t>
  </si>
  <si>
    <t>320-U1334A-18H-4-W 38/40 CYL (0.38 - 0.4)</t>
  </si>
  <si>
    <t>165.08</t>
  </si>
  <si>
    <t>320-U1334A-18H-CC-PAL-FORAMP MFRC (0 - 0.02)</t>
  </si>
  <si>
    <t>170.17</t>
  </si>
  <si>
    <t>&gt;80</t>
  </si>
  <si>
    <t>320-U1334A-19H-2 CYL (1.06 - 1.08)</t>
  </si>
  <si>
    <t>172.18</t>
  </si>
  <si>
    <t>320-U1334A-19H-4 CYL (1.06 - 1.08)</t>
  </si>
  <si>
    <t>175.18</t>
  </si>
  <si>
    <t>O3-O4</t>
  </si>
  <si>
    <t>320-U1334A-19H-CC-PAL-FORAMP MFRC (0 - 0.02)</t>
  </si>
  <si>
    <t>178.49</t>
  </si>
  <si>
    <t>&gt;90</t>
  </si>
  <si>
    <t>320-U1334A-20H-2-W 38/40-Foram CYL (0.38 - 0.4)</t>
  </si>
  <si>
    <t>181.08</t>
  </si>
  <si>
    <t>O3</t>
  </si>
  <si>
    <t>320-U1334A-20H-4-W 38/40-Foram CYL (0.38 - 0.4)</t>
  </si>
  <si>
    <t>184.08</t>
  </si>
  <si>
    <t>320-U1334A-20H-CC-PAL-FORAMP MFRC (0 - 0.02)</t>
  </si>
  <si>
    <t>Globigerina officianilis</t>
  </si>
  <si>
    <t>Globigerina (Zeoglobigerina) brazeri</t>
  </si>
  <si>
    <t>Globoturborotalita ouachitaensis</t>
  </si>
  <si>
    <t>Globigerina (Zeoglobigerina) woodi</t>
  </si>
  <si>
    <t>Globorotalia (Hirsutella) scitula</t>
  </si>
  <si>
    <t>Globigerina praebulloides</t>
  </si>
  <si>
    <t>Globigerina spp.</t>
  </si>
  <si>
    <t>Globigerinoides altiapertura</t>
  </si>
  <si>
    <t>Globigerinoides immaturus</t>
  </si>
  <si>
    <t>Globigerinoides primordius</t>
  </si>
  <si>
    <t>Globigerinoides spp.</t>
  </si>
  <si>
    <t>Paragloborotalia bella</t>
  </si>
  <si>
    <t>Paragloborotalia continuosa</t>
  </si>
  <si>
    <t>Paragloborotalia nana</t>
  </si>
  <si>
    <t>Paragloborotalia griffinoides</t>
  </si>
  <si>
    <t>Paragloborotalia opima-nana transition</t>
  </si>
  <si>
    <t>Paragloborotalia pseudocontuosa</t>
  </si>
  <si>
    <t>Paragloborotalia semivera</t>
  </si>
  <si>
    <t>Paragloborotalia siakensis/mayeri</t>
  </si>
  <si>
    <t>Parasubbotina varianta</t>
  </si>
  <si>
    <t>Paragloborotalia spp.</t>
  </si>
  <si>
    <t>Parasubbotina griffinae</t>
  </si>
  <si>
    <t>Parasubbotina spp.</t>
  </si>
  <si>
    <t>Spharoidinellopsis disjuncta</t>
  </si>
  <si>
    <t>Subbotina eoceana</t>
  </si>
  <si>
    <t>Subbotina linaperta</t>
  </si>
  <si>
    <t>320-U1334A-3H-CC-PAL-FORAMP MFRC (0 - 0.02)</t>
  </si>
  <si>
    <t>27.65</t>
  </si>
  <si>
    <t xml:space="preserve">&gt;M3 </t>
  </si>
  <si>
    <t>320-U1334A-4H-2 CYL (0.38 - 0.4)</t>
  </si>
  <si>
    <t>29.08</t>
  </si>
  <si>
    <t>M5-M6</t>
  </si>
  <si>
    <t>320-U1334A-4H-5-W 38/40 CYL (0.38 - 0.4)</t>
  </si>
  <si>
    <t>33.58</t>
  </si>
  <si>
    <t>M2</t>
  </si>
  <si>
    <t>&lt;10</t>
  </si>
  <si>
    <t>F</t>
  </si>
  <si>
    <t>R</t>
  </si>
  <si>
    <t>320-U1334A-4H-CC-PAL-FORAMP MFRC (0 - 0.02)</t>
  </si>
  <si>
    <t>37.18</t>
  </si>
  <si>
    <t>320-U1334A-5H-4-W 39/41 CYL (0.39 - 0.41)</t>
  </si>
  <si>
    <t>41.59</t>
  </si>
  <si>
    <t>320-U1334A-5H-6-W 39/41 CYL (0.39 - 0.41)</t>
  </si>
  <si>
    <t>44.59</t>
  </si>
  <si>
    <t>M1b</t>
  </si>
  <si>
    <t>320-U1334A-5H-CC-PAL-FORAMP MFRC (0 - 0.02)</t>
  </si>
  <si>
    <t>46.78</t>
  </si>
  <si>
    <t>320-U1334A-6H-2-W 38/40 CYL (0.38 - 0.4)</t>
  </si>
  <si>
    <t>48.08</t>
  </si>
  <si>
    <t>320-U1334A-6H-4-W 38/40 CYL (0.38 - 0.4)</t>
  </si>
  <si>
    <t>51.08</t>
  </si>
  <si>
    <t>320-U1334A-6H-CC-PAL-FORAMP MFRC (0 - 0.02)</t>
  </si>
  <si>
    <t>56.20</t>
  </si>
  <si>
    <t>320-U1334A-7H-3-W 39/41-FORAM CYL (0.39 - 0.41)</t>
  </si>
  <si>
    <t>59.09</t>
  </si>
  <si>
    <t>320-U1334A-7H-5-W 38/40-FORAM CYL (0.38 - 0.4)</t>
  </si>
  <si>
    <t>62.08</t>
  </si>
  <si>
    <t>320-U1334A-7H-CC-PAL-FORAMP MFRC (0 - 0.02)</t>
  </si>
  <si>
    <t>65.66</t>
  </si>
  <si>
    <t>320-U1334A-8H-2-W 38/40 CYL (0.38 - 0.4)</t>
  </si>
  <si>
    <t>67.08</t>
  </si>
  <si>
    <t>320-U1334A-8H-5-W 38/39-FORAM CYL (0.38 - 0.39)</t>
  </si>
  <si>
    <t>71.58</t>
  </si>
  <si>
    <t>320-U1334A-8H-CC-PAL-FORAMP MFRC (0 - 0.02)</t>
  </si>
  <si>
    <t>75.06</t>
  </si>
  <si>
    <t>320-U1334A-9H-2-W 38/40 CYL (0.38 - 0.4)</t>
  </si>
  <si>
    <t>76.58</t>
  </si>
  <si>
    <t>M1</t>
  </si>
  <si>
    <t xml:space="preserve">Sample1
</t>
  </si>
  <si>
    <t>Preservation</t>
  </si>
  <si>
    <t>Dentoglobigerina altispira</t>
  </si>
  <si>
    <t>Praeorbulina sicana</t>
  </si>
  <si>
    <t>Catapsydrax dissimilis</t>
  </si>
  <si>
    <t>Globoquadrina dehiscens</t>
  </si>
  <si>
    <t>Paragloborotalia kugleri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</si>
</sst>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13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b/>
      <sz val="10"/>
      <name val="Arial"/>
      <family val="2"/>
    </font>
    <font>
      <sz val="10"/>
      <name val="Geneva"/>
      <family val="0"/>
    </font>
    <font>
      <sz val="8"/>
      <name val="Verdana"/>
      <family val="0"/>
    </font>
    <font>
      <b/>
      <i/>
      <sz val="10"/>
      <name val="Arial"/>
      <family val="0"/>
    </font>
    <font>
      <sz val="8.25"/>
      <name val="Microsoft Sans Serif"/>
      <family val="0"/>
    </font>
    <font>
      <sz val="10"/>
      <name val="Arial"/>
      <family val="0"/>
    </font>
    <font>
      <b/>
      <sz val="8.25"/>
      <name val="Microsoft Sans Serif"/>
      <family val="2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5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49" fontId="4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 textRotation="90"/>
    </xf>
    <xf numFmtId="49" fontId="4" fillId="0" borderId="0" xfId="0" applyNumberFormat="1" applyFont="1" applyFill="1" applyBorder="1" applyAlignment="1">
      <alignment horizontal="center" textRotation="90"/>
    </xf>
    <xf numFmtId="49" fontId="7" fillId="0" borderId="0" xfId="0" applyNumberFormat="1" applyFont="1" applyFill="1" applyBorder="1" applyAlignment="1">
      <alignment horizontal="center" textRotation="90"/>
    </xf>
    <xf numFmtId="0" fontId="8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10" fillId="0" borderId="0" xfId="0" applyFont="1" applyFill="1" applyBorder="1" applyAlignment="1">
      <alignment/>
    </xf>
    <xf numFmtId="49" fontId="4" fillId="0" borderId="0" xfId="0" applyNumberFormat="1" applyFont="1" applyFill="1" applyBorder="1" applyAlignment="1">
      <alignment horizontal="center" vertical="center" textRotation="90" wrapText="1"/>
    </xf>
    <xf numFmtId="49" fontId="4" fillId="0" borderId="0" xfId="0" applyNumberFormat="1" applyFont="1" applyFill="1" applyBorder="1" applyAlignment="1">
      <alignment textRotation="90" wrapText="1"/>
    </xf>
    <xf numFmtId="0" fontId="0" fillId="0" borderId="0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56"/>
  <sheetViews>
    <sheetView tabSelected="1" zoomScale="150" zoomScaleNormal="150" workbookViewId="0" topLeftCell="A128">
      <selection activeCell="A139" sqref="A139"/>
    </sheetView>
  </sheetViews>
  <sheetFormatPr defaultColWidth="11.00390625" defaultRowHeight="12.75"/>
  <cols>
    <col min="1" max="1" width="34.625" style="7" customWidth="1"/>
    <col min="2" max="2" width="4.875" style="7" customWidth="1"/>
    <col min="3" max="3" width="5.875" style="7" customWidth="1"/>
    <col min="4" max="5" width="7.875" style="6" customWidth="1"/>
    <col min="6" max="10" width="2.625" style="7" customWidth="1"/>
    <col min="11" max="11" width="2.375" style="7" customWidth="1"/>
    <col min="12" max="12" width="2.625" style="7" bestFit="1" customWidth="1"/>
    <col min="13" max="13" width="2.375" style="7" customWidth="1"/>
    <col min="14" max="14" width="2.625" style="6" customWidth="1"/>
    <col min="15" max="43" width="2.625" style="7" customWidth="1"/>
    <col min="44" max="46" width="2.625" style="6" customWidth="1"/>
    <col min="47" max="53" width="2.625" style="7" customWidth="1"/>
    <col min="54" max="54" width="2.75390625" style="7" customWidth="1"/>
    <col min="55" max="61" width="2.625" style="7" customWidth="1"/>
    <col min="62" max="62" width="2.625" style="6" customWidth="1"/>
    <col min="63" max="75" width="2.625" style="7" customWidth="1"/>
    <col min="76" max="16384" width="7.625" style="7" customWidth="1"/>
  </cols>
  <sheetData>
    <row r="1" spans="1:256" ht="12.75">
      <c r="A1" t="s">
        <v>67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  <c r="ER1" s="11"/>
      <c r="ES1" s="11"/>
      <c r="ET1" s="11"/>
      <c r="EU1" s="11"/>
      <c r="EV1" s="11"/>
      <c r="EW1" s="11"/>
      <c r="EX1" s="11"/>
      <c r="EY1" s="11"/>
      <c r="EZ1" s="11"/>
      <c r="FA1" s="11"/>
      <c r="FB1" s="11"/>
      <c r="FC1" s="11"/>
      <c r="FD1" s="11"/>
      <c r="FE1" s="11"/>
      <c r="FF1" s="11"/>
      <c r="FG1" s="11"/>
      <c r="FH1" s="11"/>
      <c r="FI1" s="11"/>
      <c r="FJ1" s="11"/>
      <c r="FK1" s="11"/>
      <c r="FL1" s="11"/>
      <c r="FM1" s="11"/>
      <c r="FN1" s="11"/>
      <c r="FO1" s="11"/>
      <c r="FP1" s="11"/>
      <c r="FQ1" s="11"/>
      <c r="FR1" s="11"/>
      <c r="FS1" s="11"/>
      <c r="FT1" s="11"/>
      <c r="FU1" s="11"/>
      <c r="FV1" s="11"/>
      <c r="FW1" s="11"/>
      <c r="FX1" s="11"/>
      <c r="FY1" s="11"/>
      <c r="FZ1" s="11"/>
      <c r="GA1" s="11"/>
      <c r="GB1" s="11"/>
      <c r="GC1" s="11"/>
      <c r="GD1" s="11"/>
      <c r="GE1" s="11"/>
      <c r="GF1" s="11"/>
      <c r="GG1" s="11"/>
      <c r="GH1" s="11"/>
      <c r="GI1" s="11"/>
      <c r="GJ1" s="11"/>
      <c r="GK1" s="11"/>
      <c r="GL1" s="11"/>
      <c r="GM1" s="11"/>
      <c r="GN1" s="11"/>
      <c r="GO1" s="11"/>
      <c r="GP1" s="11"/>
      <c r="GQ1" s="11"/>
      <c r="GR1" s="11"/>
      <c r="GS1" s="11"/>
      <c r="GT1" s="11"/>
      <c r="GU1" s="11"/>
      <c r="GV1" s="11"/>
      <c r="GW1" s="11"/>
      <c r="GX1" s="11"/>
      <c r="GY1" s="11"/>
      <c r="GZ1" s="11"/>
      <c r="HA1" s="11"/>
      <c r="HB1" s="11"/>
      <c r="HC1" s="11"/>
      <c r="HD1" s="11"/>
      <c r="HE1" s="11"/>
      <c r="HF1" s="11"/>
      <c r="HG1" s="11"/>
      <c r="HH1" s="11"/>
      <c r="HI1" s="11"/>
      <c r="HJ1" s="11"/>
      <c r="HK1" s="11"/>
      <c r="HL1" s="11"/>
      <c r="HM1" s="11"/>
      <c r="HN1" s="11"/>
      <c r="HO1" s="11"/>
      <c r="HP1" s="11"/>
      <c r="HQ1" s="11"/>
      <c r="HR1" s="11"/>
      <c r="HS1" s="11"/>
      <c r="HT1" s="11"/>
      <c r="HU1" s="11"/>
      <c r="HV1" s="11"/>
      <c r="HW1" s="11"/>
      <c r="HX1" s="11"/>
      <c r="HY1" s="11"/>
      <c r="HZ1" s="11"/>
      <c r="IA1" s="11"/>
      <c r="IB1" s="11"/>
      <c r="IC1" s="11"/>
      <c r="ID1" s="11"/>
      <c r="IE1" s="11"/>
      <c r="IF1" s="11"/>
      <c r="IG1" s="11"/>
      <c r="IH1" s="11"/>
      <c r="II1" s="11"/>
      <c r="IJ1" s="11"/>
      <c r="IK1" s="11"/>
      <c r="IL1" s="11"/>
      <c r="IM1" s="11"/>
      <c r="IN1" s="11"/>
      <c r="IO1" s="11"/>
      <c r="IP1" s="11"/>
      <c r="IQ1" s="11"/>
      <c r="IR1" s="11"/>
      <c r="IS1" s="11"/>
      <c r="IT1" s="11"/>
      <c r="IU1" s="11"/>
      <c r="IV1" s="11"/>
    </row>
    <row r="2" spans="1:75" ht="196.5">
      <c r="A2" s="1" t="s">
        <v>389</v>
      </c>
      <c r="B2" s="10" t="s">
        <v>63</v>
      </c>
      <c r="C2" s="9" t="s">
        <v>61</v>
      </c>
      <c r="D2" s="3" t="s">
        <v>390</v>
      </c>
      <c r="E2" s="3" t="s">
        <v>62</v>
      </c>
      <c r="F2" s="4" t="s">
        <v>253</v>
      </c>
      <c r="G2" s="4" t="s">
        <v>393</v>
      </c>
      <c r="H2" s="4" t="s">
        <v>254</v>
      </c>
      <c r="I2" s="4" t="s">
        <v>255</v>
      </c>
      <c r="J2" s="4" t="s">
        <v>249</v>
      </c>
      <c r="K2" s="4" t="s">
        <v>256</v>
      </c>
      <c r="L2" s="4" t="s">
        <v>257</v>
      </c>
      <c r="M2" s="4" t="s">
        <v>258</v>
      </c>
      <c r="N2" s="4" t="s">
        <v>391</v>
      </c>
      <c r="O2" s="4" t="s">
        <v>259</v>
      </c>
      <c r="P2" s="4" t="s">
        <v>260</v>
      </c>
      <c r="Q2" s="4" t="s">
        <v>261</v>
      </c>
      <c r="R2" s="4" t="s">
        <v>262</v>
      </c>
      <c r="S2" s="4" t="s">
        <v>263</v>
      </c>
      <c r="T2" s="4" t="s">
        <v>264</v>
      </c>
      <c r="U2" s="4" t="s">
        <v>250</v>
      </c>
      <c r="V2" s="4" t="s">
        <v>265</v>
      </c>
      <c r="W2" s="4" t="s">
        <v>66</v>
      </c>
      <c r="X2" s="4" t="s">
        <v>266</v>
      </c>
      <c r="Y2" s="4" t="s">
        <v>267</v>
      </c>
      <c r="Z2" s="4" t="s">
        <v>268</v>
      </c>
      <c r="AA2" s="4" t="s">
        <v>269</v>
      </c>
      <c r="AB2" s="4" t="s">
        <v>270</v>
      </c>
      <c r="AC2" s="4" t="s">
        <v>271</v>
      </c>
      <c r="AD2" s="4" t="s">
        <v>272</v>
      </c>
      <c r="AE2" s="4" t="s">
        <v>273</v>
      </c>
      <c r="AF2" s="4" t="s">
        <v>274</v>
      </c>
      <c r="AG2" s="4" t="s">
        <v>321</v>
      </c>
      <c r="AH2" s="4" t="s">
        <v>322</v>
      </c>
      <c r="AI2" s="4" t="s">
        <v>323</v>
      </c>
      <c r="AJ2" s="4" t="s">
        <v>324</v>
      </c>
      <c r="AK2" s="4" t="s">
        <v>325</v>
      </c>
      <c r="AL2" s="4" t="s">
        <v>326</v>
      </c>
      <c r="AM2" s="4" t="s">
        <v>327</v>
      </c>
      <c r="AN2" s="4" t="s">
        <v>328</v>
      </c>
      <c r="AO2" s="4" t="s">
        <v>329</v>
      </c>
      <c r="AP2" s="4" t="s">
        <v>330</v>
      </c>
      <c r="AQ2" s="4" t="s">
        <v>331</v>
      </c>
      <c r="AR2" s="4" t="s">
        <v>394</v>
      </c>
      <c r="AS2" s="4" t="s">
        <v>64</v>
      </c>
      <c r="AT2" s="4" t="s">
        <v>65</v>
      </c>
      <c r="AU2" s="4" t="s">
        <v>332</v>
      </c>
      <c r="AV2" s="4" t="s">
        <v>333</v>
      </c>
      <c r="AW2" s="4" t="s">
        <v>334</v>
      </c>
      <c r="AX2" s="4" t="s">
        <v>335</v>
      </c>
      <c r="AY2" s="4" t="s">
        <v>395</v>
      </c>
      <c r="AZ2" s="4" t="s">
        <v>248</v>
      </c>
      <c r="BA2" s="4" t="s">
        <v>336</v>
      </c>
      <c r="BB2" s="4" t="s">
        <v>337</v>
      </c>
      <c r="BC2" s="4" t="s">
        <v>247</v>
      </c>
      <c r="BD2" s="4" t="s">
        <v>338</v>
      </c>
      <c r="BE2" s="4" t="s">
        <v>339</v>
      </c>
      <c r="BF2" s="4" t="s">
        <v>340</v>
      </c>
      <c r="BG2" s="4" t="s">
        <v>341</v>
      </c>
      <c r="BH2" s="4" t="s">
        <v>342</v>
      </c>
      <c r="BI2" s="4" t="s">
        <v>343</v>
      </c>
      <c r="BJ2" s="4" t="s">
        <v>392</v>
      </c>
      <c r="BK2" s="4" t="s">
        <v>344</v>
      </c>
      <c r="BL2" s="4" t="s">
        <v>251</v>
      </c>
      <c r="BM2" s="4" t="s">
        <v>345</v>
      </c>
      <c r="BN2" s="4" t="s">
        <v>346</v>
      </c>
      <c r="BO2" s="4" t="s">
        <v>169</v>
      </c>
      <c r="BP2" s="4" t="s">
        <v>170</v>
      </c>
      <c r="BQ2" s="4" t="s">
        <v>252</v>
      </c>
      <c r="BR2" s="4" t="s">
        <v>171</v>
      </c>
      <c r="BS2" s="4" t="s">
        <v>172</v>
      </c>
      <c r="BT2" s="4" t="s">
        <v>173</v>
      </c>
      <c r="BU2" s="4" t="s">
        <v>174</v>
      </c>
      <c r="BV2" s="4" t="s">
        <v>175</v>
      </c>
      <c r="BW2" s="4" t="s">
        <v>176</v>
      </c>
    </row>
    <row r="3" spans="1:75" ht="12.75">
      <c r="A3" s="1" t="s">
        <v>58</v>
      </c>
      <c r="B3" s="2"/>
      <c r="C3" s="2"/>
      <c r="D3" s="3"/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</row>
    <row r="4" spans="1:5" ht="12.75">
      <c r="A4" s="5" t="s">
        <v>177</v>
      </c>
      <c r="B4" s="5" t="s">
        <v>178</v>
      </c>
      <c r="C4" s="5" t="s">
        <v>179</v>
      </c>
      <c r="D4" s="6" t="s">
        <v>179</v>
      </c>
      <c r="E4" s="6">
        <v>0</v>
      </c>
    </row>
    <row r="5" spans="1:5" ht="12.75">
      <c r="A5" s="5" t="s">
        <v>181</v>
      </c>
      <c r="B5" s="5" t="s">
        <v>182</v>
      </c>
      <c r="C5" s="5" t="s">
        <v>179</v>
      </c>
      <c r="D5" s="6" t="s">
        <v>179</v>
      </c>
      <c r="E5" s="6">
        <v>0</v>
      </c>
    </row>
    <row r="6" spans="1:5" ht="12.75">
      <c r="A6" s="5" t="s">
        <v>183</v>
      </c>
      <c r="B6" s="5" t="s">
        <v>184</v>
      </c>
      <c r="C6" s="5" t="s">
        <v>179</v>
      </c>
      <c r="D6" s="6" t="s">
        <v>179</v>
      </c>
      <c r="E6" s="6">
        <v>0</v>
      </c>
    </row>
    <row r="7" spans="1:63" ht="12.75">
      <c r="A7" s="5" t="s">
        <v>185</v>
      </c>
      <c r="B7" s="5" t="s">
        <v>186</v>
      </c>
      <c r="C7" s="5" t="s">
        <v>187</v>
      </c>
      <c r="D7" s="6" t="s">
        <v>188</v>
      </c>
      <c r="E7" s="6">
        <v>30</v>
      </c>
      <c r="N7" s="6" t="s">
        <v>180</v>
      </c>
      <c r="AS7" s="6" t="s">
        <v>180</v>
      </c>
      <c r="AT7" s="6" t="s">
        <v>180</v>
      </c>
      <c r="BK7" s="7" t="s">
        <v>180</v>
      </c>
    </row>
    <row r="8" spans="1:63" ht="12.75">
      <c r="A8" s="5" t="s">
        <v>189</v>
      </c>
      <c r="B8" s="5" t="s">
        <v>190</v>
      </c>
      <c r="C8" s="5" t="s">
        <v>191</v>
      </c>
      <c r="D8" s="6" t="s">
        <v>188</v>
      </c>
      <c r="E8" s="6">
        <v>60</v>
      </c>
      <c r="AC8" s="7" t="s">
        <v>180</v>
      </c>
      <c r="AS8" s="6" t="s">
        <v>180</v>
      </c>
      <c r="AT8" s="6" t="s">
        <v>180</v>
      </c>
      <c r="BE8" s="7" t="s">
        <v>180</v>
      </c>
      <c r="BK8" s="7" t="s">
        <v>180</v>
      </c>
    </row>
    <row r="9" spans="1:63" ht="12.75">
      <c r="A9" s="5" t="s">
        <v>192</v>
      </c>
      <c r="B9" s="5" t="s">
        <v>193</v>
      </c>
      <c r="C9" s="5" t="s">
        <v>194</v>
      </c>
      <c r="D9" s="6" t="s">
        <v>180</v>
      </c>
      <c r="E9" s="6" t="s">
        <v>195</v>
      </c>
      <c r="AB9" s="7" t="s">
        <v>180</v>
      </c>
      <c r="AL9" s="7" t="s">
        <v>180</v>
      </c>
      <c r="AV9" s="7" t="s">
        <v>180</v>
      </c>
      <c r="BE9" s="7" t="s">
        <v>180</v>
      </c>
      <c r="BK9" s="7" t="s">
        <v>180</v>
      </c>
    </row>
    <row r="10" spans="1:63" ht="12.75">
      <c r="A10" s="5" t="s">
        <v>196</v>
      </c>
      <c r="B10" s="5" t="s">
        <v>197</v>
      </c>
      <c r="C10" s="5" t="s">
        <v>194</v>
      </c>
      <c r="D10" s="6" t="s">
        <v>198</v>
      </c>
      <c r="E10" s="6">
        <v>15</v>
      </c>
      <c r="AB10" s="7" t="s">
        <v>180</v>
      </c>
      <c r="AP10" s="7" t="s">
        <v>180</v>
      </c>
      <c r="BK10" s="7" t="s">
        <v>180</v>
      </c>
    </row>
    <row r="11" spans="1:56" ht="12.75">
      <c r="A11" s="5" t="s">
        <v>347</v>
      </c>
      <c r="B11" s="5" t="s">
        <v>348</v>
      </c>
      <c r="C11" s="5" t="s">
        <v>349</v>
      </c>
      <c r="D11" s="6" t="s">
        <v>198</v>
      </c>
      <c r="E11" s="6">
        <v>15</v>
      </c>
      <c r="H11" s="7" t="s">
        <v>180</v>
      </c>
      <c r="O11" s="7" t="s">
        <v>180</v>
      </c>
      <c r="Q11" s="7" t="s">
        <v>180</v>
      </c>
      <c r="R11" s="7" t="s">
        <v>180</v>
      </c>
      <c r="AB11" s="7" t="s">
        <v>180</v>
      </c>
      <c r="BD11" s="7" t="s">
        <v>180</v>
      </c>
    </row>
    <row r="12" spans="1:62" ht="12.75">
      <c r="A12" s="5" t="s">
        <v>350</v>
      </c>
      <c r="B12" s="5" t="s">
        <v>351</v>
      </c>
      <c r="C12" s="5" t="s">
        <v>352</v>
      </c>
      <c r="D12" s="6" t="s">
        <v>188</v>
      </c>
      <c r="E12" s="6">
        <v>30</v>
      </c>
      <c r="H12" s="7" t="s">
        <v>180</v>
      </c>
      <c r="Q12" s="7" t="s">
        <v>180</v>
      </c>
      <c r="AB12" s="7" t="s">
        <v>180</v>
      </c>
      <c r="AO12" s="7" t="s">
        <v>180</v>
      </c>
      <c r="AP12" s="7" t="s">
        <v>180</v>
      </c>
      <c r="AW12" s="7" t="s">
        <v>180</v>
      </c>
      <c r="BD12" s="7" t="s">
        <v>180</v>
      </c>
      <c r="BJ12" s="6" t="s">
        <v>180</v>
      </c>
    </row>
    <row r="13" spans="1:57" ht="12.75">
      <c r="A13" s="5" t="s">
        <v>353</v>
      </c>
      <c r="B13" s="5" t="s">
        <v>354</v>
      </c>
      <c r="C13" s="5" t="s">
        <v>355</v>
      </c>
      <c r="D13" s="6" t="s">
        <v>198</v>
      </c>
      <c r="E13" s="6" t="s">
        <v>356</v>
      </c>
      <c r="R13" s="7" t="s">
        <v>180</v>
      </c>
      <c r="X13" s="7" t="s">
        <v>180</v>
      </c>
      <c r="Y13" s="7" t="s">
        <v>180</v>
      </c>
      <c r="Z13" s="7" t="s">
        <v>180</v>
      </c>
      <c r="AA13" s="7" t="s">
        <v>357</v>
      </c>
      <c r="AB13" s="7" t="s">
        <v>180</v>
      </c>
      <c r="AP13" s="7" t="s">
        <v>180</v>
      </c>
      <c r="AR13" s="6" t="s">
        <v>180</v>
      </c>
      <c r="BE13" s="7" t="s">
        <v>180</v>
      </c>
    </row>
    <row r="14" spans="1:5" ht="12.75">
      <c r="A14" s="5" t="s">
        <v>359</v>
      </c>
      <c r="B14" s="5" t="s">
        <v>360</v>
      </c>
      <c r="C14" s="5" t="s">
        <v>179</v>
      </c>
      <c r="D14" s="6" t="s">
        <v>179</v>
      </c>
      <c r="E14" s="6">
        <v>0</v>
      </c>
    </row>
    <row r="15" spans="1:5" ht="12.75">
      <c r="A15" s="5" t="s">
        <v>361</v>
      </c>
      <c r="B15" s="5" t="s">
        <v>362</v>
      </c>
      <c r="C15" s="5" t="s">
        <v>179</v>
      </c>
      <c r="D15" s="6" t="s">
        <v>179</v>
      </c>
      <c r="E15" s="6">
        <v>0</v>
      </c>
    </row>
    <row r="16" spans="1:57" ht="12.75">
      <c r="A16" s="5" t="s">
        <v>363</v>
      </c>
      <c r="B16" s="5" t="s">
        <v>364</v>
      </c>
      <c r="C16" s="5" t="s">
        <v>365</v>
      </c>
      <c r="D16" s="6" t="s">
        <v>198</v>
      </c>
      <c r="E16" s="6">
        <v>2</v>
      </c>
      <c r="G16" s="7" t="s">
        <v>180</v>
      </c>
      <c r="H16" s="7" t="s">
        <v>180</v>
      </c>
      <c r="Q16" s="7" t="s">
        <v>180</v>
      </c>
      <c r="AA16" s="7" t="s">
        <v>180</v>
      </c>
      <c r="AB16" s="7" t="s">
        <v>180</v>
      </c>
      <c r="AR16" s="6" t="s">
        <v>180</v>
      </c>
      <c r="AY16" s="7" t="s">
        <v>180</v>
      </c>
      <c r="BC16" s="7" t="s">
        <v>180</v>
      </c>
      <c r="BD16" s="7" t="s">
        <v>180</v>
      </c>
      <c r="BE16" s="7" t="s">
        <v>180</v>
      </c>
    </row>
    <row r="17" spans="1:55" ht="12.75">
      <c r="A17" s="5" t="s">
        <v>366</v>
      </c>
      <c r="B17" s="5" t="s">
        <v>367</v>
      </c>
      <c r="C17" s="5" t="s">
        <v>365</v>
      </c>
      <c r="D17" s="6" t="s">
        <v>188</v>
      </c>
      <c r="E17" s="6">
        <v>50</v>
      </c>
      <c r="N17" s="6" t="s">
        <v>180</v>
      </c>
      <c r="AB17" s="7" t="s">
        <v>180</v>
      </c>
      <c r="AR17" s="6" t="s">
        <v>180</v>
      </c>
      <c r="AW17" s="7" t="s">
        <v>180</v>
      </c>
      <c r="AY17" s="7" t="s">
        <v>180</v>
      </c>
      <c r="BC17" s="7" t="s">
        <v>180</v>
      </c>
    </row>
    <row r="18" spans="1:57" ht="12.75">
      <c r="A18" s="5" t="s">
        <v>368</v>
      </c>
      <c r="B18" s="5" t="s">
        <v>369</v>
      </c>
      <c r="C18" s="5" t="s">
        <v>365</v>
      </c>
      <c r="D18" s="6" t="s">
        <v>198</v>
      </c>
      <c r="E18" s="6">
        <v>15</v>
      </c>
      <c r="G18" s="7" t="s">
        <v>180</v>
      </c>
      <c r="H18" s="7" t="s">
        <v>180</v>
      </c>
      <c r="R18" s="7" t="s">
        <v>180</v>
      </c>
      <c r="Y18" s="7" t="s">
        <v>180</v>
      </c>
      <c r="AA18" s="7" t="s">
        <v>180</v>
      </c>
      <c r="AB18" s="7" t="s">
        <v>180</v>
      </c>
      <c r="AL18" s="7" t="s">
        <v>180</v>
      </c>
      <c r="AR18" s="6" t="s">
        <v>180</v>
      </c>
      <c r="AW18" s="7" t="s">
        <v>180</v>
      </c>
      <c r="BC18" s="7" t="s">
        <v>180</v>
      </c>
      <c r="BD18" s="7" t="s">
        <v>180</v>
      </c>
      <c r="BE18" s="7" t="s">
        <v>180</v>
      </c>
    </row>
    <row r="19" spans="1:57" ht="12.75">
      <c r="A19" s="5" t="s">
        <v>370</v>
      </c>
      <c r="B19" s="5" t="s">
        <v>371</v>
      </c>
      <c r="C19" s="5" t="s">
        <v>365</v>
      </c>
      <c r="D19" s="6" t="s">
        <v>188</v>
      </c>
      <c r="E19" s="6">
        <v>20</v>
      </c>
      <c r="G19" s="7" t="s">
        <v>180</v>
      </c>
      <c r="H19" s="7" t="s">
        <v>180</v>
      </c>
      <c r="Q19" s="7" t="s">
        <v>180</v>
      </c>
      <c r="T19" s="7" t="s">
        <v>180</v>
      </c>
      <c r="V19" s="7" t="s">
        <v>180</v>
      </c>
      <c r="Y19" s="7" t="s">
        <v>180</v>
      </c>
      <c r="AA19" s="7" t="s">
        <v>180</v>
      </c>
      <c r="AB19" s="7" t="s">
        <v>180</v>
      </c>
      <c r="AV19" s="7" t="s">
        <v>180</v>
      </c>
      <c r="AW19" s="7" t="s">
        <v>180</v>
      </c>
      <c r="BC19" s="7" t="s">
        <v>180</v>
      </c>
      <c r="BD19" s="7" t="s">
        <v>180</v>
      </c>
      <c r="BE19" s="7" t="s">
        <v>180</v>
      </c>
    </row>
    <row r="20" spans="1:56" ht="12.75">
      <c r="A20" s="5" t="s">
        <v>372</v>
      </c>
      <c r="B20" s="5" t="s">
        <v>373</v>
      </c>
      <c r="C20" s="5" t="s">
        <v>365</v>
      </c>
      <c r="D20" s="6" t="s">
        <v>198</v>
      </c>
      <c r="E20" s="6">
        <v>30</v>
      </c>
      <c r="H20" s="7" t="s">
        <v>180</v>
      </c>
      <c r="Q20" s="7" t="s">
        <v>180</v>
      </c>
      <c r="R20" s="7" t="s">
        <v>180</v>
      </c>
      <c r="W20" s="7" t="s">
        <v>180</v>
      </c>
      <c r="AA20" s="7" t="s">
        <v>180</v>
      </c>
      <c r="AB20" s="7" t="s">
        <v>180</v>
      </c>
      <c r="AE20" s="7" t="s">
        <v>180</v>
      </c>
      <c r="AP20" s="7" t="s">
        <v>180</v>
      </c>
      <c r="AY20" s="7" t="s">
        <v>180</v>
      </c>
      <c r="BC20" s="7" t="s">
        <v>180</v>
      </c>
      <c r="BD20" s="7" t="s">
        <v>180</v>
      </c>
    </row>
    <row r="21" spans="1:55" ht="10.5" customHeight="1">
      <c r="A21" s="5" t="s">
        <v>374</v>
      </c>
      <c r="B21" s="5" t="s">
        <v>375</v>
      </c>
      <c r="C21" s="5" t="s">
        <v>365</v>
      </c>
      <c r="D21" s="6" t="s">
        <v>188</v>
      </c>
      <c r="E21" s="6">
        <v>20</v>
      </c>
      <c r="H21" s="7" t="s">
        <v>180</v>
      </c>
      <c r="AY21" s="7" t="s">
        <v>180</v>
      </c>
      <c r="BC21" s="7" t="s">
        <v>180</v>
      </c>
    </row>
    <row r="22" spans="1:57" ht="10.5" customHeight="1">
      <c r="A22" s="5" t="s">
        <v>376</v>
      </c>
      <c r="B22" s="5" t="s">
        <v>377</v>
      </c>
      <c r="C22" s="5" t="s">
        <v>365</v>
      </c>
      <c r="D22" s="6" t="s">
        <v>188</v>
      </c>
      <c r="E22" s="6">
        <v>20</v>
      </c>
      <c r="H22" s="7" t="s">
        <v>180</v>
      </c>
      <c r="R22" s="7" t="s">
        <v>180</v>
      </c>
      <c r="Y22" s="7" t="s">
        <v>180</v>
      </c>
      <c r="Z22" s="7" t="s">
        <v>180</v>
      </c>
      <c r="AA22" s="7" t="s">
        <v>180</v>
      </c>
      <c r="AR22" s="6" t="s">
        <v>180</v>
      </c>
      <c r="AV22" s="7" t="s">
        <v>180</v>
      </c>
      <c r="BC22" s="7" t="s">
        <v>180</v>
      </c>
      <c r="BD22" s="7" t="s">
        <v>180</v>
      </c>
      <c r="BE22" s="7" t="s">
        <v>180</v>
      </c>
    </row>
    <row r="23" spans="1:56" ht="12.75">
      <c r="A23" s="5" t="s">
        <v>378</v>
      </c>
      <c r="B23" s="5" t="s">
        <v>379</v>
      </c>
      <c r="C23" s="5" t="s">
        <v>365</v>
      </c>
      <c r="D23" s="6" t="s">
        <v>198</v>
      </c>
      <c r="E23" s="6">
        <v>20</v>
      </c>
      <c r="T23" s="7" t="s">
        <v>180</v>
      </c>
      <c r="AB23" s="7" t="s">
        <v>180</v>
      </c>
      <c r="AN23" s="7" t="s">
        <v>180</v>
      </c>
      <c r="AP23" s="7" t="s">
        <v>180</v>
      </c>
      <c r="AR23" s="6" t="s">
        <v>180</v>
      </c>
      <c r="BD23" s="7" t="s">
        <v>180</v>
      </c>
    </row>
    <row r="24" spans="1:74" ht="12.75">
      <c r="A24" s="5" t="s">
        <v>380</v>
      </c>
      <c r="B24" s="5" t="s">
        <v>381</v>
      </c>
      <c r="C24" s="5" t="s">
        <v>365</v>
      </c>
      <c r="D24" s="6" t="s">
        <v>198</v>
      </c>
      <c r="E24" s="6">
        <v>15</v>
      </c>
      <c r="G24" s="7" t="s">
        <v>180</v>
      </c>
      <c r="R24" s="7" t="s">
        <v>180</v>
      </c>
      <c r="U24" s="7" t="s">
        <v>180</v>
      </c>
      <c r="W24" s="7" t="s">
        <v>358</v>
      </c>
      <c r="AB24" s="7" t="s">
        <v>180</v>
      </c>
      <c r="AL24" s="7" t="s">
        <v>180</v>
      </c>
      <c r="BB24" s="7" t="s">
        <v>180</v>
      </c>
      <c r="BU24" s="7" t="s">
        <v>180</v>
      </c>
      <c r="BV24" s="7" t="s">
        <v>180</v>
      </c>
    </row>
    <row r="25" spans="1:51" ht="12.75">
      <c r="A25" s="5" t="s">
        <v>382</v>
      </c>
      <c r="B25" s="5" t="s">
        <v>383</v>
      </c>
      <c r="C25" s="5" t="s">
        <v>365</v>
      </c>
      <c r="D25" s="6" t="s">
        <v>198</v>
      </c>
      <c r="E25" s="6">
        <v>5</v>
      </c>
      <c r="G25" s="7" t="s">
        <v>180</v>
      </c>
      <c r="AY25" s="7" t="s">
        <v>180</v>
      </c>
    </row>
    <row r="26" spans="1:56" ht="12.75">
      <c r="A26" s="5" t="s">
        <v>384</v>
      </c>
      <c r="B26" s="5" t="s">
        <v>385</v>
      </c>
      <c r="C26" s="5" t="s">
        <v>365</v>
      </c>
      <c r="D26" s="6" t="s">
        <v>198</v>
      </c>
      <c r="E26" s="6">
        <v>20</v>
      </c>
      <c r="G26" s="7" t="s">
        <v>180</v>
      </c>
      <c r="H26" s="7" t="s">
        <v>180</v>
      </c>
      <c r="Q26" s="7" t="s">
        <v>180</v>
      </c>
      <c r="R26" s="7" t="s">
        <v>180</v>
      </c>
      <c r="U26" s="7" t="s">
        <v>180</v>
      </c>
      <c r="Z26" s="7" t="s">
        <v>180</v>
      </c>
      <c r="AR26" s="6" t="s">
        <v>180</v>
      </c>
      <c r="AY26" s="7" t="s">
        <v>180</v>
      </c>
      <c r="BD26" s="7" t="s">
        <v>180</v>
      </c>
    </row>
    <row r="27" spans="1:42" ht="16.5" customHeight="1">
      <c r="A27" s="5" t="s">
        <v>386</v>
      </c>
      <c r="B27" s="5" t="s">
        <v>387</v>
      </c>
      <c r="C27" s="5" t="s">
        <v>388</v>
      </c>
      <c r="D27" s="6" t="s">
        <v>180</v>
      </c>
      <c r="E27" s="6" t="s">
        <v>195</v>
      </c>
      <c r="Q27" s="7" t="s">
        <v>180</v>
      </c>
      <c r="AB27" s="7" t="s">
        <v>180</v>
      </c>
      <c r="AP27" s="7" t="s">
        <v>180</v>
      </c>
    </row>
    <row r="28" spans="1:5" ht="12.75">
      <c r="A28" s="5" t="s">
        <v>107</v>
      </c>
      <c r="B28" s="5" t="s">
        <v>108</v>
      </c>
      <c r="C28" s="5" t="s">
        <v>179</v>
      </c>
      <c r="D28" s="6" t="s">
        <v>179</v>
      </c>
      <c r="E28" s="6">
        <v>0</v>
      </c>
    </row>
    <row r="29" spans="1:28" ht="12.75">
      <c r="A29" s="5" t="s">
        <v>109</v>
      </c>
      <c r="B29" s="5" t="s">
        <v>110</v>
      </c>
      <c r="C29" s="5" t="s">
        <v>111</v>
      </c>
      <c r="D29" s="6" t="s">
        <v>180</v>
      </c>
      <c r="E29" s="6" t="s">
        <v>195</v>
      </c>
      <c r="G29" s="7" t="s">
        <v>180</v>
      </c>
      <c r="H29" s="7" t="s">
        <v>180</v>
      </c>
      <c r="AB29" s="7" t="s">
        <v>180</v>
      </c>
    </row>
    <row r="30" spans="1:56" ht="12.75">
      <c r="A30" s="5" t="s">
        <v>112</v>
      </c>
      <c r="B30" s="5" t="s">
        <v>113</v>
      </c>
      <c r="C30" s="5" t="s">
        <v>111</v>
      </c>
      <c r="D30" s="6" t="s">
        <v>188</v>
      </c>
      <c r="E30" s="6">
        <v>5</v>
      </c>
      <c r="G30" s="7" t="s">
        <v>180</v>
      </c>
      <c r="T30" s="7" t="s">
        <v>180</v>
      </c>
      <c r="W30" s="7" t="s">
        <v>180</v>
      </c>
      <c r="AA30" s="7" t="s">
        <v>180</v>
      </c>
      <c r="AB30" s="7" t="s">
        <v>180</v>
      </c>
      <c r="AY30" s="7" t="s">
        <v>180</v>
      </c>
      <c r="BC30" s="7" t="s">
        <v>180</v>
      </c>
      <c r="BD30" s="7" t="s">
        <v>180</v>
      </c>
    </row>
    <row r="31" spans="1:57" ht="12.75">
      <c r="A31" s="5" t="s">
        <v>114</v>
      </c>
      <c r="B31" s="5" t="s">
        <v>115</v>
      </c>
      <c r="C31" s="5" t="s">
        <v>116</v>
      </c>
      <c r="D31" s="6" t="s">
        <v>198</v>
      </c>
      <c r="E31" s="6" t="s">
        <v>117</v>
      </c>
      <c r="G31" s="7" t="s">
        <v>180</v>
      </c>
      <c r="AB31" s="7" t="s">
        <v>180</v>
      </c>
      <c r="AV31" s="7" t="s">
        <v>180</v>
      </c>
      <c r="AW31" s="7" t="s">
        <v>180</v>
      </c>
      <c r="BC31" s="7" t="s">
        <v>180</v>
      </c>
      <c r="BD31" s="7" t="s">
        <v>180</v>
      </c>
      <c r="BE31" s="7" t="s">
        <v>180</v>
      </c>
    </row>
    <row r="32" spans="1:55" ht="12.75">
      <c r="A32" s="5" t="s">
        <v>118</v>
      </c>
      <c r="B32" s="5" t="s">
        <v>119</v>
      </c>
      <c r="C32" s="5" t="s">
        <v>116</v>
      </c>
      <c r="D32" s="6" t="s">
        <v>188</v>
      </c>
      <c r="E32" s="6">
        <v>20</v>
      </c>
      <c r="AV32" s="7" t="s">
        <v>180</v>
      </c>
      <c r="AW32" s="7" t="s">
        <v>180</v>
      </c>
      <c r="BC32" s="7" t="s">
        <v>180</v>
      </c>
    </row>
    <row r="33" spans="1:57" ht="12.75">
      <c r="A33" s="5" t="s">
        <v>120</v>
      </c>
      <c r="B33" s="5" t="s">
        <v>121</v>
      </c>
      <c r="C33" s="5" t="s">
        <v>116</v>
      </c>
      <c r="D33" s="6" t="s">
        <v>198</v>
      </c>
      <c r="E33" s="6" t="s">
        <v>195</v>
      </c>
      <c r="G33" s="7" t="s">
        <v>180</v>
      </c>
      <c r="H33" s="7" t="s">
        <v>180</v>
      </c>
      <c r="R33" s="7" t="s">
        <v>180</v>
      </c>
      <c r="T33" s="7" t="s">
        <v>180</v>
      </c>
      <c r="AB33" s="7" t="s">
        <v>180</v>
      </c>
      <c r="BE33" s="7" t="s">
        <v>180</v>
      </c>
    </row>
    <row r="34" spans="1:5" ht="12.75">
      <c r="A34" s="5" t="s">
        <v>275</v>
      </c>
      <c r="B34" s="5" t="s">
        <v>276</v>
      </c>
      <c r="C34" s="5" t="s">
        <v>179</v>
      </c>
      <c r="D34" s="6" t="s">
        <v>179</v>
      </c>
      <c r="E34" s="6">
        <v>0</v>
      </c>
    </row>
    <row r="35" spans="1:55" ht="12.75">
      <c r="A35" s="5" t="s">
        <v>277</v>
      </c>
      <c r="B35" s="5" t="s">
        <v>278</v>
      </c>
      <c r="C35" s="5" t="s">
        <v>116</v>
      </c>
      <c r="D35" s="6" t="s">
        <v>198</v>
      </c>
      <c r="E35" s="6">
        <v>10</v>
      </c>
      <c r="H35" s="7" t="s">
        <v>180</v>
      </c>
      <c r="AB35" s="7" t="s">
        <v>180</v>
      </c>
      <c r="BC35" s="7" t="s">
        <v>180</v>
      </c>
    </row>
    <row r="36" spans="1:57" ht="12.75">
      <c r="A36" s="5" t="s">
        <v>279</v>
      </c>
      <c r="B36" s="5" t="s">
        <v>280</v>
      </c>
      <c r="C36" s="5" t="s">
        <v>116</v>
      </c>
      <c r="D36" s="6" t="s">
        <v>198</v>
      </c>
      <c r="E36" s="6">
        <v>5</v>
      </c>
      <c r="H36" s="7" t="s">
        <v>180</v>
      </c>
      <c r="S36" s="7" t="s">
        <v>180</v>
      </c>
      <c r="T36" s="7" t="s">
        <v>180</v>
      </c>
      <c r="U36" s="7" t="s">
        <v>180</v>
      </c>
      <c r="AA36" s="7" t="s">
        <v>180</v>
      </c>
      <c r="AW36" s="7" t="s">
        <v>180</v>
      </c>
      <c r="BC36" s="7" t="s">
        <v>180</v>
      </c>
      <c r="BE36" s="7" t="s">
        <v>180</v>
      </c>
    </row>
    <row r="37" spans="1:28" ht="12.75">
      <c r="A37" s="5" t="s">
        <v>281</v>
      </c>
      <c r="B37" s="5" t="s">
        <v>282</v>
      </c>
      <c r="C37" s="5" t="s">
        <v>283</v>
      </c>
      <c r="D37" s="6" t="s">
        <v>180</v>
      </c>
      <c r="E37" s="6" t="s">
        <v>195</v>
      </c>
      <c r="AB37" s="7" t="s">
        <v>180</v>
      </c>
    </row>
    <row r="38" spans="1:75" ht="12.75">
      <c r="A38" s="5" t="s">
        <v>284</v>
      </c>
      <c r="B38" s="5" t="s">
        <v>285</v>
      </c>
      <c r="C38" s="5" t="s">
        <v>116</v>
      </c>
      <c r="D38" s="6" t="s">
        <v>198</v>
      </c>
      <c r="E38" s="6">
        <v>15</v>
      </c>
      <c r="O38" s="7" t="s">
        <v>180</v>
      </c>
      <c r="U38" s="7" t="s">
        <v>180</v>
      </c>
      <c r="AE38" s="7" t="s">
        <v>180</v>
      </c>
      <c r="AV38" s="7" t="s">
        <v>180</v>
      </c>
      <c r="AW38" s="7" t="s">
        <v>180</v>
      </c>
      <c r="BD38" s="7" t="s">
        <v>180</v>
      </c>
      <c r="BG38" s="7" t="s">
        <v>180</v>
      </c>
      <c r="BW38" s="7" t="s">
        <v>180</v>
      </c>
    </row>
    <row r="39" spans="1:29" ht="12.75">
      <c r="A39" s="5" t="s">
        <v>286</v>
      </c>
      <c r="B39" s="5" t="s">
        <v>287</v>
      </c>
      <c r="C39" s="5" t="s">
        <v>116</v>
      </c>
      <c r="D39" s="6" t="s">
        <v>180</v>
      </c>
      <c r="E39" s="6">
        <v>2</v>
      </c>
      <c r="G39" s="7" t="s">
        <v>180</v>
      </c>
      <c r="R39" s="7" t="s">
        <v>180</v>
      </c>
      <c r="W39" s="7" t="s">
        <v>180</v>
      </c>
      <c r="AB39" s="7" t="s">
        <v>180</v>
      </c>
      <c r="AC39" s="7" t="s">
        <v>180</v>
      </c>
    </row>
    <row r="40" spans="1:28" ht="12.75">
      <c r="A40" s="5" t="s">
        <v>288</v>
      </c>
      <c r="B40" s="5" t="s">
        <v>289</v>
      </c>
      <c r="C40" s="5" t="s">
        <v>116</v>
      </c>
      <c r="D40" s="6" t="s">
        <v>198</v>
      </c>
      <c r="E40" s="6">
        <v>15</v>
      </c>
      <c r="G40" s="7" t="s">
        <v>180</v>
      </c>
      <c r="H40" s="7" t="s">
        <v>180</v>
      </c>
      <c r="R40" s="7" t="s">
        <v>180</v>
      </c>
      <c r="S40" s="7" t="s">
        <v>180</v>
      </c>
      <c r="AB40" s="7" t="s">
        <v>180</v>
      </c>
    </row>
    <row r="41" spans="1:20" ht="12.75">
      <c r="A41" s="5" t="s">
        <v>290</v>
      </c>
      <c r="B41" s="5" t="s">
        <v>291</v>
      </c>
      <c r="C41" s="5" t="s">
        <v>116</v>
      </c>
      <c r="D41" s="6" t="s">
        <v>198</v>
      </c>
      <c r="E41" s="6">
        <v>20</v>
      </c>
      <c r="G41" s="7" t="s">
        <v>180</v>
      </c>
      <c r="T41" s="7" t="s">
        <v>180</v>
      </c>
    </row>
    <row r="42" spans="1:73" ht="12.75">
      <c r="A42" s="5" t="s">
        <v>292</v>
      </c>
      <c r="B42" s="5" t="s">
        <v>293</v>
      </c>
      <c r="C42" s="5" t="s">
        <v>294</v>
      </c>
      <c r="D42" s="6" t="s">
        <v>198</v>
      </c>
      <c r="E42" s="6">
        <v>40</v>
      </c>
      <c r="G42" s="7" t="s">
        <v>180</v>
      </c>
      <c r="H42" s="7" t="s">
        <v>180</v>
      </c>
      <c r="P42" s="7" t="s">
        <v>180</v>
      </c>
      <c r="W42" s="7" t="s">
        <v>180</v>
      </c>
      <c r="AB42" s="7" t="s">
        <v>180</v>
      </c>
      <c r="AM42" s="7" t="s">
        <v>180</v>
      </c>
      <c r="AW42" s="7" t="s">
        <v>180</v>
      </c>
      <c r="AZ42" s="7" t="s">
        <v>180</v>
      </c>
      <c r="BB42" s="7" t="s">
        <v>180</v>
      </c>
      <c r="BD42" s="7" t="s">
        <v>180</v>
      </c>
      <c r="BG42" s="7" t="s">
        <v>180</v>
      </c>
      <c r="BU42" s="7" t="s">
        <v>180</v>
      </c>
    </row>
    <row r="43" spans="1:59" ht="12.75">
      <c r="A43" s="5" t="s">
        <v>295</v>
      </c>
      <c r="B43" s="5" t="s">
        <v>296</v>
      </c>
      <c r="C43" s="5" t="s">
        <v>294</v>
      </c>
      <c r="D43" s="6" t="s">
        <v>198</v>
      </c>
      <c r="E43" s="6">
        <v>1</v>
      </c>
      <c r="G43" s="7" t="s">
        <v>180</v>
      </c>
      <c r="H43" s="7" t="s">
        <v>180</v>
      </c>
      <c r="W43" s="7" t="s">
        <v>180</v>
      </c>
      <c r="AB43" s="7" t="s">
        <v>180</v>
      </c>
      <c r="AZ43" s="7" t="s">
        <v>180</v>
      </c>
      <c r="BG43" s="7" t="s">
        <v>180</v>
      </c>
    </row>
    <row r="44" spans="1:70" ht="12.75">
      <c r="A44" s="5" t="s">
        <v>297</v>
      </c>
      <c r="B44" s="5" t="s">
        <v>298</v>
      </c>
      <c r="C44" s="5" t="s">
        <v>299</v>
      </c>
      <c r="D44" s="6" t="s">
        <v>188</v>
      </c>
      <c r="E44" s="6">
        <v>80</v>
      </c>
      <c r="H44" s="7" t="s">
        <v>180</v>
      </c>
      <c r="R44" s="7" t="s">
        <v>180</v>
      </c>
      <c r="V44" s="7" t="s">
        <v>180</v>
      </c>
      <c r="Z44" s="7" t="s">
        <v>180</v>
      </c>
      <c r="AW44" s="7" t="s">
        <v>180</v>
      </c>
      <c r="AZ44" s="7" t="s">
        <v>180</v>
      </c>
      <c r="BB44" s="7" t="s">
        <v>180</v>
      </c>
      <c r="BE44" s="7" t="s">
        <v>180</v>
      </c>
      <c r="BR44" s="7" t="s">
        <v>180</v>
      </c>
    </row>
    <row r="45" spans="1:56" ht="12.75">
      <c r="A45" s="5" t="s">
        <v>300</v>
      </c>
      <c r="B45" s="5" t="s">
        <v>301</v>
      </c>
      <c r="C45" s="5" t="s">
        <v>294</v>
      </c>
      <c r="D45" s="6" t="s">
        <v>198</v>
      </c>
      <c r="E45" s="6">
        <v>10</v>
      </c>
      <c r="G45" s="7" t="s">
        <v>180</v>
      </c>
      <c r="Z45" s="7" t="s">
        <v>180</v>
      </c>
      <c r="AE45" s="7" t="s">
        <v>180</v>
      </c>
      <c r="AW45" s="7" t="s">
        <v>180</v>
      </c>
      <c r="AZ45" s="7" t="s">
        <v>180</v>
      </c>
      <c r="BD45" s="7" t="s">
        <v>180</v>
      </c>
    </row>
    <row r="46" spans="1:74" ht="12.75">
      <c r="A46" s="5" t="s">
        <v>302</v>
      </c>
      <c r="B46" s="5" t="s">
        <v>303</v>
      </c>
      <c r="C46" s="5" t="s">
        <v>294</v>
      </c>
      <c r="D46" s="6" t="s">
        <v>198</v>
      </c>
      <c r="E46" s="6">
        <v>10</v>
      </c>
      <c r="R46" s="7" t="s">
        <v>180</v>
      </c>
      <c r="U46" s="7" t="s">
        <v>180</v>
      </c>
      <c r="W46" s="7" t="s">
        <v>180</v>
      </c>
      <c r="Y46" s="7" t="s">
        <v>180</v>
      </c>
      <c r="Z46" s="7" t="s">
        <v>180</v>
      </c>
      <c r="AB46" s="7" t="s">
        <v>180</v>
      </c>
      <c r="AW46" s="7" t="s">
        <v>180</v>
      </c>
      <c r="AZ46" s="7" t="s">
        <v>180</v>
      </c>
      <c r="BD46" s="7" t="s">
        <v>180</v>
      </c>
      <c r="BV46" s="7" t="s">
        <v>180</v>
      </c>
    </row>
    <row r="47" spans="1:70" ht="12.75">
      <c r="A47" s="5" t="s">
        <v>304</v>
      </c>
      <c r="B47" s="5" t="s">
        <v>305</v>
      </c>
      <c r="C47" s="5" t="s">
        <v>299</v>
      </c>
      <c r="D47" s="6" t="s">
        <v>188</v>
      </c>
      <c r="E47" s="6" t="s">
        <v>306</v>
      </c>
      <c r="G47" s="7" t="s">
        <v>180</v>
      </c>
      <c r="H47" s="7" t="s">
        <v>180</v>
      </c>
      <c r="R47" s="7" t="s">
        <v>180</v>
      </c>
      <c r="T47" s="7" t="s">
        <v>180</v>
      </c>
      <c r="U47" s="7" t="s">
        <v>180</v>
      </c>
      <c r="W47" s="7" t="s">
        <v>180</v>
      </c>
      <c r="Z47" s="7" t="s">
        <v>180</v>
      </c>
      <c r="AB47" s="7" t="s">
        <v>180</v>
      </c>
      <c r="AI47" s="7" t="s">
        <v>180</v>
      </c>
      <c r="AW47" s="7" t="s">
        <v>180</v>
      </c>
      <c r="AZ47" s="7" t="s">
        <v>180</v>
      </c>
      <c r="BB47" s="7" t="s">
        <v>180</v>
      </c>
      <c r="BR47" s="7" t="s">
        <v>180</v>
      </c>
    </row>
    <row r="48" spans="1:74" ht="12.75">
      <c r="A48" s="5" t="s">
        <v>307</v>
      </c>
      <c r="B48" s="5" t="s">
        <v>308</v>
      </c>
      <c r="C48" s="5" t="s">
        <v>294</v>
      </c>
      <c r="D48" s="6" t="s">
        <v>188</v>
      </c>
      <c r="E48" s="6">
        <v>70</v>
      </c>
      <c r="H48" s="7" t="s">
        <v>180</v>
      </c>
      <c r="R48" s="7" t="s">
        <v>180</v>
      </c>
      <c r="U48" s="7" t="s">
        <v>180</v>
      </c>
      <c r="W48" s="7" t="s">
        <v>180</v>
      </c>
      <c r="AL48" s="7" t="s">
        <v>180</v>
      </c>
      <c r="AW48" s="7" t="s">
        <v>180</v>
      </c>
      <c r="AZ48" s="7" t="s">
        <v>180</v>
      </c>
      <c r="BB48" s="7" t="s">
        <v>358</v>
      </c>
      <c r="BL48" s="7" t="s">
        <v>180</v>
      </c>
      <c r="BR48" s="7" t="s">
        <v>180</v>
      </c>
      <c r="BV48" s="7" t="s">
        <v>180</v>
      </c>
    </row>
    <row r="49" spans="1:52" ht="12.75">
      <c r="A49" s="5" t="s">
        <v>309</v>
      </c>
      <c r="B49" s="5" t="s">
        <v>310</v>
      </c>
      <c r="C49" s="5" t="s">
        <v>311</v>
      </c>
      <c r="D49" s="6" t="s">
        <v>198</v>
      </c>
      <c r="E49" s="6">
        <v>50</v>
      </c>
      <c r="G49" s="7" t="s">
        <v>358</v>
      </c>
      <c r="Q49" s="7" t="s">
        <v>180</v>
      </c>
      <c r="R49" s="7" t="s">
        <v>180</v>
      </c>
      <c r="W49" s="7" t="s">
        <v>180</v>
      </c>
      <c r="AA49" s="7" t="s">
        <v>180</v>
      </c>
      <c r="AZ49" s="7" t="s">
        <v>180</v>
      </c>
    </row>
    <row r="50" spans="1:52" ht="12.75">
      <c r="A50" s="5" t="s">
        <v>312</v>
      </c>
      <c r="B50" s="5" t="s">
        <v>313</v>
      </c>
      <c r="C50" s="5" t="s">
        <v>299</v>
      </c>
      <c r="D50" s="6" t="s">
        <v>188</v>
      </c>
      <c r="E50" s="6" t="s">
        <v>314</v>
      </c>
      <c r="G50" s="7" t="s">
        <v>180</v>
      </c>
      <c r="H50" s="7" t="s">
        <v>180</v>
      </c>
      <c r="O50" s="7" t="s">
        <v>180</v>
      </c>
      <c r="R50" s="7" t="s">
        <v>180</v>
      </c>
      <c r="W50" s="7" t="s">
        <v>180</v>
      </c>
      <c r="AB50" s="7" t="s">
        <v>180</v>
      </c>
      <c r="AW50" s="7" t="s">
        <v>180</v>
      </c>
      <c r="AZ50" s="7" t="s">
        <v>180</v>
      </c>
    </row>
    <row r="51" spans="1:70" ht="12.75">
      <c r="A51" s="5" t="s">
        <v>315</v>
      </c>
      <c r="B51" s="5" t="s">
        <v>316</v>
      </c>
      <c r="C51" s="5" t="s">
        <v>317</v>
      </c>
      <c r="D51" s="6" t="s">
        <v>198</v>
      </c>
      <c r="E51" s="6">
        <v>10</v>
      </c>
      <c r="P51" s="7" t="s">
        <v>180</v>
      </c>
      <c r="Q51" s="7" t="s">
        <v>180</v>
      </c>
      <c r="R51" s="7" t="s">
        <v>180</v>
      </c>
      <c r="W51" s="7" t="s">
        <v>180</v>
      </c>
      <c r="AB51" s="7" t="s">
        <v>180</v>
      </c>
      <c r="AV51" s="7" t="s">
        <v>180</v>
      </c>
      <c r="AW51" s="7" t="s">
        <v>180</v>
      </c>
      <c r="AZ51" s="7" t="s">
        <v>180</v>
      </c>
      <c r="BB51" s="7" t="s">
        <v>180</v>
      </c>
      <c r="BD51" s="7" t="s">
        <v>180</v>
      </c>
      <c r="BE51" s="7" t="s">
        <v>180</v>
      </c>
      <c r="BG51" s="7" t="s">
        <v>180</v>
      </c>
      <c r="BR51" s="7" t="s">
        <v>180</v>
      </c>
    </row>
    <row r="52" spans="1:57" ht="12.75">
      <c r="A52" s="5" t="s">
        <v>318</v>
      </c>
      <c r="B52" s="5" t="s">
        <v>319</v>
      </c>
      <c r="C52" s="5" t="s">
        <v>317</v>
      </c>
      <c r="D52" s="6" t="s">
        <v>198</v>
      </c>
      <c r="E52" s="6">
        <v>20</v>
      </c>
      <c r="G52" s="7" t="s">
        <v>180</v>
      </c>
      <c r="H52" s="7" t="s">
        <v>180</v>
      </c>
      <c r="P52" s="7" t="s">
        <v>180</v>
      </c>
      <c r="R52" s="7" t="s">
        <v>180</v>
      </c>
      <c r="S52" s="7" t="s">
        <v>180</v>
      </c>
      <c r="W52" s="7" t="s">
        <v>180</v>
      </c>
      <c r="AB52" s="7" t="s">
        <v>180</v>
      </c>
      <c r="AW52" s="7" t="s">
        <v>180</v>
      </c>
      <c r="AZ52" s="7" t="s">
        <v>180</v>
      </c>
      <c r="BE52" s="7" t="s">
        <v>180</v>
      </c>
    </row>
    <row r="53" spans="1:70" ht="12.75">
      <c r="A53" s="5" t="s">
        <v>320</v>
      </c>
      <c r="B53" s="5" t="s">
        <v>164</v>
      </c>
      <c r="C53" s="5" t="s">
        <v>317</v>
      </c>
      <c r="D53" s="6" t="s">
        <v>198</v>
      </c>
      <c r="E53" s="6">
        <v>50</v>
      </c>
      <c r="H53" s="7" t="s">
        <v>180</v>
      </c>
      <c r="P53" s="7" t="s">
        <v>180</v>
      </c>
      <c r="Q53" s="7" t="s">
        <v>180</v>
      </c>
      <c r="R53" s="7" t="s">
        <v>180</v>
      </c>
      <c r="W53" s="7" t="s">
        <v>180</v>
      </c>
      <c r="AB53" s="7" t="s">
        <v>180</v>
      </c>
      <c r="BR53" s="7" t="s">
        <v>180</v>
      </c>
    </row>
    <row r="54" spans="1:70" ht="12.75">
      <c r="A54" s="5" t="s">
        <v>165</v>
      </c>
      <c r="B54" s="5" t="s">
        <v>166</v>
      </c>
      <c r="C54" s="5" t="s">
        <v>317</v>
      </c>
      <c r="D54" s="6" t="s">
        <v>198</v>
      </c>
      <c r="E54" s="6">
        <v>50</v>
      </c>
      <c r="BL54" s="7" t="s">
        <v>180</v>
      </c>
      <c r="BR54" s="7" t="s">
        <v>180</v>
      </c>
    </row>
    <row r="55" spans="1:67" ht="12.75">
      <c r="A55" s="5" t="s">
        <v>167</v>
      </c>
      <c r="B55" s="5" t="s">
        <v>168</v>
      </c>
      <c r="C55" s="5" t="s">
        <v>317</v>
      </c>
      <c r="D55" s="6" t="s">
        <v>198</v>
      </c>
      <c r="E55" s="6">
        <v>15</v>
      </c>
      <c r="G55" s="7" t="s">
        <v>180</v>
      </c>
      <c r="H55" s="7" t="s">
        <v>180</v>
      </c>
      <c r="P55" s="7" t="s">
        <v>180</v>
      </c>
      <c r="R55" s="7" t="s">
        <v>180</v>
      </c>
      <c r="W55" s="7" t="s">
        <v>180</v>
      </c>
      <c r="AA55" s="7" t="s">
        <v>180</v>
      </c>
      <c r="AB55" s="7" t="s">
        <v>180</v>
      </c>
      <c r="AC55" s="7" t="s">
        <v>180</v>
      </c>
      <c r="BB55" s="7" t="s">
        <v>180</v>
      </c>
      <c r="BG55" s="7" t="s">
        <v>180</v>
      </c>
      <c r="BL55" s="7" t="s">
        <v>180</v>
      </c>
      <c r="BO55" s="7" t="s">
        <v>180</v>
      </c>
    </row>
    <row r="56" spans="1:74" ht="12.75">
      <c r="A56" s="5" t="s">
        <v>57</v>
      </c>
      <c r="B56" s="5" t="s">
        <v>199</v>
      </c>
      <c r="C56" s="5" t="s">
        <v>200</v>
      </c>
      <c r="D56" s="6" t="s">
        <v>198</v>
      </c>
      <c r="E56" s="6">
        <v>30</v>
      </c>
      <c r="G56" s="7" t="s">
        <v>180</v>
      </c>
      <c r="H56" s="7" t="s">
        <v>180</v>
      </c>
      <c r="P56" s="7" t="s">
        <v>180</v>
      </c>
      <c r="Q56" s="7" t="s">
        <v>180</v>
      </c>
      <c r="R56" s="7" t="s">
        <v>180</v>
      </c>
      <c r="W56" s="7" t="s">
        <v>180</v>
      </c>
      <c r="AB56" s="7" t="s">
        <v>180</v>
      </c>
      <c r="AL56" s="7" t="s">
        <v>180</v>
      </c>
      <c r="AW56" s="7" t="s">
        <v>180</v>
      </c>
      <c r="BG56" s="7" t="s">
        <v>180</v>
      </c>
      <c r="BV56" s="7" t="s">
        <v>180</v>
      </c>
    </row>
    <row r="57" spans="1:5" ht="12.75">
      <c r="A57" s="5" t="s">
        <v>201</v>
      </c>
      <c r="B57" s="5" t="s">
        <v>202</v>
      </c>
      <c r="C57" s="5" t="s">
        <v>317</v>
      </c>
      <c r="D57" s="6" t="s">
        <v>180</v>
      </c>
      <c r="E57" s="6" t="s">
        <v>195</v>
      </c>
    </row>
    <row r="58" spans="1:65" ht="10.5" customHeight="1">
      <c r="A58" s="5" t="s">
        <v>203</v>
      </c>
      <c r="B58" s="5" t="s">
        <v>204</v>
      </c>
      <c r="C58" s="5" t="s">
        <v>317</v>
      </c>
      <c r="D58" s="6" t="s">
        <v>198</v>
      </c>
      <c r="E58" s="6">
        <v>20</v>
      </c>
      <c r="G58" s="7" t="s">
        <v>180</v>
      </c>
      <c r="H58" s="7" t="s">
        <v>180</v>
      </c>
      <c r="I58" s="7" t="s">
        <v>180</v>
      </c>
      <c r="P58" s="7" t="s">
        <v>180</v>
      </c>
      <c r="R58" s="7" t="s">
        <v>180</v>
      </c>
      <c r="S58" s="7" t="s">
        <v>180</v>
      </c>
      <c r="W58" s="7" t="s">
        <v>180</v>
      </c>
      <c r="AB58" s="7" t="s">
        <v>180</v>
      </c>
      <c r="AG58" s="7" t="s">
        <v>180</v>
      </c>
      <c r="AL58" s="7" t="s">
        <v>180</v>
      </c>
      <c r="AW58" s="7" t="s">
        <v>180</v>
      </c>
      <c r="AZ58" s="7" t="s">
        <v>180</v>
      </c>
      <c r="BM58" s="7" t="s">
        <v>180</v>
      </c>
    </row>
    <row r="59" spans="1:72" ht="12.75">
      <c r="A59" s="5" t="s">
        <v>205</v>
      </c>
      <c r="B59" s="5" t="s">
        <v>206</v>
      </c>
      <c r="C59" s="5" t="s">
        <v>207</v>
      </c>
      <c r="D59" s="6" t="s">
        <v>198</v>
      </c>
      <c r="E59" s="6">
        <v>15</v>
      </c>
      <c r="G59" s="7" t="s">
        <v>180</v>
      </c>
      <c r="H59" s="7" t="s">
        <v>180</v>
      </c>
      <c r="AW59" s="7" t="s">
        <v>180</v>
      </c>
      <c r="BB59" s="7" t="s">
        <v>180</v>
      </c>
      <c r="BL59" s="7" t="s">
        <v>180</v>
      </c>
      <c r="BT59" s="7" t="s">
        <v>180</v>
      </c>
    </row>
    <row r="60" spans="1:64" ht="12.75">
      <c r="A60" s="5" t="s">
        <v>208</v>
      </c>
      <c r="B60" s="5" t="s">
        <v>209</v>
      </c>
      <c r="C60" s="5" t="s">
        <v>210</v>
      </c>
      <c r="D60" s="6" t="s">
        <v>180</v>
      </c>
      <c r="E60" s="6" t="s">
        <v>195</v>
      </c>
      <c r="H60" s="7" t="s">
        <v>180</v>
      </c>
      <c r="AW60" s="7" t="s">
        <v>180</v>
      </c>
      <c r="BK60" s="7" t="s">
        <v>180</v>
      </c>
      <c r="BL60" s="7" t="s">
        <v>180</v>
      </c>
    </row>
    <row r="61" spans="1:8" ht="12.75">
      <c r="A61" s="5" t="s">
        <v>211</v>
      </c>
      <c r="B61" s="5" t="s">
        <v>212</v>
      </c>
      <c r="C61" s="5" t="s">
        <v>213</v>
      </c>
      <c r="D61" s="6" t="s">
        <v>180</v>
      </c>
      <c r="E61" s="6" t="s">
        <v>195</v>
      </c>
      <c r="G61" s="7" t="s">
        <v>180</v>
      </c>
      <c r="H61" s="7" t="s">
        <v>180</v>
      </c>
    </row>
    <row r="62" spans="1:70" ht="12.75">
      <c r="A62" s="5" t="s">
        <v>214</v>
      </c>
      <c r="B62" s="5" t="s">
        <v>215</v>
      </c>
      <c r="C62" s="5" t="s">
        <v>210</v>
      </c>
      <c r="D62" s="6" t="s">
        <v>198</v>
      </c>
      <c r="E62" s="6">
        <v>35</v>
      </c>
      <c r="H62" s="7" t="s">
        <v>180</v>
      </c>
      <c r="Q62" s="7" t="s">
        <v>180</v>
      </c>
      <c r="R62" s="7" t="s">
        <v>180</v>
      </c>
      <c r="T62" s="7" t="s">
        <v>180</v>
      </c>
      <c r="W62" s="7" t="s">
        <v>180</v>
      </c>
      <c r="AB62" s="7" t="s">
        <v>180</v>
      </c>
      <c r="AG62" s="7" t="s">
        <v>180</v>
      </c>
      <c r="BM62" s="7" t="s">
        <v>180</v>
      </c>
      <c r="BR62" s="7" t="s">
        <v>180</v>
      </c>
    </row>
    <row r="63" spans="1:69" ht="12.75">
      <c r="A63" s="5" t="s">
        <v>216</v>
      </c>
      <c r="B63" s="5" t="s">
        <v>217</v>
      </c>
      <c r="C63" s="5" t="s">
        <v>213</v>
      </c>
      <c r="D63" s="6" t="s">
        <v>198</v>
      </c>
      <c r="E63" s="6">
        <v>15</v>
      </c>
      <c r="W63" s="7" t="s">
        <v>180</v>
      </c>
      <c r="BM63" s="7" t="s">
        <v>180</v>
      </c>
      <c r="BQ63" s="7" t="s">
        <v>180</v>
      </c>
    </row>
    <row r="64" spans="1:23" ht="12.75">
      <c r="A64" s="5" t="s">
        <v>218</v>
      </c>
      <c r="B64" s="5" t="s">
        <v>219</v>
      </c>
      <c r="C64" s="5" t="s">
        <v>210</v>
      </c>
      <c r="D64" s="6" t="s">
        <v>198</v>
      </c>
      <c r="E64" s="6">
        <v>5</v>
      </c>
      <c r="H64" s="7" t="s">
        <v>180</v>
      </c>
      <c r="P64" s="7" t="s">
        <v>180</v>
      </c>
      <c r="R64" s="7" t="s">
        <v>180</v>
      </c>
      <c r="S64" s="7" t="s">
        <v>180</v>
      </c>
      <c r="W64" s="7" t="s">
        <v>180</v>
      </c>
    </row>
    <row r="65" spans="1:69" ht="12.75">
      <c r="A65" s="5" t="s">
        <v>220</v>
      </c>
      <c r="B65" s="5" t="s">
        <v>221</v>
      </c>
      <c r="C65" s="5" t="s">
        <v>222</v>
      </c>
      <c r="D65" s="6" t="s">
        <v>198</v>
      </c>
      <c r="E65" s="6">
        <v>5</v>
      </c>
      <c r="T65" s="7" t="s">
        <v>180</v>
      </c>
      <c r="BM65" s="7" t="s">
        <v>180</v>
      </c>
      <c r="BN65" s="7" t="s">
        <v>180</v>
      </c>
      <c r="BO65" s="7" t="s">
        <v>180</v>
      </c>
      <c r="BP65" s="7" t="s">
        <v>180</v>
      </c>
      <c r="BQ65" s="7" t="s">
        <v>180</v>
      </c>
    </row>
    <row r="66" spans="1:64" ht="12.75">
      <c r="A66" s="5" t="s">
        <v>223</v>
      </c>
      <c r="B66" s="5" t="s">
        <v>224</v>
      </c>
      <c r="C66" s="5" t="s">
        <v>225</v>
      </c>
      <c r="D66" s="6" t="s">
        <v>180</v>
      </c>
      <c r="E66" s="6" t="s">
        <v>195</v>
      </c>
      <c r="H66" s="7" t="s">
        <v>180</v>
      </c>
      <c r="T66" s="7" t="s">
        <v>180</v>
      </c>
      <c r="BL66" s="7" t="s">
        <v>180</v>
      </c>
    </row>
    <row r="67" spans="1:64" ht="12.75">
      <c r="A67" s="5" t="s">
        <v>226</v>
      </c>
      <c r="B67" s="5" t="s">
        <v>227</v>
      </c>
      <c r="C67" s="5" t="s">
        <v>228</v>
      </c>
      <c r="D67" s="6" t="s">
        <v>180</v>
      </c>
      <c r="E67" s="6" t="s">
        <v>195</v>
      </c>
      <c r="BL67" s="7" t="s">
        <v>180</v>
      </c>
    </row>
    <row r="68" spans="1:66" ht="12.75">
      <c r="A68" s="5" t="s">
        <v>229</v>
      </c>
      <c r="B68" s="5" t="s">
        <v>230</v>
      </c>
      <c r="C68" s="5" t="s">
        <v>231</v>
      </c>
      <c r="D68" s="6" t="s">
        <v>180</v>
      </c>
      <c r="E68" s="6">
        <v>1</v>
      </c>
      <c r="H68" s="7" t="s">
        <v>180</v>
      </c>
      <c r="AG68" s="7" t="s">
        <v>180</v>
      </c>
      <c r="BN68" s="7" t="s">
        <v>180</v>
      </c>
    </row>
    <row r="69" spans="1:5" ht="12.75">
      <c r="A69" s="5" t="s">
        <v>232</v>
      </c>
      <c r="B69" s="5" t="s">
        <v>233</v>
      </c>
      <c r="C69" s="5" t="s">
        <v>179</v>
      </c>
      <c r="D69" s="6" t="s">
        <v>179</v>
      </c>
      <c r="E69" s="6">
        <v>0</v>
      </c>
    </row>
    <row r="70" spans="1:5" ht="12.75">
      <c r="A70" s="5" t="s">
        <v>234</v>
      </c>
      <c r="B70" s="5" t="s">
        <v>235</v>
      </c>
      <c r="C70" s="5" t="s">
        <v>179</v>
      </c>
      <c r="D70" s="6" t="s">
        <v>179</v>
      </c>
      <c r="E70" s="6">
        <v>0</v>
      </c>
    </row>
    <row r="71" spans="1:68" ht="12.75">
      <c r="A71" s="5" t="s">
        <v>236</v>
      </c>
      <c r="B71" s="5" t="s">
        <v>237</v>
      </c>
      <c r="C71" s="5" t="s">
        <v>238</v>
      </c>
      <c r="D71" s="6" t="s">
        <v>180</v>
      </c>
      <c r="E71" s="6">
        <v>1</v>
      </c>
      <c r="H71" s="7" t="s">
        <v>180</v>
      </c>
      <c r="BN71" s="7" t="s">
        <v>180</v>
      </c>
      <c r="BP71" s="7" t="s">
        <v>180</v>
      </c>
    </row>
    <row r="72" spans="1:71" ht="12.75">
      <c r="A72" s="5" t="s">
        <v>239</v>
      </c>
      <c r="B72" s="5" t="s">
        <v>240</v>
      </c>
      <c r="C72" s="5" t="s">
        <v>241</v>
      </c>
      <c r="D72" s="6" t="s">
        <v>180</v>
      </c>
      <c r="E72" s="6">
        <v>2</v>
      </c>
      <c r="H72" s="7" t="s">
        <v>180</v>
      </c>
      <c r="BH72" s="7" t="s">
        <v>180</v>
      </c>
      <c r="BL72" s="7" t="s">
        <v>180</v>
      </c>
      <c r="BM72" s="7" t="s">
        <v>180</v>
      </c>
      <c r="BN72" s="7" t="s">
        <v>180</v>
      </c>
      <c r="BP72" s="7" t="s">
        <v>180</v>
      </c>
      <c r="BR72" s="7" t="s">
        <v>180</v>
      </c>
      <c r="BS72" s="7" t="s">
        <v>180</v>
      </c>
    </row>
    <row r="73" spans="1:71" ht="12.75">
      <c r="A73" s="5" t="s">
        <v>242</v>
      </c>
      <c r="B73" s="5" t="s">
        <v>243</v>
      </c>
      <c r="C73" s="5" t="s">
        <v>241</v>
      </c>
      <c r="D73" s="6" t="s">
        <v>198</v>
      </c>
      <c r="E73" s="6">
        <v>25</v>
      </c>
      <c r="R73" s="7" t="s">
        <v>180</v>
      </c>
      <c r="AW73" s="7" t="s">
        <v>180</v>
      </c>
      <c r="AX73" s="7" t="s">
        <v>180</v>
      </c>
      <c r="BG73" s="7" t="s">
        <v>180</v>
      </c>
      <c r="BH73" s="7" t="s">
        <v>180</v>
      </c>
      <c r="BL73" s="7" t="s">
        <v>180</v>
      </c>
      <c r="BM73" s="7" t="s">
        <v>180</v>
      </c>
      <c r="BN73" s="7" t="s">
        <v>180</v>
      </c>
      <c r="BP73" s="7" t="s">
        <v>180</v>
      </c>
      <c r="BR73" s="7" t="s">
        <v>180</v>
      </c>
      <c r="BS73" s="7" t="s">
        <v>180</v>
      </c>
    </row>
    <row r="74" spans="1:66" ht="12.75">
      <c r="A74" s="5" t="s">
        <v>244</v>
      </c>
      <c r="B74" s="5" t="s">
        <v>245</v>
      </c>
      <c r="C74" s="5" t="s">
        <v>246</v>
      </c>
      <c r="D74" s="6" t="s">
        <v>198</v>
      </c>
      <c r="E74" s="6">
        <v>2</v>
      </c>
      <c r="F74" s="7" t="s">
        <v>180</v>
      </c>
      <c r="H74" s="7" t="s">
        <v>180</v>
      </c>
      <c r="AW74" s="7" t="s">
        <v>180</v>
      </c>
      <c r="AX74" s="7" t="s">
        <v>180</v>
      </c>
      <c r="BG74" s="7" t="s">
        <v>180</v>
      </c>
      <c r="BM74" s="7" t="s">
        <v>180</v>
      </c>
      <c r="BN74" s="7" t="s">
        <v>180</v>
      </c>
    </row>
    <row r="75" spans="1:50" ht="12.75">
      <c r="A75" s="5" t="s">
        <v>88</v>
      </c>
      <c r="B75" s="5" t="s">
        <v>89</v>
      </c>
      <c r="C75" s="5" t="s">
        <v>90</v>
      </c>
      <c r="D75" s="6" t="s">
        <v>180</v>
      </c>
      <c r="E75" s="6">
        <v>10</v>
      </c>
      <c r="AX75" s="7" t="s">
        <v>180</v>
      </c>
    </row>
    <row r="76" spans="1:68" ht="12.75">
      <c r="A76" s="5" t="s">
        <v>91</v>
      </c>
      <c r="B76" s="5" t="s">
        <v>92</v>
      </c>
      <c r="C76" s="5" t="s">
        <v>93</v>
      </c>
      <c r="D76" s="6" t="s">
        <v>180</v>
      </c>
      <c r="E76" s="6" t="s">
        <v>356</v>
      </c>
      <c r="AW76" s="7" t="s">
        <v>180</v>
      </c>
      <c r="BP76" s="7" t="s">
        <v>180</v>
      </c>
    </row>
    <row r="77" spans="1:3" ht="12.75">
      <c r="A77" s="8" t="s">
        <v>60</v>
      </c>
      <c r="B77" s="5"/>
      <c r="C77" s="5"/>
    </row>
    <row r="78" spans="1:5" ht="12.75">
      <c r="A78" s="5" t="s">
        <v>94</v>
      </c>
      <c r="B78" s="5" t="s">
        <v>95</v>
      </c>
      <c r="C78" s="5" t="s">
        <v>179</v>
      </c>
      <c r="D78" s="6" t="s">
        <v>179</v>
      </c>
      <c r="E78" s="6">
        <v>0</v>
      </c>
    </row>
    <row r="79" spans="1:59" ht="12.75">
      <c r="A79" s="5" t="s">
        <v>96</v>
      </c>
      <c r="B79" s="5" t="s">
        <v>97</v>
      </c>
      <c r="C79" s="5" t="s">
        <v>98</v>
      </c>
      <c r="D79" s="6" t="s">
        <v>180</v>
      </c>
      <c r="E79" s="6" t="s">
        <v>195</v>
      </c>
      <c r="T79" s="7" t="s">
        <v>180</v>
      </c>
      <c r="BE79" s="7" t="s">
        <v>180</v>
      </c>
      <c r="BG79" s="7" t="s">
        <v>180</v>
      </c>
    </row>
    <row r="80" spans="1:57" ht="12.75">
      <c r="A80" s="5" t="s">
        <v>99</v>
      </c>
      <c r="B80" s="5" t="s">
        <v>100</v>
      </c>
      <c r="C80" s="5" t="s">
        <v>101</v>
      </c>
      <c r="D80" s="6" t="s">
        <v>180</v>
      </c>
      <c r="E80" s="6">
        <v>5</v>
      </c>
      <c r="I80" s="7" t="s">
        <v>180</v>
      </c>
      <c r="W80" s="7" t="s">
        <v>180</v>
      </c>
      <c r="AB80" s="7" t="s">
        <v>180</v>
      </c>
      <c r="BE80" s="7" t="s">
        <v>180</v>
      </c>
    </row>
    <row r="81" spans="1:5" ht="12.75">
      <c r="A81" s="5" t="s">
        <v>102</v>
      </c>
      <c r="B81" s="5" t="s">
        <v>103</v>
      </c>
      <c r="C81" s="5" t="s">
        <v>179</v>
      </c>
      <c r="D81" s="6" t="s">
        <v>179</v>
      </c>
      <c r="E81" s="6">
        <v>0</v>
      </c>
    </row>
    <row r="82" spans="1:57" ht="12.75">
      <c r="A82" s="5" t="s">
        <v>104</v>
      </c>
      <c r="B82" s="5" t="s">
        <v>105</v>
      </c>
      <c r="C82" s="5" t="s">
        <v>106</v>
      </c>
      <c r="D82" s="6" t="s">
        <v>198</v>
      </c>
      <c r="E82" s="6">
        <v>30</v>
      </c>
      <c r="H82" s="7" t="s">
        <v>180</v>
      </c>
      <c r="Q82" s="7" t="s">
        <v>180</v>
      </c>
      <c r="R82" s="7" t="s">
        <v>180</v>
      </c>
      <c r="T82" s="7" t="s">
        <v>180</v>
      </c>
      <c r="W82" s="7" t="s">
        <v>180</v>
      </c>
      <c r="AA82" s="7" t="s">
        <v>180</v>
      </c>
      <c r="AB82" s="7" t="s">
        <v>180</v>
      </c>
      <c r="AQ82" s="7" t="s">
        <v>180</v>
      </c>
      <c r="AV82" s="7" t="s">
        <v>180</v>
      </c>
      <c r="AW82" s="7" t="s">
        <v>180</v>
      </c>
      <c r="BD82" s="7" t="s">
        <v>180</v>
      </c>
      <c r="BE82" s="7" t="s">
        <v>180</v>
      </c>
    </row>
    <row r="83" spans="1:57" ht="12.75">
      <c r="A83" s="5" t="s">
        <v>132</v>
      </c>
      <c r="B83" s="5" t="s">
        <v>133</v>
      </c>
      <c r="C83" s="5" t="s">
        <v>355</v>
      </c>
      <c r="D83" s="6" t="s">
        <v>198</v>
      </c>
      <c r="E83" s="6" t="s">
        <v>134</v>
      </c>
      <c r="H83" s="7" t="s">
        <v>180</v>
      </c>
      <c r="T83" s="7" t="s">
        <v>180</v>
      </c>
      <c r="X83" s="7" t="s">
        <v>180</v>
      </c>
      <c r="Y83" s="7" t="s">
        <v>180</v>
      </c>
      <c r="AA83" s="7" t="s">
        <v>180</v>
      </c>
      <c r="AB83" s="7" t="s">
        <v>180</v>
      </c>
      <c r="AW83" s="7" t="s">
        <v>180</v>
      </c>
      <c r="BE83" s="7" t="s">
        <v>180</v>
      </c>
    </row>
    <row r="84" spans="1:28" ht="12.75">
      <c r="A84" s="5" t="s">
        <v>135</v>
      </c>
      <c r="B84" s="5" t="s">
        <v>136</v>
      </c>
      <c r="C84" s="5" t="s">
        <v>388</v>
      </c>
      <c r="D84" s="6" t="s">
        <v>188</v>
      </c>
      <c r="E84" s="6">
        <v>50</v>
      </c>
      <c r="R84" s="7" t="s">
        <v>180</v>
      </c>
      <c r="AB84" s="7" t="s">
        <v>180</v>
      </c>
    </row>
    <row r="85" spans="1:57" ht="12.75">
      <c r="A85" s="5" t="s">
        <v>137</v>
      </c>
      <c r="B85" s="5" t="s">
        <v>138</v>
      </c>
      <c r="C85" s="5" t="s">
        <v>388</v>
      </c>
      <c r="D85" s="6" t="s">
        <v>188</v>
      </c>
      <c r="E85" s="6">
        <v>30</v>
      </c>
      <c r="G85" s="7" t="s">
        <v>180</v>
      </c>
      <c r="X85" s="7" t="s">
        <v>180</v>
      </c>
      <c r="AA85" s="7" t="s">
        <v>180</v>
      </c>
      <c r="AB85" s="7" t="s">
        <v>180</v>
      </c>
      <c r="AY85" s="7" t="s">
        <v>180</v>
      </c>
      <c r="BD85" s="7" t="s">
        <v>180</v>
      </c>
      <c r="BE85" s="7" t="s">
        <v>180</v>
      </c>
    </row>
    <row r="86" spans="1:55" ht="12.75">
      <c r="A86" s="5" t="s">
        <v>139</v>
      </c>
      <c r="B86" s="5" t="s">
        <v>140</v>
      </c>
      <c r="C86" s="5" t="s">
        <v>388</v>
      </c>
      <c r="D86" s="6" t="s">
        <v>198</v>
      </c>
      <c r="E86" s="6" t="s">
        <v>141</v>
      </c>
      <c r="G86" s="7" t="s">
        <v>180</v>
      </c>
      <c r="AB86" s="7" t="s">
        <v>180</v>
      </c>
      <c r="AY86" s="7" t="s">
        <v>180</v>
      </c>
      <c r="BC86" s="7" t="s">
        <v>180</v>
      </c>
    </row>
    <row r="87" spans="1:48" ht="12.75">
      <c r="A87" s="5" t="s">
        <v>142</v>
      </c>
      <c r="B87" s="5" t="s">
        <v>143</v>
      </c>
      <c r="C87" s="5" t="s">
        <v>116</v>
      </c>
      <c r="D87" s="6" t="s">
        <v>198</v>
      </c>
      <c r="E87" s="6">
        <v>10</v>
      </c>
      <c r="AV87" s="7" t="s">
        <v>180</v>
      </c>
    </row>
    <row r="88" spans="1:56" ht="12.75">
      <c r="A88" s="5" t="s">
        <v>144</v>
      </c>
      <c r="B88" s="5" t="s">
        <v>145</v>
      </c>
      <c r="C88" s="5" t="s">
        <v>116</v>
      </c>
      <c r="D88" s="6" t="s">
        <v>198</v>
      </c>
      <c r="E88" s="6">
        <v>5</v>
      </c>
      <c r="G88" s="7" t="s">
        <v>180</v>
      </c>
      <c r="H88" s="7" t="s">
        <v>180</v>
      </c>
      <c r="S88" s="7" t="s">
        <v>180</v>
      </c>
      <c r="BD88" s="7" t="s">
        <v>180</v>
      </c>
    </row>
    <row r="89" spans="1:49" ht="12.75">
      <c r="A89" s="5" t="s">
        <v>146</v>
      </c>
      <c r="B89" s="5" t="s">
        <v>147</v>
      </c>
      <c r="C89" s="5" t="s">
        <v>116</v>
      </c>
      <c r="D89" s="6" t="s">
        <v>198</v>
      </c>
      <c r="E89" s="6">
        <v>10</v>
      </c>
      <c r="AW89" s="7" t="s">
        <v>180</v>
      </c>
    </row>
    <row r="90" spans="1:73" ht="12.75">
      <c r="A90" s="5" t="s">
        <v>148</v>
      </c>
      <c r="B90" s="5" t="s">
        <v>149</v>
      </c>
      <c r="C90" s="5" t="s">
        <v>116</v>
      </c>
      <c r="D90" s="6" t="s">
        <v>198</v>
      </c>
      <c r="E90" s="6">
        <v>10</v>
      </c>
      <c r="G90" s="7" t="s">
        <v>180</v>
      </c>
      <c r="R90" s="7" t="s">
        <v>180</v>
      </c>
      <c r="S90" s="7" t="s">
        <v>180</v>
      </c>
      <c r="T90" s="7" t="s">
        <v>180</v>
      </c>
      <c r="AB90" s="7" t="s">
        <v>180</v>
      </c>
      <c r="AW90" s="7" t="s">
        <v>180</v>
      </c>
      <c r="BB90" s="7" t="s">
        <v>180</v>
      </c>
      <c r="BD90" s="7" t="s">
        <v>180</v>
      </c>
      <c r="BU90" s="7" t="s">
        <v>180</v>
      </c>
    </row>
    <row r="91" spans="1:56" ht="12.75">
      <c r="A91" s="5" t="s">
        <v>150</v>
      </c>
      <c r="B91" s="5" t="s">
        <v>151</v>
      </c>
      <c r="C91" s="5" t="s">
        <v>116</v>
      </c>
      <c r="D91" s="6" t="s">
        <v>198</v>
      </c>
      <c r="E91" s="6">
        <v>2</v>
      </c>
      <c r="H91" s="7" t="s">
        <v>180</v>
      </c>
      <c r="P91" s="7" t="s">
        <v>180</v>
      </c>
      <c r="Z91" s="7" t="s">
        <v>180</v>
      </c>
      <c r="AA91" s="7" t="s">
        <v>180</v>
      </c>
      <c r="AB91" s="7" t="s">
        <v>180</v>
      </c>
      <c r="BB91" s="7" t="s">
        <v>180</v>
      </c>
      <c r="BD91" s="7" t="s">
        <v>180</v>
      </c>
    </row>
    <row r="92" spans="1:49" ht="12.75">
      <c r="A92" s="5" t="s">
        <v>152</v>
      </c>
      <c r="B92" s="5" t="s">
        <v>153</v>
      </c>
      <c r="C92" s="5" t="s">
        <v>116</v>
      </c>
      <c r="D92" s="6" t="s">
        <v>198</v>
      </c>
      <c r="E92" s="6">
        <v>5</v>
      </c>
      <c r="G92" s="7" t="s">
        <v>180</v>
      </c>
      <c r="H92" s="7" t="s">
        <v>180</v>
      </c>
      <c r="R92" s="7" t="s">
        <v>180</v>
      </c>
      <c r="T92" s="7" t="s">
        <v>180</v>
      </c>
      <c r="W92" s="7" t="s">
        <v>180</v>
      </c>
      <c r="AA92" s="7" t="s">
        <v>180</v>
      </c>
      <c r="AB92" s="7" t="s">
        <v>180</v>
      </c>
      <c r="AW92" s="7" t="s">
        <v>180</v>
      </c>
    </row>
    <row r="93" spans="1:59" ht="12.75">
      <c r="A93" s="5" t="s">
        <v>154</v>
      </c>
      <c r="B93" s="5" t="s">
        <v>155</v>
      </c>
      <c r="C93" s="5" t="s">
        <v>294</v>
      </c>
      <c r="D93" s="6" t="s">
        <v>198</v>
      </c>
      <c r="E93" s="6">
        <v>10</v>
      </c>
      <c r="G93" s="7" t="s">
        <v>180</v>
      </c>
      <c r="P93" s="7" t="s">
        <v>180</v>
      </c>
      <c r="U93" s="7" t="s">
        <v>180</v>
      </c>
      <c r="W93" s="7" t="s">
        <v>180</v>
      </c>
      <c r="AA93" s="7" t="s">
        <v>180</v>
      </c>
      <c r="AB93" s="7" t="s">
        <v>180</v>
      </c>
      <c r="AW93" s="7" t="s">
        <v>180</v>
      </c>
      <c r="AZ93" s="7" t="s">
        <v>180</v>
      </c>
      <c r="BG93" s="7" t="s">
        <v>180</v>
      </c>
    </row>
    <row r="94" spans="1:56" ht="12.75">
      <c r="A94" s="5" t="s">
        <v>156</v>
      </c>
      <c r="B94" s="5" t="s">
        <v>157</v>
      </c>
      <c r="C94" s="5" t="s">
        <v>294</v>
      </c>
      <c r="D94" s="6" t="s">
        <v>188</v>
      </c>
      <c r="E94" s="6" t="s">
        <v>314</v>
      </c>
      <c r="H94" s="7" t="s">
        <v>180</v>
      </c>
      <c r="R94" s="7" t="s">
        <v>180</v>
      </c>
      <c r="T94" s="7" t="s">
        <v>180</v>
      </c>
      <c r="U94" s="7" t="s">
        <v>180</v>
      </c>
      <c r="W94" s="7" t="s">
        <v>180</v>
      </c>
      <c r="AB94" s="7" t="s">
        <v>180</v>
      </c>
      <c r="AW94" s="7" t="s">
        <v>180</v>
      </c>
      <c r="AZ94" s="7" t="s">
        <v>180</v>
      </c>
      <c r="BD94" s="7" t="s">
        <v>180</v>
      </c>
    </row>
    <row r="95" spans="1:68" ht="12.75">
      <c r="A95" s="5" t="s">
        <v>158</v>
      </c>
      <c r="B95" s="5" t="s">
        <v>159</v>
      </c>
      <c r="C95" s="5" t="s">
        <v>294</v>
      </c>
      <c r="D95" s="6" t="s">
        <v>188</v>
      </c>
      <c r="E95" s="6">
        <v>40</v>
      </c>
      <c r="G95" s="7" t="s">
        <v>180</v>
      </c>
      <c r="P95" s="7" t="s">
        <v>180</v>
      </c>
      <c r="T95" s="7" t="s">
        <v>180</v>
      </c>
      <c r="AB95" s="7" t="s">
        <v>180</v>
      </c>
      <c r="AZ95" s="7" t="s">
        <v>180</v>
      </c>
      <c r="BO95" s="7" t="s">
        <v>180</v>
      </c>
      <c r="BP95" s="7" t="s">
        <v>180</v>
      </c>
    </row>
    <row r="96" spans="1:70" ht="12.75">
      <c r="A96" s="5" t="s">
        <v>160</v>
      </c>
      <c r="B96" s="5" t="s">
        <v>161</v>
      </c>
      <c r="C96" s="5" t="s">
        <v>317</v>
      </c>
      <c r="D96" s="6" t="s">
        <v>188</v>
      </c>
      <c r="E96" s="6">
        <v>60</v>
      </c>
      <c r="G96" s="7" t="s">
        <v>180</v>
      </c>
      <c r="H96" s="7" t="s">
        <v>180</v>
      </c>
      <c r="P96" s="7" t="s">
        <v>180</v>
      </c>
      <c r="R96" s="7" t="s">
        <v>180</v>
      </c>
      <c r="AZ96" s="7" t="s">
        <v>180</v>
      </c>
      <c r="BA96" s="7" t="s">
        <v>180</v>
      </c>
      <c r="BL96" s="7" t="s">
        <v>180</v>
      </c>
      <c r="BQ96" s="7" t="s">
        <v>180</v>
      </c>
      <c r="BR96" s="7" t="s">
        <v>180</v>
      </c>
    </row>
    <row r="97" spans="1:70" ht="12.75">
      <c r="A97" s="5" t="s">
        <v>162</v>
      </c>
      <c r="B97" s="5" t="s">
        <v>163</v>
      </c>
      <c r="C97" s="5" t="s">
        <v>317</v>
      </c>
      <c r="D97" s="6" t="s">
        <v>198</v>
      </c>
      <c r="E97" s="6">
        <v>50</v>
      </c>
      <c r="H97" s="7" t="s">
        <v>180</v>
      </c>
      <c r="W97" s="7" t="s">
        <v>180</v>
      </c>
      <c r="AB97" s="7" t="s">
        <v>180</v>
      </c>
      <c r="AZ97" s="7" t="s">
        <v>180</v>
      </c>
      <c r="BP97" s="7" t="s">
        <v>180</v>
      </c>
      <c r="BR97" s="7" t="s">
        <v>180</v>
      </c>
    </row>
    <row r="98" spans="1:64" ht="12.75">
      <c r="A98" s="5" t="s">
        <v>27</v>
      </c>
      <c r="B98" s="5" t="s">
        <v>28</v>
      </c>
      <c r="C98" s="5" t="s">
        <v>317</v>
      </c>
      <c r="D98" s="6" t="s">
        <v>198</v>
      </c>
      <c r="E98" s="6" t="s">
        <v>141</v>
      </c>
      <c r="G98" s="7" t="s">
        <v>180</v>
      </c>
      <c r="H98" s="7" t="s">
        <v>180</v>
      </c>
      <c r="R98" s="7" t="s">
        <v>180</v>
      </c>
      <c r="W98" s="7" t="s">
        <v>180</v>
      </c>
      <c r="AB98" s="7" t="s">
        <v>180</v>
      </c>
      <c r="AW98" s="7" t="s">
        <v>180</v>
      </c>
      <c r="BD98" s="7" t="s">
        <v>180</v>
      </c>
      <c r="BL98" s="7" t="s">
        <v>180</v>
      </c>
    </row>
    <row r="99" spans="1:70" ht="12.75">
      <c r="A99" s="5" t="s">
        <v>29</v>
      </c>
      <c r="B99" s="5" t="s">
        <v>30</v>
      </c>
      <c r="C99" s="5" t="s">
        <v>31</v>
      </c>
      <c r="D99" s="6" t="s">
        <v>198</v>
      </c>
      <c r="E99" s="6" t="s">
        <v>356</v>
      </c>
      <c r="G99" s="7" t="s">
        <v>180</v>
      </c>
      <c r="H99" s="7" t="s">
        <v>180</v>
      </c>
      <c r="T99" s="7" t="s">
        <v>180</v>
      </c>
      <c r="AW99" s="7" t="s">
        <v>180</v>
      </c>
      <c r="BL99" s="7" t="s">
        <v>180</v>
      </c>
      <c r="BQ99" s="7" t="s">
        <v>180</v>
      </c>
      <c r="BR99" s="7" t="s">
        <v>180</v>
      </c>
    </row>
    <row r="100" spans="1:69" ht="12.75">
      <c r="A100" s="5" t="s">
        <v>32</v>
      </c>
      <c r="B100" s="5" t="s">
        <v>33</v>
      </c>
      <c r="C100" s="5" t="s">
        <v>31</v>
      </c>
      <c r="D100" s="6" t="s">
        <v>198</v>
      </c>
      <c r="E100" s="6">
        <v>50</v>
      </c>
      <c r="G100" s="7" t="s">
        <v>180</v>
      </c>
      <c r="H100" s="7" t="s">
        <v>180</v>
      </c>
      <c r="AI100" s="7" t="s">
        <v>180</v>
      </c>
      <c r="AW100" s="7" t="s">
        <v>180</v>
      </c>
      <c r="AZ100" s="7" t="s">
        <v>180</v>
      </c>
      <c r="BL100" s="7" t="s">
        <v>180</v>
      </c>
      <c r="BQ100" s="7" t="s">
        <v>180</v>
      </c>
    </row>
    <row r="101" spans="1:74" ht="12.75">
      <c r="A101" s="5" t="s">
        <v>34</v>
      </c>
      <c r="B101" s="5" t="s">
        <v>35</v>
      </c>
      <c r="C101" s="5" t="s">
        <v>222</v>
      </c>
      <c r="D101" s="6" t="s">
        <v>198</v>
      </c>
      <c r="E101" s="6">
        <v>30</v>
      </c>
      <c r="H101" s="7" t="s">
        <v>180</v>
      </c>
      <c r="P101" s="7" t="s">
        <v>180</v>
      </c>
      <c r="R101" s="7" t="s">
        <v>180</v>
      </c>
      <c r="S101" s="7" t="s">
        <v>180</v>
      </c>
      <c r="BN101" s="7" t="s">
        <v>180</v>
      </c>
      <c r="BP101" s="7" t="s">
        <v>180</v>
      </c>
      <c r="BQ101" s="7" t="s">
        <v>180</v>
      </c>
      <c r="BR101" s="7" t="s">
        <v>180</v>
      </c>
      <c r="BV101" s="7" t="s">
        <v>180</v>
      </c>
    </row>
    <row r="102" spans="1:70" ht="12.75">
      <c r="A102" s="5" t="s">
        <v>36</v>
      </c>
      <c r="B102" s="5" t="s">
        <v>37</v>
      </c>
      <c r="C102" s="5" t="s">
        <v>222</v>
      </c>
      <c r="D102" s="6" t="s">
        <v>198</v>
      </c>
      <c r="E102" s="6">
        <v>30</v>
      </c>
      <c r="H102" s="7" t="s">
        <v>180</v>
      </c>
      <c r="O102" s="7" t="s">
        <v>180</v>
      </c>
      <c r="T102" s="7" t="s">
        <v>180</v>
      </c>
      <c r="AG102" s="7" t="s">
        <v>180</v>
      </c>
      <c r="BM102" s="7" t="s">
        <v>180</v>
      </c>
      <c r="BQ102" s="7" t="s">
        <v>180</v>
      </c>
      <c r="BR102" s="7" t="s">
        <v>180</v>
      </c>
    </row>
    <row r="103" spans="1:65" ht="12.75">
      <c r="A103" s="5" t="s">
        <v>38</v>
      </c>
      <c r="B103" s="5" t="s">
        <v>39</v>
      </c>
      <c r="C103" s="5" t="s">
        <v>40</v>
      </c>
      <c r="D103" s="6" t="s">
        <v>180</v>
      </c>
      <c r="E103" s="6" t="s">
        <v>195</v>
      </c>
      <c r="BM103" s="7" t="s">
        <v>180</v>
      </c>
    </row>
    <row r="104" spans="1:11" ht="12.75">
      <c r="A104" s="5" t="s">
        <v>41</v>
      </c>
      <c r="B104" s="5" t="s">
        <v>42</v>
      </c>
      <c r="C104" s="5" t="s">
        <v>43</v>
      </c>
      <c r="D104" s="6" t="s">
        <v>180</v>
      </c>
      <c r="E104" s="6" t="s">
        <v>195</v>
      </c>
      <c r="K104" s="7" t="s">
        <v>180</v>
      </c>
    </row>
    <row r="105" spans="1:5" ht="12.75">
      <c r="A105" s="5" t="s">
        <v>44</v>
      </c>
      <c r="B105" s="5" t="s">
        <v>45</v>
      </c>
      <c r="C105" s="5" t="s">
        <v>179</v>
      </c>
      <c r="D105" s="6" t="s">
        <v>179</v>
      </c>
      <c r="E105" s="6">
        <v>0</v>
      </c>
    </row>
    <row r="106" spans="1:68" ht="12.75">
      <c r="A106" s="5" t="s">
        <v>46</v>
      </c>
      <c r="B106" s="5" t="s">
        <v>47</v>
      </c>
      <c r="C106" s="5" t="s">
        <v>179</v>
      </c>
      <c r="D106" s="6" t="s">
        <v>180</v>
      </c>
      <c r="E106" s="6">
        <v>1</v>
      </c>
      <c r="AX106" s="7" t="s">
        <v>180</v>
      </c>
      <c r="BP106" s="7" t="s">
        <v>180</v>
      </c>
    </row>
    <row r="107" spans="1:3" ht="12.75">
      <c r="A107" s="8" t="s">
        <v>59</v>
      </c>
      <c r="B107" s="5"/>
      <c r="C107" s="5"/>
    </row>
    <row r="108" spans="1:5" ht="12.75">
      <c r="A108" s="5" t="s">
        <v>48</v>
      </c>
      <c r="B108" s="5" t="s">
        <v>49</v>
      </c>
      <c r="C108" s="5" t="s">
        <v>179</v>
      </c>
      <c r="D108" s="6" t="s">
        <v>179</v>
      </c>
      <c r="E108" s="6">
        <v>0</v>
      </c>
    </row>
    <row r="109" spans="1:56" ht="12.75">
      <c r="A109" s="5" t="s">
        <v>50</v>
      </c>
      <c r="B109" s="5" t="s">
        <v>51</v>
      </c>
      <c r="C109" s="5" t="s">
        <v>52</v>
      </c>
      <c r="D109" s="6" t="s">
        <v>180</v>
      </c>
      <c r="E109" s="6" t="s">
        <v>356</v>
      </c>
      <c r="Q109" s="7" t="s">
        <v>180</v>
      </c>
      <c r="T109" s="7" t="s">
        <v>180</v>
      </c>
      <c r="AB109" s="7" t="s">
        <v>180</v>
      </c>
      <c r="AK109" s="7" t="s">
        <v>180</v>
      </c>
      <c r="BD109" s="7" t="s">
        <v>180</v>
      </c>
    </row>
    <row r="110" spans="1:63" ht="12.75">
      <c r="A110" s="5" t="s">
        <v>53</v>
      </c>
      <c r="B110" s="5" t="s">
        <v>54</v>
      </c>
      <c r="C110" s="5" t="s">
        <v>106</v>
      </c>
      <c r="D110" s="6" t="s">
        <v>198</v>
      </c>
      <c r="E110" s="6" t="s">
        <v>356</v>
      </c>
      <c r="AH110" s="7" t="s">
        <v>180</v>
      </c>
      <c r="AJ110" s="7" t="s">
        <v>180</v>
      </c>
      <c r="BK110" s="7" t="s">
        <v>358</v>
      </c>
    </row>
    <row r="111" spans="1:20" ht="12.75">
      <c r="A111" s="5" t="s">
        <v>55</v>
      </c>
      <c r="B111" s="5" t="s">
        <v>56</v>
      </c>
      <c r="C111" s="5" t="s">
        <v>106</v>
      </c>
      <c r="D111" s="6" t="s">
        <v>180</v>
      </c>
      <c r="E111" s="6" t="s">
        <v>195</v>
      </c>
      <c r="T111" s="7" t="s">
        <v>180</v>
      </c>
    </row>
    <row r="112" spans="1:73" ht="12.75">
      <c r="A112" s="5" t="s">
        <v>68</v>
      </c>
      <c r="B112" s="5" t="s">
        <v>69</v>
      </c>
      <c r="C112" s="5" t="s">
        <v>355</v>
      </c>
      <c r="D112" s="6" t="s">
        <v>188</v>
      </c>
      <c r="E112" s="6">
        <v>70</v>
      </c>
      <c r="H112" s="7" t="s">
        <v>180</v>
      </c>
      <c r="Q112" s="7" t="s">
        <v>180</v>
      </c>
      <c r="X112" s="7" t="s">
        <v>180</v>
      </c>
      <c r="Y112" s="7" t="s">
        <v>180</v>
      </c>
      <c r="AA112" s="7" t="s">
        <v>358</v>
      </c>
      <c r="AB112" s="7" t="s">
        <v>180</v>
      </c>
      <c r="AP112" s="7" t="s">
        <v>180</v>
      </c>
      <c r="AQ112" s="7" t="s">
        <v>180</v>
      </c>
      <c r="AR112" s="6" t="s">
        <v>180</v>
      </c>
      <c r="AU112" s="7" t="s">
        <v>180</v>
      </c>
      <c r="AW112" s="7" t="s">
        <v>358</v>
      </c>
      <c r="BD112" s="7" t="s">
        <v>180</v>
      </c>
      <c r="BU112" s="7" t="s">
        <v>180</v>
      </c>
    </row>
    <row r="113" spans="1:72" ht="12.75">
      <c r="A113" s="5" t="s">
        <v>70</v>
      </c>
      <c r="B113" s="5" t="s">
        <v>71</v>
      </c>
      <c r="C113" s="5" t="s">
        <v>355</v>
      </c>
      <c r="D113" s="6" t="s">
        <v>198</v>
      </c>
      <c r="E113" s="6" t="s">
        <v>134</v>
      </c>
      <c r="G113" s="7" t="s">
        <v>180</v>
      </c>
      <c r="Q113" s="7" t="s">
        <v>180</v>
      </c>
      <c r="V113" s="7" t="s">
        <v>180</v>
      </c>
      <c r="Y113" s="7" t="s">
        <v>180</v>
      </c>
      <c r="AA113" s="7" t="s">
        <v>358</v>
      </c>
      <c r="AB113" s="7" t="s">
        <v>180</v>
      </c>
      <c r="AL113" s="7" t="s">
        <v>180</v>
      </c>
      <c r="AR113" s="6" t="s">
        <v>180</v>
      </c>
      <c r="BE113" s="7" t="s">
        <v>180</v>
      </c>
      <c r="BT113" s="7" t="s">
        <v>180</v>
      </c>
    </row>
    <row r="114" spans="1:57" ht="12.75">
      <c r="A114" s="5" t="s">
        <v>72</v>
      </c>
      <c r="B114" s="5" t="s">
        <v>73</v>
      </c>
      <c r="C114" s="5" t="s">
        <v>388</v>
      </c>
      <c r="D114" s="6" t="s">
        <v>188</v>
      </c>
      <c r="E114" s="6">
        <v>30</v>
      </c>
      <c r="G114" s="7" t="s">
        <v>180</v>
      </c>
      <c r="H114" s="7" t="s">
        <v>180</v>
      </c>
      <c r="P114" s="7" t="s">
        <v>180</v>
      </c>
      <c r="R114" s="7" t="s">
        <v>180</v>
      </c>
      <c r="T114" s="7" t="s">
        <v>180</v>
      </c>
      <c r="U114" s="7" t="s">
        <v>180</v>
      </c>
      <c r="W114" s="7" t="s">
        <v>180</v>
      </c>
      <c r="Y114" s="7" t="s">
        <v>180</v>
      </c>
      <c r="Z114" s="7" t="s">
        <v>180</v>
      </c>
      <c r="AB114" s="7" t="s">
        <v>180</v>
      </c>
      <c r="AD114" s="7" t="s">
        <v>180</v>
      </c>
      <c r="AE114" s="7" t="s">
        <v>180</v>
      </c>
      <c r="AL114" s="7" t="s">
        <v>180</v>
      </c>
      <c r="AV114" s="7" t="s">
        <v>180</v>
      </c>
      <c r="AW114" s="7" t="s">
        <v>180</v>
      </c>
      <c r="AY114" s="7" t="s">
        <v>180</v>
      </c>
      <c r="BC114" s="7" t="s">
        <v>180</v>
      </c>
      <c r="BD114" s="7" t="s">
        <v>180</v>
      </c>
      <c r="BE114" s="7" t="s">
        <v>180</v>
      </c>
    </row>
    <row r="115" spans="1:56" ht="12.75">
      <c r="A115" s="5" t="s">
        <v>74</v>
      </c>
      <c r="B115" s="5" t="s">
        <v>75</v>
      </c>
      <c r="C115" s="5" t="s">
        <v>111</v>
      </c>
      <c r="D115" s="6" t="s">
        <v>198</v>
      </c>
      <c r="E115" s="6" t="s">
        <v>356</v>
      </c>
      <c r="G115" s="7" t="s">
        <v>180</v>
      </c>
      <c r="W115" s="7" t="s">
        <v>180</v>
      </c>
      <c r="X115" s="7" t="s">
        <v>180</v>
      </c>
      <c r="AB115" s="7" t="s">
        <v>180</v>
      </c>
      <c r="AY115" s="7" t="s">
        <v>180</v>
      </c>
      <c r="BB115" s="7" t="s">
        <v>180</v>
      </c>
      <c r="BC115" s="7" t="s">
        <v>180</v>
      </c>
      <c r="BD115" s="7" t="s">
        <v>180</v>
      </c>
    </row>
    <row r="116" spans="1:56" ht="12.75">
      <c r="A116" s="5" t="s">
        <v>76</v>
      </c>
      <c r="B116" s="5" t="s">
        <v>77</v>
      </c>
      <c r="C116" s="5" t="s">
        <v>111</v>
      </c>
      <c r="D116" s="6" t="s">
        <v>198</v>
      </c>
      <c r="E116" s="6">
        <v>30</v>
      </c>
      <c r="G116" s="7" t="s">
        <v>180</v>
      </c>
      <c r="R116" s="7" t="s">
        <v>180</v>
      </c>
      <c r="AB116" s="7" t="s">
        <v>180</v>
      </c>
      <c r="AL116" s="7" t="s">
        <v>180</v>
      </c>
      <c r="AW116" s="7" t="s">
        <v>180</v>
      </c>
      <c r="AY116" s="7" t="s">
        <v>180</v>
      </c>
      <c r="BC116" s="7" t="s">
        <v>180</v>
      </c>
      <c r="BD116" s="7" t="s">
        <v>180</v>
      </c>
    </row>
    <row r="117" spans="1:56" ht="12.75">
      <c r="A117" s="5" t="s">
        <v>78</v>
      </c>
      <c r="B117" s="5" t="s">
        <v>79</v>
      </c>
      <c r="C117" s="5" t="s">
        <v>116</v>
      </c>
      <c r="D117" s="6" t="s">
        <v>188</v>
      </c>
      <c r="E117" s="6">
        <v>20</v>
      </c>
      <c r="H117" s="7" t="s">
        <v>180</v>
      </c>
      <c r="R117" s="7" t="s">
        <v>180</v>
      </c>
      <c r="T117" s="7" t="s">
        <v>180</v>
      </c>
      <c r="W117" s="7" t="s">
        <v>180</v>
      </c>
      <c r="AA117" s="7" t="s">
        <v>180</v>
      </c>
      <c r="AB117" s="7" t="s">
        <v>180</v>
      </c>
      <c r="AW117" s="7" t="s">
        <v>180</v>
      </c>
      <c r="BC117" s="7" t="s">
        <v>180</v>
      </c>
      <c r="BD117" s="7" t="s">
        <v>180</v>
      </c>
    </row>
    <row r="118" spans="1:59" ht="12.75">
      <c r="A118" s="5" t="s">
        <v>80</v>
      </c>
      <c r="B118" s="5" t="s">
        <v>81</v>
      </c>
      <c r="C118" s="5" t="s">
        <v>116</v>
      </c>
      <c r="D118" s="6" t="s">
        <v>198</v>
      </c>
      <c r="E118" s="6">
        <v>10</v>
      </c>
      <c r="G118" s="7" t="s">
        <v>180</v>
      </c>
      <c r="H118" s="7" t="s">
        <v>180</v>
      </c>
      <c r="R118" s="7" t="s">
        <v>180</v>
      </c>
      <c r="S118" s="7" t="s">
        <v>180</v>
      </c>
      <c r="AB118" s="7" t="s">
        <v>180</v>
      </c>
      <c r="AE118" s="7" t="s">
        <v>180</v>
      </c>
      <c r="BC118" s="7" t="s">
        <v>180</v>
      </c>
      <c r="BG118" s="7" t="s">
        <v>180</v>
      </c>
    </row>
    <row r="119" spans="1:73" ht="12.75">
      <c r="A119" s="5" t="s">
        <v>82</v>
      </c>
      <c r="B119" s="5" t="s">
        <v>83</v>
      </c>
      <c r="C119" s="5" t="s">
        <v>116</v>
      </c>
      <c r="D119" s="6" t="s">
        <v>188</v>
      </c>
      <c r="E119" s="6">
        <v>50</v>
      </c>
      <c r="G119" s="7" t="s">
        <v>180</v>
      </c>
      <c r="H119" s="7" t="s">
        <v>180</v>
      </c>
      <c r="P119" s="7" t="s">
        <v>180</v>
      </c>
      <c r="Q119" s="7" t="s">
        <v>180</v>
      </c>
      <c r="T119" s="7" t="s">
        <v>180</v>
      </c>
      <c r="U119" s="7" t="s">
        <v>180</v>
      </c>
      <c r="W119" s="7" t="s">
        <v>180</v>
      </c>
      <c r="AA119" s="7" t="s">
        <v>180</v>
      </c>
      <c r="AB119" s="7" t="s">
        <v>180</v>
      </c>
      <c r="AL119" s="7" t="s">
        <v>180</v>
      </c>
      <c r="BC119" s="7" t="s">
        <v>180</v>
      </c>
      <c r="BD119" s="7" t="s">
        <v>180</v>
      </c>
      <c r="BU119" s="7" t="s">
        <v>180</v>
      </c>
    </row>
    <row r="120" spans="1:19" ht="12.75">
      <c r="A120" s="5" t="s">
        <v>84</v>
      </c>
      <c r="B120" s="5" t="s">
        <v>85</v>
      </c>
      <c r="C120" s="5" t="s">
        <v>116</v>
      </c>
      <c r="D120" s="6" t="s">
        <v>198</v>
      </c>
      <c r="E120" s="6">
        <v>20</v>
      </c>
      <c r="G120" s="7" t="s">
        <v>180</v>
      </c>
      <c r="H120" s="7" t="s">
        <v>180</v>
      </c>
      <c r="S120" s="7" t="s">
        <v>180</v>
      </c>
    </row>
    <row r="121" spans="1:28" ht="12.75">
      <c r="A121" s="5" t="s">
        <v>86</v>
      </c>
      <c r="B121" s="5" t="s">
        <v>87</v>
      </c>
      <c r="C121" s="5" t="s">
        <v>116</v>
      </c>
      <c r="D121" s="6" t="s">
        <v>198</v>
      </c>
      <c r="E121" s="6">
        <v>15</v>
      </c>
      <c r="G121" s="7" t="s">
        <v>180</v>
      </c>
      <c r="H121" s="7" t="s">
        <v>180</v>
      </c>
      <c r="Y121" s="7" t="s">
        <v>180</v>
      </c>
      <c r="AB121" s="7" t="s">
        <v>180</v>
      </c>
    </row>
    <row r="122" spans="1:52" ht="12.75">
      <c r="A122" s="5" t="s">
        <v>1</v>
      </c>
      <c r="B122" s="5" t="s">
        <v>2</v>
      </c>
      <c r="C122" s="5" t="s">
        <v>294</v>
      </c>
      <c r="D122" s="6" t="s">
        <v>198</v>
      </c>
      <c r="E122" s="6">
        <v>10</v>
      </c>
      <c r="U122" s="7" t="s">
        <v>180</v>
      </c>
      <c r="AV122" s="7" t="s">
        <v>180</v>
      </c>
      <c r="AZ122" s="7" t="s">
        <v>180</v>
      </c>
    </row>
    <row r="123" spans="1:52" ht="12.75">
      <c r="A123" s="5" t="s">
        <v>3</v>
      </c>
      <c r="B123" s="5" t="s">
        <v>4</v>
      </c>
      <c r="C123" s="5" t="s">
        <v>294</v>
      </c>
      <c r="D123" s="6" t="s">
        <v>198</v>
      </c>
      <c r="E123" s="6">
        <v>10</v>
      </c>
      <c r="G123" s="7" t="s">
        <v>180</v>
      </c>
      <c r="H123" s="7" t="s">
        <v>180</v>
      </c>
      <c r="R123" s="7" t="s">
        <v>180</v>
      </c>
      <c r="U123" s="7" t="s">
        <v>180</v>
      </c>
      <c r="W123" s="7" t="s">
        <v>180</v>
      </c>
      <c r="Z123" s="7" t="s">
        <v>180</v>
      </c>
      <c r="AA123" s="7" t="s">
        <v>180</v>
      </c>
      <c r="AB123" s="7" t="s">
        <v>180</v>
      </c>
      <c r="AV123" s="7" t="s">
        <v>180</v>
      </c>
      <c r="AW123" s="7" t="s">
        <v>180</v>
      </c>
      <c r="AZ123" s="7" t="s">
        <v>180</v>
      </c>
    </row>
    <row r="124" spans="1:74" ht="12.75">
      <c r="A124" s="5" t="s">
        <v>5</v>
      </c>
      <c r="B124" s="5" t="s">
        <v>6</v>
      </c>
      <c r="C124" s="5" t="s">
        <v>317</v>
      </c>
      <c r="D124" s="6" t="s">
        <v>198</v>
      </c>
      <c r="E124" s="6">
        <v>20</v>
      </c>
      <c r="G124" s="7" t="s">
        <v>180</v>
      </c>
      <c r="J124" s="7" t="s">
        <v>180</v>
      </c>
      <c r="W124" s="7" t="s">
        <v>180</v>
      </c>
      <c r="AB124" s="7" t="s">
        <v>180</v>
      </c>
      <c r="AD124" s="7" t="s">
        <v>180</v>
      </c>
      <c r="AW124" s="7" t="s">
        <v>180</v>
      </c>
      <c r="AZ124" s="7" t="s">
        <v>180</v>
      </c>
      <c r="BV124" s="7" t="s">
        <v>180</v>
      </c>
    </row>
    <row r="125" spans="1:52" ht="12.75">
      <c r="A125" s="5" t="s">
        <v>7</v>
      </c>
      <c r="B125" s="5" t="s">
        <v>8</v>
      </c>
      <c r="C125" s="5" t="s">
        <v>317</v>
      </c>
      <c r="D125" s="6" t="s">
        <v>198</v>
      </c>
      <c r="E125" s="6">
        <v>15</v>
      </c>
      <c r="Y125" s="7" t="s">
        <v>180</v>
      </c>
      <c r="AW125" s="7" t="s">
        <v>180</v>
      </c>
      <c r="AZ125" s="7" t="s">
        <v>180</v>
      </c>
    </row>
    <row r="126" spans="1:73" ht="12.75">
      <c r="A126" s="5" t="s">
        <v>9</v>
      </c>
      <c r="B126" s="5" t="s">
        <v>10</v>
      </c>
      <c r="C126" s="5" t="s">
        <v>317</v>
      </c>
      <c r="D126" s="6" t="s">
        <v>198</v>
      </c>
      <c r="E126" s="6">
        <v>40</v>
      </c>
      <c r="G126" s="7" t="s">
        <v>180</v>
      </c>
      <c r="H126" s="7" t="s">
        <v>180</v>
      </c>
      <c r="O126" s="7" t="s">
        <v>180</v>
      </c>
      <c r="P126" s="7" t="s">
        <v>180</v>
      </c>
      <c r="R126" s="7" t="s">
        <v>180</v>
      </c>
      <c r="T126" s="7" t="s">
        <v>180</v>
      </c>
      <c r="W126" s="7" t="s">
        <v>180</v>
      </c>
      <c r="AB126" s="7" t="s">
        <v>180</v>
      </c>
      <c r="AE126" s="7" t="s">
        <v>180</v>
      </c>
      <c r="AZ126" s="7" t="s">
        <v>180</v>
      </c>
      <c r="BU126" s="7" t="s">
        <v>180</v>
      </c>
    </row>
    <row r="127" spans="1:52" ht="12.75">
      <c r="A127" s="5" t="s">
        <v>11</v>
      </c>
      <c r="B127" s="5" t="s">
        <v>12</v>
      </c>
      <c r="C127" s="5" t="s">
        <v>317</v>
      </c>
      <c r="D127" s="6" t="s">
        <v>198</v>
      </c>
      <c r="E127" s="6" t="s">
        <v>141</v>
      </c>
      <c r="O127" s="7" t="s">
        <v>180</v>
      </c>
      <c r="Q127" s="7" t="s">
        <v>180</v>
      </c>
      <c r="R127" s="7" t="s">
        <v>180</v>
      </c>
      <c r="AB127" s="7" t="s">
        <v>180</v>
      </c>
      <c r="AN127" s="7" t="s">
        <v>180</v>
      </c>
      <c r="AZ127" s="7" t="s">
        <v>180</v>
      </c>
    </row>
    <row r="128" spans="1:73" ht="12.75">
      <c r="A128" s="5" t="s">
        <v>13</v>
      </c>
      <c r="B128" s="5" t="s">
        <v>14</v>
      </c>
      <c r="C128" s="5" t="s">
        <v>317</v>
      </c>
      <c r="D128" s="6" t="s">
        <v>198</v>
      </c>
      <c r="E128" s="6">
        <v>50</v>
      </c>
      <c r="G128" s="7" t="s">
        <v>180</v>
      </c>
      <c r="H128" s="7" t="s">
        <v>180</v>
      </c>
      <c r="AE128" s="7" t="s">
        <v>180</v>
      </c>
      <c r="AW128" s="7" t="s">
        <v>180</v>
      </c>
      <c r="BL128" s="7" t="s">
        <v>180</v>
      </c>
      <c r="BU128" s="7" t="s">
        <v>180</v>
      </c>
    </row>
    <row r="129" spans="1:70" ht="12.75">
      <c r="A129" s="5" t="s">
        <v>15</v>
      </c>
      <c r="B129" s="5" t="s">
        <v>16</v>
      </c>
      <c r="C129" s="5" t="s">
        <v>31</v>
      </c>
      <c r="D129" s="6" t="s">
        <v>198</v>
      </c>
      <c r="E129" s="6">
        <v>50</v>
      </c>
      <c r="G129" s="7" t="s">
        <v>180</v>
      </c>
      <c r="H129" s="7" t="s">
        <v>180</v>
      </c>
      <c r="AE129" s="7" t="s">
        <v>180</v>
      </c>
      <c r="AW129" s="7" t="s">
        <v>180</v>
      </c>
      <c r="BL129" s="7" t="s">
        <v>180</v>
      </c>
      <c r="BQ129" s="7" t="s">
        <v>180</v>
      </c>
      <c r="BR129" s="7" t="s">
        <v>180</v>
      </c>
    </row>
    <row r="130" spans="1:69" ht="12.75">
      <c r="A130" s="5" t="s">
        <v>17</v>
      </c>
      <c r="B130" s="5" t="s">
        <v>18</v>
      </c>
      <c r="C130" s="5" t="s">
        <v>31</v>
      </c>
      <c r="D130" s="6" t="s">
        <v>180</v>
      </c>
      <c r="E130" s="6" t="s">
        <v>195</v>
      </c>
      <c r="BP130" s="7" t="s">
        <v>180</v>
      </c>
      <c r="BQ130" s="7" t="s">
        <v>180</v>
      </c>
    </row>
    <row r="131" spans="1:70" ht="12.75">
      <c r="A131" s="5" t="s">
        <v>19</v>
      </c>
      <c r="B131" s="5" t="s">
        <v>20</v>
      </c>
      <c r="C131" s="5" t="s">
        <v>210</v>
      </c>
      <c r="D131" s="6" t="s">
        <v>180</v>
      </c>
      <c r="E131" s="6">
        <v>20</v>
      </c>
      <c r="G131" s="7" t="s">
        <v>180</v>
      </c>
      <c r="H131" s="7" t="s">
        <v>180</v>
      </c>
      <c r="Q131" s="7" t="s">
        <v>180</v>
      </c>
      <c r="R131" s="7" t="s">
        <v>180</v>
      </c>
      <c r="S131" s="7" t="s">
        <v>180</v>
      </c>
      <c r="Z131" s="7" t="s">
        <v>180</v>
      </c>
      <c r="BQ131" s="7" t="s">
        <v>180</v>
      </c>
      <c r="BR131" s="7" t="s">
        <v>180</v>
      </c>
    </row>
    <row r="132" spans="1:70" ht="12.75">
      <c r="A132" s="5" t="s">
        <v>21</v>
      </c>
      <c r="B132" s="5" t="s">
        <v>22</v>
      </c>
      <c r="C132" s="5" t="s">
        <v>23</v>
      </c>
      <c r="D132" s="6" t="s">
        <v>180</v>
      </c>
      <c r="E132" s="6" t="s">
        <v>134</v>
      </c>
      <c r="G132" s="7" t="s">
        <v>180</v>
      </c>
      <c r="H132" s="7" t="s">
        <v>180</v>
      </c>
      <c r="O132" s="7" t="s">
        <v>180</v>
      </c>
      <c r="Q132" s="7" t="s">
        <v>180</v>
      </c>
      <c r="AB132" s="7" t="s">
        <v>180</v>
      </c>
      <c r="BM132" s="7" t="s">
        <v>180</v>
      </c>
      <c r="BP132" s="7" t="s">
        <v>180</v>
      </c>
      <c r="BQ132" s="7" t="s">
        <v>180</v>
      </c>
      <c r="BR132" s="7" t="s">
        <v>180</v>
      </c>
    </row>
    <row r="133" spans="1:69" ht="12.75">
      <c r="A133" s="5" t="s">
        <v>24</v>
      </c>
      <c r="B133" s="5" t="s">
        <v>25</v>
      </c>
      <c r="C133" s="5" t="s">
        <v>26</v>
      </c>
      <c r="D133" s="6" t="s">
        <v>180</v>
      </c>
      <c r="E133" s="6">
        <v>65</v>
      </c>
      <c r="H133" s="7" t="s">
        <v>180</v>
      </c>
      <c r="L133" s="7" t="s">
        <v>180</v>
      </c>
      <c r="O133" s="7" t="s">
        <v>180</v>
      </c>
      <c r="Q133" s="7" t="s">
        <v>180</v>
      </c>
      <c r="R133" s="7" t="s">
        <v>180</v>
      </c>
      <c r="S133" s="7" t="s">
        <v>180</v>
      </c>
      <c r="BP133" s="7" t="s">
        <v>180</v>
      </c>
      <c r="BQ133" s="7" t="s">
        <v>180</v>
      </c>
    </row>
    <row r="134" spans="1:5" ht="12.75">
      <c r="A134" s="5" t="s">
        <v>122</v>
      </c>
      <c r="B134" s="5" t="s">
        <v>123</v>
      </c>
      <c r="C134" s="5" t="s">
        <v>179</v>
      </c>
      <c r="D134" s="6" t="s">
        <v>179</v>
      </c>
      <c r="E134" s="6">
        <v>0</v>
      </c>
    </row>
    <row r="135" spans="1:5" ht="12.75">
      <c r="A135" s="5" t="s">
        <v>124</v>
      </c>
      <c r="B135" s="5" t="s">
        <v>125</v>
      </c>
      <c r="C135" s="5" t="s">
        <v>179</v>
      </c>
      <c r="D135" s="6" t="s">
        <v>179</v>
      </c>
      <c r="E135" s="6">
        <v>0</v>
      </c>
    </row>
    <row r="136" spans="1:65" ht="12.75">
      <c r="A136" s="5" t="s">
        <v>126</v>
      </c>
      <c r="B136" s="5" t="s">
        <v>127</v>
      </c>
      <c r="C136" s="5" t="s">
        <v>128</v>
      </c>
      <c r="D136" s="6" t="s">
        <v>198</v>
      </c>
      <c r="E136" s="6" t="s">
        <v>195</v>
      </c>
      <c r="BL136" s="7" t="s">
        <v>180</v>
      </c>
      <c r="BM136" s="7" t="s">
        <v>180</v>
      </c>
    </row>
    <row r="137" spans="1:50" ht="12.75">
      <c r="A137" s="5" t="s">
        <v>129</v>
      </c>
      <c r="B137" s="5" t="s">
        <v>130</v>
      </c>
      <c r="C137" s="5" t="s">
        <v>131</v>
      </c>
      <c r="D137" s="6" t="s">
        <v>180</v>
      </c>
      <c r="E137" s="6" t="s">
        <v>141</v>
      </c>
      <c r="M137" s="7" t="s">
        <v>180</v>
      </c>
      <c r="AX137" s="7" t="s">
        <v>180</v>
      </c>
    </row>
    <row r="138" spans="1:3" ht="12.75">
      <c r="A138" s="5"/>
      <c r="C138" s="5"/>
    </row>
    <row r="139" spans="1:3" ht="12.75">
      <c r="A139" s="5" t="s">
        <v>0</v>
      </c>
      <c r="C139" s="5"/>
    </row>
    <row r="140" spans="1:3" ht="12.75">
      <c r="A140" s="5"/>
      <c r="C140" s="5"/>
    </row>
    <row r="141" spans="1:3" ht="12.75">
      <c r="A141" s="8"/>
      <c r="C141" s="5"/>
    </row>
    <row r="142" spans="1:3" ht="12.75">
      <c r="A142" s="5"/>
      <c r="B142" s="5"/>
      <c r="C142" s="5"/>
    </row>
    <row r="143" spans="1:3" ht="12.75">
      <c r="A143" s="5"/>
      <c r="B143" s="5"/>
      <c r="C143" s="5"/>
    </row>
    <row r="144" spans="1:3" ht="12.75">
      <c r="A144" s="5"/>
      <c r="B144" s="5"/>
      <c r="C144" s="5"/>
    </row>
    <row r="145" spans="1:3" ht="12.75">
      <c r="A145" s="5"/>
      <c r="B145" s="5"/>
      <c r="C145" s="5"/>
    </row>
    <row r="146" spans="1:3" ht="12.75">
      <c r="A146" s="5"/>
      <c r="B146" s="5"/>
      <c r="C146" s="5"/>
    </row>
    <row r="147" spans="1:3" ht="12.75">
      <c r="A147" s="5"/>
      <c r="B147" s="5"/>
      <c r="C147" s="5"/>
    </row>
    <row r="148" spans="1:3" ht="12.75">
      <c r="A148" s="5"/>
      <c r="B148" s="5"/>
      <c r="C148" s="5"/>
    </row>
    <row r="149" spans="1:3" ht="12.75">
      <c r="A149" s="5"/>
      <c r="B149" s="5"/>
      <c r="C149" s="5"/>
    </row>
    <row r="150" spans="1:3" ht="12.75">
      <c r="A150" s="5"/>
      <c r="B150" s="5"/>
      <c r="C150" s="5"/>
    </row>
    <row r="151" spans="1:3" ht="12.75">
      <c r="A151" s="5"/>
      <c r="B151" s="5"/>
      <c r="C151" s="5"/>
    </row>
    <row r="152" spans="1:3" ht="12.75">
      <c r="A152" s="5"/>
      <c r="B152" s="5"/>
      <c r="C152" s="5"/>
    </row>
    <row r="153" spans="1:3" ht="12.75">
      <c r="A153" s="5"/>
      <c r="B153" s="5"/>
      <c r="C153" s="5"/>
    </row>
    <row r="154" spans="1:3" ht="12.75">
      <c r="A154" s="5"/>
      <c r="B154" s="5"/>
      <c r="C154" s="5"/>
    </row>
    <row r="155" spans="1:3" ht="12.75">
      <c r="A155" s="5"/>
      <c r="B155" s="5"/>
      <c r="C155" s="5"/>
    </row>
    <row r="156" spans="1:3" ht="12.75">
      <c r="A156" s="5"/>
      <c r="B156" s="5"/>
      <c r="C156" s="5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C29:C29"/>
  <sheetViews>
    <sheetView workbookViewId="0" topLeftCell="A1">
      <selection activeCell="C30" sqref="C30"/>
    </sheetView>
  </sheetViews>
  <sheetFormatPr defaultColWidth="11.00390625" defaultRowHeight="12.75"/>
  <sheetData>
    <row r="29" ht="12.75">
      <c r="C29">
        <f>78.04-73.46</f>
        <v>4.5800000000000125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Oceanography Centre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Kirsty Edgar</dc:creator>
  <cp:keywords/>
  <dc:description/>
  <cp:lastModifiedBy>Kirsty Edgar</cp:lastModifiedBy>
  <dcterms:created xsi:type="dcterms:W3CDTF">2009-10-12T20:28:54Z</dcterms:created>
  <cp:category/>
  <cp:version/>
  <cp:contentType/>
  <cp:contentStatus/>
</cp:coreProperties>
</file>