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 activeTab="2"/>
  </bookViews>
  <sheets>
    <sheet name="Radiolaria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<sst xmlns="http://schemas.openxmlformats.org/spreadsheetml/2006/main" count="585" uniqueCount="448">
  <si>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</si>
  <si>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</si>
  <si>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</si>
  <si>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</si>
  <si>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</si>
  <si>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</si>
  <si>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</si>
  <si>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</si>
  <si>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</si>
  <si>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</si>
  <si>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</si>
  <si>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</si>
  <si>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</si>
  <si>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</si>
  <si>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</si>
  <si>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</si>
  <si>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</si>
  <si>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</si>
  <si>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</si>
  <si>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</si>
  <si>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</si>
  <si>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</si>
  <si>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</si>
  <si>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</si>
  <si>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</si>
  <si>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</si>
  <si>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</si>
  <si>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</si>
  <si>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</si>
  <si>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</si>
  <si>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</si>
  <si>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</si>
  <si>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</si>
  <si>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</si>
  <si>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</si>
  <si>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</si>
  <si>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</si>
  <si>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</si>
  <si>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</si>
  <si>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</si>
  <si>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</si>
  <si>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</si>
  <si>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</si>
  <si>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</si>
  <si>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</si>
  <si>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</si>
  <si>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</si>
  <si>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</si>
  <si>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</si>
  <si>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</si>
  <si>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</si>
  <si>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</si>
  <si>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</si>
  <si>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</si>
  <si>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</si>
  <si>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</si>
  <si>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</si>
  <si>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</si>
  <si>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</si>
  <si>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</si>
  <si>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</si>
  <si>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</si>
  <si>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</si>
  <si>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</si>
  <si>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</si>
  <si>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</si>
  <si>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</si>
  <si>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</si>
  <si>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</si>
  <si>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</si>
  <si>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</si>
  <si>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</si>
  <si>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</si>
  <si>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</si>
  <si>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</si>
  <si>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</si>
  <si>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</si>
  <si>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</si>
  <si>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</si>
  <si>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</si>
  <si>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</si>
  <si>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</si>
  <si>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</si>
  <si>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</si>
  <si>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</si>
  <si>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</si>
  <si>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</si>
  <si>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</si>
  <si>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</si>
  <si>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</si>
  <si>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</si>
  <si>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</si>
  <si>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</si>
  <si>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</si>
  <si>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</si>
  <si>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</si>
  <si>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</si>
  <si>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</si>
  <si>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</si>
  <si>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</si>
  <si>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</si>
  <si>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</si>
  <si>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</si>
  <si>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</si>
  <si>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</si>
  <si>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</si>
  <si>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</si>
  <si>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</si>
  <si>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</si>
  <si>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</si>
  <si>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</si>
  <si>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</si>
  <si>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</si>
  <si>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</si>
  <si>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</si>
  <si>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</si>
  <si>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</si>
  <si>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</si>
  <si>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</si>
  <si>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</si>
  <si>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</si>
  <si>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</si>
  <si>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</si>
  <si>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</si>
  <si>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</si>
  <si>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</si>
  <si>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</si>
  <si>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</si>
  <si>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</si>
  <si>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</si>
  <si>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</si>
  <si>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</si>
  <si>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</si>
  <si>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</si>
  <si>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</si>
  <si>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</si>
  <si>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</si>
  <si>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</si>
  <si>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</si>
  <si>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</si>
  <si>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</si>
  <si>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</si>
  <si>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</si>
  <si>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</si>
  <si>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</si>
  <si>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</si>
  <si>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</si>
  <si>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</si>
  <si>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</si>
  <si>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</si>
  <si>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</si>
  <si>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</si>
  <si>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</si>
  <si>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</si>
  <si>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</si>
  <si>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</si>
  <si>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</si>
  <si>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</si>
  <si>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</si>
  <si>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</si>
  <si>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</si>
  <si>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</si>
  <si>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</si>
  <si>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</si>
  <si>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</si>
  <si>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</si>
  <si>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</si>
  <si>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</si>
  <si>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</si>
  <si>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</si>
  <si>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</si>
  <si>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</si>
  <si>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</si>
  <si>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</si>
  <si>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</si>
  <si>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</si>
  <si>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</si>
  <si>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</si>
  <si>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</si>
  <si>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</si>
  <si>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</si>
  <si>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</si>
  <si>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</si>
  <si>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</si>
  <si>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</si>
  <si>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</si>
  <si>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</si>
  <si>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</si>
  <si>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</si>
  <si>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</si>
  <si>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</si>
  <si>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</si>
  <si>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</si>
  <si>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</si>
  <si>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</si>
  <si>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</si>
  <si>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</si>
  <si>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</si>
  <si>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</si>
  <si>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</si>
  <si>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</si>
  <si>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</si>
  <si>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</si>
  <si>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</si>
  <si>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</si>
  <si>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</si>
  <si>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</si>
  <si>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</si>
  <si>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</si>
  <si>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</si>
  <si>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</si>
  <si>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</si>
  <si>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</si>
  <si>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</si>
  <si>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</si>
  <si>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</si>
  <si>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</si>
  <si>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</si>
  <si>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</si>
  <si>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</si>
  <si>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</si>
  <si>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</si>
  <si>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</si>
  <si>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</si>
  <si>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</si>
  <si>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</si>
  <si>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</si>
  <si>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</si>
  <si>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</si>
  <si>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</si>
  <si>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</si>
  <si>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</si>
  <si>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</si>
  <si>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</si>
  <si>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</si>
  <si>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</si>
  <si>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</si>
  <si>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</si>
  <si>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</si>
  <si>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</si>
  <si>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</si>
  <si>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</si>
  <si>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</si>
  <si>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</si>
  <si>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</si>
  <si>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</si>
  <si>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</si>
  <si>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</si>
  <si>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</si>
  <si>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</si>
  <si>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</si>
  <si>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</si>
  <si>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</si>
  <si>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</si>
  <si>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</si>
  <si>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</si>
  <si>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</si>
  <si>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</si>
  <si>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</si>
  <si>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</si>
  <si>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</si>
  <si>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</si>
  <si>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</si>
  <si>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</si>
  <si>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</si>
  <si>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</si>
  <si>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</si>
  <si>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</si>
  <si>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</si>
  <si>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</si>
  <si>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</si>
  <si>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</si>
  <si>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</si>
  <si>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</si>
  <si>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</si>
  <si>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</si>
  <si>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</si>
  <si>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</si>
  <si>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</si>
  <si>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</si>
  <si>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</si>
  <si>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</si>
  <si>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</si>
  <si>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</si>
  <si>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</si>
  <si>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</si>
  <si>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</si>
  <si>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</si>
  <si>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</si>
  <si>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</si>
  <si>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</si>
  <si>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</si>
  <si>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</si>
  <si>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</si>
  <si>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</si>
  <si>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</si>
  <si>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</si>
  <si>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</si>
  <si>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</si>
  <si>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</si>
  <si>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</si>
  <si>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</si>
  <si>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</si>
  <si>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</si>
  <si>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</si>
  <si>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</si>
  <si>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</si>
  <si>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</si>
  <si>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</si>
  <si>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</si>
  <si>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</si>
  <si>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</si>
  <si>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</si>
  <si>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</si>
  <si>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</si>
  <si>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</si>
  <si>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</si>
  <si>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</si>
  <si>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</si>
  <si>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</si>
  <si>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</si>
  <si>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</si>
  <si>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</si>
  <si>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</si>
  <si>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</si>
  <si>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</si>
  <si>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</si>
  <si>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</si>
  <si>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</si>
  <si>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</si>
  <si>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</si>
  <si>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</si>
  <si>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</si>
  <si>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</si>
  <si>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</si>
  <si>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</si>
  <si>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</si>
  <si>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</si>
  <si>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</si>
  <si>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</si>
  <si>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</si>
  <si>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</si>
  <si>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</si>
  <si>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</si>
  <si>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</si>
  <si>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</si>
  <si>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</si>
  <si>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</si>
  <si>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</si>
  <si>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</si>
  <si>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</si>
  <si>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</si>
  <si>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</si>
  <si>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</si>
  <si>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</si>
  <si>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</si>
  <si>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</si>
  <si>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</si>
  <si>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</si>
  <si>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</si>
  <si>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</si>
  <si>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</si>
  <si>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</si>
  <si>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</si>
  <si>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</si>
  <si>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</si>
  <si>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</si>
  <si>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</si>
  <si>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</si>
  <si>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</si>
  <si>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</si>
  <si>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</si>
  <si>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</si>
  <si>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</si>
  <si>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</si>
  <si>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</si>
  <si>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</si>
  <si>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</si>
  <si>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</si>
  <si>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</si>
  <si>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</si>
  <si>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</si>
  <si>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</si>
  <si>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U1413</t>
  </si>
  <si>
    <t>A</t>
  </si>
  <si>
    <t>1-CC</t>
  </si>
  <si>
    <t>H</t>
  </si>
  <si>
    <t>CC</t>
  </si>
  <si>
    <t>PAL</t>
  </si>
  <si>
    <t>RADS</t>
  </si>
  <si>
    <t>G [P28]</t>
  </si>
  <si>
    <t>F [A33]</t>
  </si>
  <si>
    <t>F [A33s]</t>
  </si>
  <si>
    <t>2-CC</t>
  </si>
  <si>
    <t>C [A33s]</t>
  </si>
  <si>
    <t>3-CC</t>
  </si>
  <si>
    <t>4-CC</t>
  </si>
  <si>
    <t>5-CC</t>
  </si>
  <si>
    <t>6-CC</t>
  </si>
  <si>
    <t>P [P28]</t>
  </si>
  <si>
    <t>7-CC</t>
  </si>
  <si>
    <t>8-CC</t>
  </si>
  <si>
    <t>9-CC</t>
  </si>
  <si>
    <t>10-CC</t>
  </si>
  <si>
    <t>Sample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</si>
  <si>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</si>
  <si>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</si>
  <si>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</si>
  <si>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</si>
  <si>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</si>
  <si>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</si>
  <si>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</si>
  <si>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</si>
  <si>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</si>
  <si>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</si>
  <si>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</si>
  <si>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</si>
  <si>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</si>
  <si>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</si>
  <si>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</si>
  <si>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</si>
  <si>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</si>
  <si>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</si>
  <si>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</si>
  <si>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</si>
  <si>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</si>
  <si>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</si>
  <si>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</si>
  <si>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</si>
  <si>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</si>
  <si>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</si>
  <si>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</si>
  <si>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</si>
  <si>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</si>
  <si>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</si>
  <si>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No data</t>
  </si>
  <si>
    <t>Label ID</t>
  </si>
  <si>
    <t>344-U1413A-1H-CC-PAL-RADS</t>
  </si>
  <si>
    <t>344-U1413A-2H-CC-PAL-RADS</t>
  </si>
  <si>
    <t>344-U1413A-3H-CC-PAL-RADS</t>
  </si>
  <si>
    <t>344-U1413A-4H-CC-PAL-RADS</t>
  </si>
  <si>
    <t>344-U1413A-5H-CC-PAL-RADS</t>
  </si>
  <si>
    <t>344-U1413A-6H-CC-PAL-RADS</t>
  </si>
  <si>
    <t>344-U1413A-7H-CC-PAL-RADS</t>
  </si>
  <si>
    <t>344-U1413A-8H-CC-PAL-RADS</t>
  </si>
  <si>
    <t>344-U1413A-9H-CC-PAL-RADS</t>
  </si>
  <si>
    <t>344-U1413A-10H-CC-PAL-RADS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</si>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</sst>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11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3" defaultRowHeight="15" customHeight="1" x14ac:dyDescent="0.15"/>
  <cols>
    <col min="1" max="1" width="0" style="1" hidden="1" customWidth="1"/>
    <col min="2" max="16384" width="23" style="1"/>
  </cols>
  <sheetData>
    <row r="1" spans="1:385" s="5" customFormat="1" ht="27.75" customHeight="1" x14ac:dyDescent="0.15">
      <c r="A1" s="5" t="s">
        <v>447</v>
      </c>
      <c r="B1" s="8" t="s">
        <v>436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t="s">
        <v>437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6.59</v>
      </c>
      <c r="O2" s="3">
        <v>6.64</v>
      </c>
      <c r="P2" s="1" t="s">
        <v>390</v>
      </c>
      <c r="Q2" s="1" t="s">
        <v>391</v>
      </c>
      <c r="DP2" s="1" t="s">
        <v>392</v>
      </c>
      <c r="JK2" s="1" t="s">
        <v>392</v>
      </c>
      <c r="NQ2" s="1" t="s">
        <v>392</v>
      </c>
    </row>
    <row r="3" spans="1:385" ht="15" customHeight="1" x14ac:dyDescent="0.15">
      <c r="A3" s="1" t="str">
        <f t="shared" ref="A3:A11" si="0">IF(AND(C3=C2,D3=D2,E3=E2,F3=F2,G3=G2,H3=H2,I3=I2,J3=J2,K3=K2,L3=L2),"DUPE","")</f>
        <v/>
      </c>
      <c r="B3" t="s">
        <v>438</v>
      </c>
      <c r="C3" s="2">
        <v>344</v>
      </c>
      <c r="D3" s="1" t="s">
        <v>383</v>
      </c>
      <c r="E3" s="1" t="s">
        <v>384</v>
      </c>
      <c r="F3" s="2">
        <v>2</v>
      </c>
      <c r="G3" s="1" t="s">
        <v>393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16.579999999999998</v>
      </c>
      <c r="O3" s="3">
        <v>16.63</v>
      </c>
      <c r="P3" s="1" t="s">
        <v>390</v>
      </c>
      <c r="Q3" s="1" t="s">
        <v>391</v>
      </c>
      <c r="X3" s="1" t="s">
        <v>392</v>
      </c>
      <c r="Z3" s="1" t="s">
        <v>392</v>
      </c>
      <c r="AB3" s="1" t="s">
        <v>392</v>
      </c>
      <c r="AL3" s="1" t="s">
        <v>392</v>
      </c>
      <c r="DP3" s="1" t="s">
        <v>392</v>
      </c>
      <c r="EH3" s="1" t="s">
        <v>394</v>
      </c>
      <c r="FE3" s="1" t="s">
        <v>392</v>
      </c>
      <c r="FT3" s="1" t="s">
        <v>392</v>
      </c>
      <c r="FV3" s="1" t="s">
        <v>392</v>
      </c>
      <c r="FZ3" s="1" t="s">
        <v>394</v>
      </c>
      <c r="GP3" s="1" t="s">
        <v>392</v>
      </c>
      <c r="IM3" s="1" t="s">
        <v>392</v>
      </c>
      <c r="JK3" s="1" t="s">
        <v>392</v>
      </c>
      <c r="JZ3" s="1" t="s">
        <v>392</v>
      </c>
      <c r="KU3" s="1" t="s">
        <v>392</v>
      </c>
      <c r="NQ3" s="1" t="s">
        <v>392</v>
      </c>
    </row>
    <row r="4" spans="1:385" ht="15" customHeight="1" x14ac:dyDescent="0.15">
      <c r="A4" s="1" t="str">
        <f t="shared" si="0"/>
        <v/>
      </c>
      <c r="B4" t="s">
        <v>439</v>
      </c>
      <c r="C4" s="2">
        <v>344</v>
      </c>
      <c r="D4" s="1" t="s">
        <v>383</v>
      </c>
      <c r="E4" s="1" t="s">
        <v>384</v>
      </c>
      <c r="F4" s="2">
        <v>3</v>
      </c>
      <c r="G4" s="1" t="s">
        <v>395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25.86</v>
      </c>
      <c r="O4" s="3">
        <v>25.91</v>
      </c>
      <c r="P4" s="1" t="s">
        <v>390</v>
      </c>
      <c r="Q4" s="1" t="s">
        <v>391</v>
      </c>
      <c r="DE4" s="1" t="s">
        <v>392</v>
      </c>
      <c r="EH4" s="1" t="s">
        <v>392</v>
      </c>
      <c r="FX4" s="1" t="s">
        <v>392</v>
      </c>
      <c r="FZ4" s="1" t="s">
        <v>392</v>
      </c>
      <c r="KU4" s="1" t="s">
        <v>392</v>
      </c>
      <c r="NQ4" s="1" t="s">
        <v>392</v>
      </c>
    </row>
    <row r="5" spans="1:385" ht="15" customHeight="1" x14ac:dyDescent="0.15">
      <c r="A5" s="1" t="str">
        <f t="shared" si="0"/>
        <v/>
      </c>
      <c r="B5" t="s">
        <v>440</v>
      </c>
      <c r="C5" s="2">
        <v>344</v>
      </c>
      <c r="D5" s="1" t="s">
        <v>383</v>
      </c>
      <c r="E5" s="1" t="s">
        <v>384</v>
      </c>
      <c r="F5" s="2">
        <v>4</v>
      </c>
      <c r="G5" s="1" t="s">
        <v>396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34.18</v>
      </c>
      <c r="O5" s="3">
        <v>34.229999999999997</v>
      </c>
      <c r="P5" s="1" t="s">
        <v>390</v>
      </c>
      <c r="Q5" s="1" t="s">
        <v>391</v>
      </c>
      <c r="V5" s="1" t="s">
        <v>392</v>
      </c>
      <c r="Z5" s="1" t="s">
        <v>392</v>
      </c>
      <c r="AN5" s="1" t="s">
        <v>392</v>
      </c>
      <c r="BZ5" s="1" t="s">
        <v>392</v>
      </c>
      <c r="CF5" s="1" t="s">
        <v>392</v>
      </c>
      <c r="EH5" s="1" t="s">
        <v>392</v>
      </c>
      <c r="FZ5" s="1" t="s">
        <v>392</v>
      </c>
      <c r="JK5" s="1" t="s">
        <v>392</v>
      </c>
      <c r="LK5" s="1" t="s">
        <v>392</v>
      </c>
      <c r="LP5" s="1" t="s">
        <v>392</v>
      </c>
      <c r="MC5" s="1" t="s">
        <v>392</v>
      </c>
      <c r="NQ5" s="1" t="s">
        <v>392</v>
      </c>
    </row>
    <row r="6" spans="1:385" ht="15" customHeight="1" x14ac:dyDescent="0.15">
      <c r="A6" s="1" t="str">
        <f t="shared" si="0"/>
        <v/>
      </c>
      <c r="B6" t="s">
        <v>441</v>
      </c>
      <c r="C6" s="2">
        <v>344</v>
      </c>
      <c r="D6" s="1" t="s">
        <v>383</v>
      </c>
      <c r="E6" s="1" t="s">
        <v>384</v>
      </c>
      <c r="F6" s="2">
        <v>5</v>
      </c>
      <c r="G6" s="1" t="s">
        <v>397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45.38</v>
      </c>
      <c r="O6" s="3">
        <v>45.43</v>
      </c>
      <c r="P6" s="1" t="s">
        <v>390</v>
      </c>
      <c r="Q6" s="1" t="s">
        <v>391</v>
      </c>
      <c r="EH6" s="1" t="s">
        <v>392</v>
      </c>
      <c r="NQ6" s="1" t="s">
        <v>392</v>
      </c>
    </row>
    <row r="7" spans="1:385" ht="15" customHeight="1" x14ac:dyDescent="0.15">
      <c r="A7" s="1" t="str">
        <f t="shared" si="0"/>
        <v/>
      </c>
      <c r="B7" t="s">
        <v>442</v>
      </c>
      <c r="C7" s="2">
        <v>344</v>
      </c>
      <c r="D7" s="1" t="s">
        <v>383</v>
      </c>
      <c r="E7" s="1" t="s">
        <v>384</v>
      </c>
      <c r="F7" s="2">
        <v>6</v>
      </c>
      <c r="G7" s="1" t="s">
        <v>398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51.99</v>
      </c>
      <c r="O7" s="3">
        <v>52.04</v>
      </c>
      <c r="P7" s="1" t="s">
        <v>399</v>
      </c>
      <c r="Q7" s="1" t="s">
        <v>391</v>
      </c>
      <c r="EH7" s="1" t="s">
        <v>392</v>
      </c>
    </row>
    <row r="8" spans="1:385" ht="15" customHeight="1" x14ac:dyDescent="0.15">
      <c r="A8" s="1" t="str">
        <f t="shared" si="0"/>
        <v/>
      </c>
      <c r="B8" t="s">
        <v>443</v>
      </c>
      <c r="C8" s="2">
        <v>344</v>
      </c>
      <c r="D8" s="1" t="s">
        <v>383</v>
      </c>
      <c r="E8" s="1" t="s">
        <v>384</v>
      </c>
      <c r="F8" s="2">
        <v>7</v>
      </c>
      <c r="G8" s="1" t="s">
        <v>400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4">
        <v>60.9</v>
      </c>
      <c r="O8" s="3">
        <v>60.95</v>
      </c>
      <c r="P8" s="1" t="s">
        <v>399</v>
      </c>
      <c r="Q8" s="1" t="s">
        <v>391</v>
      </c>
      <c r="Z8" s="1" t="s">
        <v>392</v>
      </c>
      <c r="CW8" s="1" t="s">
        <v>392</v>
      </c>
      <c r="EH8" s="1" t="s">
        <v>392</v>
      </c>
      <c r="FZ8" s="1" t="s">
        <v>392</v>
      </c>
      <c r="JK8" s="1" t="s">
        <v>392</v>
      </c>
      <c r="LP8" s="1" t="s">
        <v>392</v>
      </c>
      <c r="NQ8" s="1" t="s">
        <v>392</v>
      </c>
    </row>
    <row r="9" spans="1:385" ht="15" customHeight="1" x14ac:dyDescent="0.15">
      <c r="A9" s="1" t="str">
        <f t="shared" si="0"/>
        <v/>
      </c>
      <c r="B9" t="s">
        <v>444</v>
      </c>
      <c r="C9" s="2">
        <v>344</v>
      </c>
      <c r="D9" s="1" t="s">
        <v>383</v>
      </c>
      <c r="E9" s="1" t="s">
        <v>384</v>
      </c>
      <c r="F9" s="2">
        <v>8</v>
      </c>
      <c r="G9" s="1" t="s">
        <v>401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3">
        <v>69.95</v>
      </c>
      <c r="O9" s="2">
        <v>70</v>
      </c>
      <c r="P9" s="1" t="s">
        <v>399</v>
      </c>
      <c r="Q9" s="1" t="s">
        <v>391</v>
      </c>
      <c r="Z9" s="1" t="s">
        <v>392</v>
      </c>
      <c r="IM9" s="1" t="s">
        <v>392</v>
      </c>
      <c r="NQ9" s="1" t="s">
        <v>392</v>
      </c>
    </row>
    <row r="10" spans="1:385" ht="15" customHeight="1" x14ac:dyDescent="0.15">
      <c r="A10" s="1" t="str">
        <f t="shared" si="0"/>
        <v/>
      </c>
      <c r="B10" t="s">
        <v>445</v>
      </c>
      <c r="C10" s="2">
        <v>344</v>
      </c>
      <c r="D10" s="1" t="s">
        <v>383</v>
      </c>
      <c r="E10" s="1" t="s">
        <v>384</v>
      </c>
      <c r="F10" s="2">
        <v>9</v>
      </c>
      <c r="G10" s="1" t="s">
        <v>402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79.66</v>
      </c>
      <c r="O10" s="3">
        <v>79.709999999999994</v>
      </c>
      <c r="P10" s="1" t="s">
        <v>399</v>
      </c>
      <c r="Q10" s="1" t="s">
        <v>391</v>
      </c>
      <c r="Z10" s="1" t="s">
        <v>392</v>
      </c>
    </row>
    <row r="11" spans="1:385" ht="15" customHeight="1" x14ac:dyDescent="0.15">
      <c r="A11" s="1" t="str">
        <f t="shared" si="0"/>
        <v/>
      </c>
      <c r="B11" t="s">
        <v>446</v>
      </c>
      <c r="C11" s="2">
        <v>344</v>
      </c>
      <c r="D11" s="1" t="s">
        <v>383</v>
      </c>
      <c r="E11" s="1" t="s">
        <v>384</v>
      </c>
      <c r="F11" s="2">
        <v>10</v>
      </c>
      <c r="G11" s="1" t="s">
        <v>403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3">
        <v>89.78</v>
      </c>
      <c r="O11" s="3">
        <v>89.83</v>
      </c>
      <c r="P11" s="1" t="s">
        <v>399</v>
      </c>
      <c r="Q11" s="1" t="s">
        <v>391</v>
      </c>
      <c r="Z11" s="1" t="s">
        <v>392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6" width="80" style="1" customWidth="1"/>
    <col min="7" max="19" width="12.5" style="1" customWidth="1"/>
    <col min="20" max="21" width="10" style="1" customWidth="1"/>
    <col min="22" max="22" width="12.5" style="1" customWidth="1"/>
    <col min="23" max="523" width="10" style="1" customWidth="1"/>
    <col min="524" max="16384" width="10" style="1"/>
  </cols>
  <sheetData>
    <row r="1" spans="1:22" s="5" customFormat="1" ht="15" customHeight="1" x14ac:dyDescent="0.15">
      <c r="A1" s="6" t="s">
        <v>404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405</v>
      </c>
      <c r="G1" s="6" t="s">
        <v>406</v>
      </c>
      <c r="H1" s="6" t="s">
        <v>407</v>
      </c>
      <c r="I1" s="6" t="s">
        <v>408</v>
      </c>
      <c r="J1" s="6" t="s">
        <v>409</v>
      </c>
      <c r="K1" s="6" t="s">
        <v>410</v>
      </c>
      <c r="L1" s="6" t="s">
        <v>411</v>
      </c>
      <c r="M1" s="6" t="s">
        <v>412</v>
      </c>
      <c r="N1" s="6" t="s">
        <v>413</v>
      </c>
      <c r="O1" s="6" t="s">
        <v>414</v>
      </c>
      <c r="P1" s="6" t="s">
        <v>415</v>
      </c>
      <c r="Q1" s="6" t="s">
        <v>416</v>
      </c>
      <c r="R1" s="6" t="s">
        <v>417</v>
      </c>
      <c r="S1" s="6" t="s">
        <v>418</v>
      </c>
      <c r="T1" s="6" t="s">
        <v>381</v>
      </c>
      <c r="U1" s="6" t="s">
        <v>382</v>
      </c>
      <c r="V1" s="6" t="s">
        <v>380</v>
      </c>
    </row>
    <row r="2" spans="1:22" ht="15" customHeight="1" x14ac:dyDescent="0.15">
      <c r="A2" s="7" t="s">
        <v>435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abSelected="1"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6" width="12.5" style="1" customWidth="1"/>
    <col min="7" max="7" width="22.6640625" style="1" customWidth="1"/>
    <col min="8" max="8" width="24.6640625" style="1" customWidth="1"/>
    <col min="9" max="11" width="12.5" style="1" customWidth="1"/>
    <col min="12" max="12" width="17.6640625" style="1" customWidth="1"/>
    <col min="13" max="13" width="36" style="1" customWidth="1"/>
    <col min="14" max="21" width="12.5" style="1" customWidth="1"/>
    <col min="22" max="23" width="10" style="1" customWidth="1"/>
    <col min="24" max="24" width="12.5" style="1" customWidth="1"/>
    <col min="25" max="525" width="10" style="1" customWidth="1"/>
    <col min="526" max="16384" width="10" style="1"/>
  </cols>
  <sheetData>
    <row r="1" spans="1:24" s="5" customFormat="1" ht="15" customHeight="1" x14ac:dyDescent="0.15">
      <c r="A1" s="6" t="s">
        <v>404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419</v>
      </c>
      <c r="G1" s="6" t="s">
        <v>420</v>
      </c>
      <c r="H1" s="6" t="s">
        <v>421</v>
      </c>
      <c r="I1" s="6" t="s">
        <v>422</v>
      </c>
      <c r="J1" s="6" t="s">
        <v>423</v>
      </c>
      <c r="K1" s="6" t="s">
        <v>424</v>
      </c>
      <c r="L1" s="6" t="s">
        <v>425</v>
      </c>
      <c r="M1" s="6" t="s">
        <v>426</v>
      </c>
      <c r="N1" s="6" t="s">
        <v>427</v>
      </c>
      <c r="O1" s="6" t="s">
        <v>428</v>
      </c>
      <c r="P1" s="6" t="s">
        <v>429</v>
      </c>
      <c r="Q1" s="6" t="s">
        <v>430</v>
      </c>
      <c r="R1" s="6" t="s">
        <v>431</v>
      </c>
      <c r="S1" s="6" t="s">
        <v>432</v>
      </c>
      <c r="T1" s="6" t="s">
        <v>433</v>
      </c>
      <c r="U1" s="6" t="s">
        <v>434</v>
      </c>
      <c r="V1" s="6" t="s">
        <v>381</v>
      </c>
      <c r="W1" s="6" t="s">
        <v>382</v>
      </c>
      <c r="X1" s="6" t="s">
        <v>380</v>
      </c>
    </row>
    <row r="2" spans="1:24" ht="15" customHeight="1" x14ac:dyDescent="0.15">
      <c r="A2" s="7" t="s">
        <v>435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2013-11-23T18:17:46Z</dcterms:created>
  <dcterms:modified xsi:type="dcterms:W3CDTF">2013-12-02T20:25:30Z</dcterms:modified>
</cp:coreProperties>
</file>