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9440" windowHeight="8640" tabRatio="500" activeTab="1"/>
  </bookViews>
  <sheets>
    <sheet name="Macroscopic structure" sheetId="1" r:id="rId1"/>
    <sheet name="Thin section structure" sheetId="2" r:id="rId2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" i="1"/>
</calcChain>
</file>

<file path=xl/sharedStrings.xml><?xml version="1.0" encoding="utf-8"?>
<sst xmlns="http://schemas.openxmlformats.org/spreadsheetml/2006/main" count="230" uniqueCount="93">
  <si>
    <t>Exp</t>
  </si>
  <si>
    <t>Site</t>
  </si>
  <si>
    <t>Hole</t>
  </si>
  <si>
    <t>Core</t>
  </si>
  <si>
    <t>Core-Sect</t>
  </si>
  <si>
    <t>Type</t>
  </si>
  <si>
    <t>Section</t>
  </si>
  <si>
    <t>A/W</t>
  </si>
  <si>
    <t>Top [cm]</t>
  </si>
  <si>
    <t>Bottom [cm]</t>
  </si>
  <si>
    <t>Top Depth [m]</t>
  </si>
  <si>
    <t>Bottom Depth [m]</t>
  </si>
  <si>
    <t>Structure</t>
  </si>
  <si>
    <t>Structure attitude</t>
  </si>
  <si>
    <t>Structure comment</t>
  </si>
  <si>
    <t>Diagenetic/Alteration constituent</t>
  </si>
  <si>
    <t>Diagnetic feature composition</t>
  </si>
  <si>
    <t>Diagenetic feature size [mm]</t>
  </si>
  <si>
    <t>Diagenetic feature comment</t>
  </si>
  <si>
    <t>Planes (abundance)</t>
  </si>
  <si>
    <t>Planes connectivity</t>
  </si>
  <si>
    <t>Planes thickness [cm]</t>
  </si>
  <si>
    <t>Plane apparent dip direction 1 in CRF [deg]</t>
  </si>
  <si>
    <t>Plane apparent dip plunge 1 in CRF [deg]</t>
  </si>
  <si>
    <t>Plane apparent dip direction 2 in CRF [deg]</t>
  </si>
  <si>
    <t>Plane apparent dip plunge 2 in CRF [deg]</t>
  </si>
  <si>
    <t>Lineation rake (pitch) [deg]</t>
  </si>
  <si>
    <t>Lineation rake pitch ref. angle [%deg]</t>
  </si>
  <si>
    <t>Plane dip dir in core [deg]</t>
  </si>
  <si>
    <t>Plane dip angle in core [deg]</t>
  </si>
  <si>
    <t>Plane strike in core [deg]</t>
  </si>
  <si>
    <t>Lineation trend in core [deg]</t>
  </si>
  <si>
    <t>Lineation plunge in core [deg]</t>
  </si>
  <si>
    <t>Plane dip dir in geo [deg]</t>
  </si>
  <si>
    <t>Plane dip angle in geo [deg]</t>
  </si>
  <si>
    <t>Plane strike in geo [deg]</t>
  </si>
  <si>
    <t>Lineation trend in geo [deg]</t>
  </si>
  <si>
    <t>Lineation plunge in geo [deg]</t>
  </si>
  <si>
    <t>File Data</t>
  </si>
  <si>
    <t>Ship File Links</t>
  </si>
  <si>
    <t>Shore File Links</t>
  </si>
  <si>
    <t>U1413</t>
  </si>
  <si>
    <t>B</t>
  </si>
  <si>
    <t>1-2</t>
  </si>
  <si>
    <t>H</t>
  </si>
  <si>
    <t>W</t>
  </si>
  <si>
    <t>bedding</t>
  </si>
  <si>
    <t>1-3</t>
  </si>
  <si>
    <t>1-4</t>
  </si>
  <si>
    <t>1-5</t>
  </si>
  <si>
    <t>2-1</t>
  </si>
  <si>
    <t>2-2</t>
  </si>
  <si>
    <t>2-3</t>
  </si>
  <si>
    <t>2-4</t>
  </si>
  <si>
    <t>2-5</t>
  </si>
  <si>
    <t>2-6</t>
  </si>
  <si>
    <t>3-2</t>
  </si>
  <si>
    <t>3-3</t>
  </si>
  <si>
    <t>fault</t>
  </si>
  <si>
    <t>3-4</t>
  </si>
  <si>
    <t>3-5</t>
  </si>
  <si>
    <t>3-6</t>
  </si>
  <si>
    <t>3-7</t>
  </si>
  <si>
    <t>Sample</t>
  </si>
  <si>
    <t>Microstructure</t>
  </si>
  <si>
    <t>Grain boundary</t>
  </si>
  <si>
    <t>Magmatic fabric intensity</t>
  </si>
  <si>
    <t>Sub-magmatic fracture ab.</t>
  </si>
  <si>
    <t>Degree of static recrystallization</t>
  </si>
  <si>
    <t xml:space="preserve">Crystal-plastic fabric </t>
  </si>
  <si>
    <t>Recrystallization</t>
  </si>
  <si>
    <t>Clast size [mm]</t>
  </si>
  <si>
    <t>Fault rock clastic intensity</t>
  </si>
  <si>
    <t>Microstructure comments</t>
  </si>
  <si>
    <t>Label ID</t>
  </si>
  <si>
    <t>No data</t>
  </si>
  <si>
    <t>344-U1413B-1H-2-W</t>
  </si>
  <si>
    <t>344-U1413B-1H-3-W</t>
  </si>
  <si>
    <t>344-U1413B-1H-4-W</t>
  </si>
  <si>
    <t>344-U1413B-1H-5-W</t>
  </si>
  <si>
    <t>344-U1413B-2H-1-W</t>
  </si>
  <si>
    <t>344-U1413B-2H-2-W</t>
  </si>
  <si>
    <t>344-U1413B-2H-3-W</t>
  </si>
  <si>
    <t>344-U1413B-2H-4-W</t>
  </si>
  <si>
    <t>344-U1413B-2H-5-W</t>
  </si>
  <si>
    <t>344-U1413B-2H-6-W</t>
  </si>
  <si>
    <t>344-U1413B-3H-2-W</t>
  </si>
  <si>
    <t>344-U1413B-3H-3-W</t>
  </si>
  <si>
    <t>344-U1413B-3H-4-W</t>
  </si>
  <si>
    <t>344-U1413B-3H-5-W</t>
  </si>
  <si>
    <t>344-U1413B-3H-6-W</t>
  </si>
  <si>
    <t>344-U1413B-3H-7-W</t>
  </si>
  <si>
    <t>dupes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</si>
</sst>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8" x14ac:knownFonts="1">
    <font>
      <sz val="8.25"/>
      <name val="Microsoft Sans Serif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workbookViewId="0">
      <pane ySplit="1" topLeftCell="A9" activePane="bottomLeft" state="frozen"/>
      <selection activeCell="A2" sqref="A2"/>
      <selection pane="bottomLeft" activeCell="I20" sqref="I20"/>
    </sheetView>
  </sheetViews>
  <sheetFormatPr defaultColWidth="10" defaultRowHeight="15" customHeight="1" x14ac:dyDescent="0.15"/>
  <cols>
    <col min="1" max="1" width="0" style="1" hidden="1" customWidth="1"/>
    <col min="2" max="2" width="18.16406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8.1640625" style="1" bestFit="1" customWidth="1"/>
    <col min="12" max="12" width="10.5" style="1" bestFit="1" customWidth="1"/>
    <col min="13" max="13" width="12.5" style="1" bestFit="1" customWidth="1"/>
    <col min="14" max="14" width="15" style="1" bestFit="1" customWidth="1"/>
    <col min="15" max="15" width="8.33203125" style="1" bestFit="1" customWidth="1"/>
    <col min="16" max="16" width="14.83203125" style="1" bestFit="1" customWidth="1"/>
    <col min="17" max="17" width="16.1640625" style="1" bestFit="1" customWidth="1"/>
    <col min="18" max="18" width="27.6640625" style="1" bestFit="1" customWidth="1"/>
    <col min="19" max="19" width="25" style="1" bestFit="1" customWidth="1"/>
    <col min="20" max="21" width="23.83203125" style="1" bestFit="1" customWidth="1"/>
    <col min="22" max="22" width="17.1640625" style="1" bestFit="1" customWidth="1"/>
    <col min="23" max="23" width="16.6640625" style="1" bestFit="1" customWidth="1"/>
    <col min="24" max="24" width="18.6640625" style="1" bestFit="1" customWidth="1"/>
    <col min="25" max="25" width="36" style="1" bestFit="1" customWidth="1"/>
    <col min="26" max="26" width="34.6640625" style="1" bestFit="1" customWidth="1"/>
    <col min="27" max="27" width="36" style="1" bestFit="1" customWidth="1"/>
    <col min="28" max="28" width="34.6640625" style="1" bestFit="1" customWidth="1"/>
    <col min="29" max="29" width="22.6640625" style="1" bestFit="1" customWidth="1"/>
    <col min="30" max="30" width="31.1640625" style="1" bestFit="1" customWidth="1"/>
    <col min="31" max="31" width="21.6640625" style="1" bestFit="1" customWidth="1"/>
    <col min="32" max="32" width="24.1640625" style="1" bestFit="1" customWidth="1"/>
    <col min="33" max="33" width="21" style="1" bestFit="1" customWidth="1"/>
    <col min="34" max="34" width="23.6640625" style="1" bestFit="1" customWidth="1"/>
    <col min="35" max="35" width="25" style="1" bestFit="1" customWidth="1"/>
    <col min="36" max="36" width="21" style="1" bestFit="1" customWidth="1"/>
    <col min="37" max="37" width="23.6640625" style="1" bestFit="1" customWidth="1"/>
    <col min="38" max="38" width="20.5" style="1" bestFit="1" customWidth="1"/>
    <col min="39" max="39" width="23.1640625" style="1" bestFit="1" customWidth="1"/>
    <col min="40" max="40" width="24.5" style="1" bestFit="1" customWidth="1"/>
    <col min="41" max="41" width="8.1640625" style="1" bestFit="1" customWidth="1"/>
    <col min="42" max="42" width="12.5" style="1" bestFit="1" customWidth="1"/>
    <col min="43" max="43" width="13.83203125" style="1" bestFit="1" customWidth="1"/>
    <col min="44" max="544" width="10" style="1" customWidth="1"/>
    <col min="545" max="16384" width="10" style="1"/>
  </cols>
  <sheetData>
    <row r="1" spans="1:43" s="5" customFormat="1" ht="15" customHeight="1" x14ac:dyDescent="0.15">
      <c r="A1" s="5" t="s">
        <v>92</v>
      </c>
      <c r="B1" s="7" t="s">
        <v>74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</row>
    <row r="2" spans="1:43" ht="15" customHeight="1" x14ac:dyDescent="0.15">
      <c r="A2" s="1" t="str">
        <f>IF(AND(C2=C1,D2=D1,E2=E1,F2=F1,G2=G1,H2=H1,I2=I1,J2=J1,K2=K1,L2=L1),"DUPE","")</f>
        <v/>
      </c>
      <c r="B2" t="s">
        <v>76</v>
      </c>
      <c r="C2" s="2">
        <v>344</v>
      </c>
      <c r="D2" s="1" t="s">
        <v>41</v>
      </c>
      <c r="E2" s="1" t="s">
        <v>42</v>
      </c>
      <c r="F2" s="2">
        <v>1</v>
      </c>
      <c r="G2" s="1" t="s">
        <v>43</v>
      </c>
      <c r="H2" s="1" t="s">
        <v>44</v>
      </c>
      <c r="I2" s="2">
        <v>2</v>
      </c>
      <c r="J2" s="1" t="s">
        <v>45</v>
      </c>
      <c r="K2" s="2">
        <v>81</v>
      </c>
      <c r="L2" s="2">
        <v>83</v>
      </c>
      <c r="M2" s="3">
        <v>2.31</v>
      </c>
      <c r="N2" s="3">
        <v>2.33</v>
      </c>
      <c r="O2" s="1" t="s">
        <v>46</v>
      </c>
      <c r="Y2" s="2">
        <v>270</v>
      </c>
      <c r="Z2" s="2">
        <v>10</v>
      </c>
      <c r="AA2" s="2">
        <v>180</v>
      </c>
      <c r="AB2" s="2">
        <v>1</v>
      </c>
      <c r="AE2" s="2">
        <v>264</v>
      </c>
      <c r="AF2" s="2">
        <v>10</v>
      </c>
      <c r="AG2" s="2">
        <v>174</v>
      </c>
    </row>
    <row r="3" spans="1:43" ht="15" customHeight="1" x14ac:dyDescent="0.15">
      <c r="A3" s="1" t="str">
        <f t="shared" ref="A3:A25" si="0">IF(AND(C3=C2,D3=D2,E3=E2,F3=F2,G3=G2,H3=H2,I3=I2,J3=J2,K3=K2,L3=L2),"DUPE","")</f>
        <v/>
      </c>
      <c r="B3" t="s">
        <v>77</v>
      </c>
      <c r="C3" s="2">
        <v>344</v>
      </c>
      <c r="D3" s="1" t="s">
        <v>41</v>
      </c>
      <c r="E3" s="1" t="s">
        <v>42</v>
      </c>
      <c r="F3" s="2">
        <v>1</v>
      </c>
      <c r="G3" s="1" t="s">
        <v>47</v>
      </c>
      <c r="H3" s="1" t="s">
        <v>44</v>
      </c>
      <c r="I3" s="2">
        <v>3</v>
      </c>
      <c r="J3" s="1" t="s">
        <v>45</v>
      </c>
      <c r="K3" s="2">
        <v>109</v>
      </c>
      <c r="L3" s="2">
        <v>110</v>
      </c>
      <c r="M3" s="3">
        <v>4.09</v>
      </c>
      <c r="N3" s="4">
        <v>4.0999999999999996</v>
      </c>
      <c r="O3" s="1" t="s">
        <v>46</v>
      </c>
      <c r="Y3" s="2">
        <v>270</v>
      </c>
      <c r="Z3" s="2">
        <v>1</v>
      </c>
      <c r="AA3" s="2">
        <v>0</v>
      </c>
      <c r="AB3" s="2">
        <v>1</v>
      </c>
      <c r="AE3" s="2">
        <v>315</v>
      </c>
      <c r="AF3" s="2">
        <v>1</v>
      </c>
      <c r="AG3" s="2">
        <v>225</v>
      </c>
    </row>
    <row r="4" spans="1:43" ht="15" customHeight="1" x14ac:dyDescent="0.15">
      <c r="A4" s="1" t="str">
        <f t="shared" si="0"/>
        <v/>
      </c>
      <c r="B4" t="s">
        <v>78</v>
      </c>
      <c r="C4" s="2">
        <v>344</v>
      </c>
      <c r="D4" s="1" t="s">
        <v>41</v>
      </c>
      <c r="E4" s="1" t="s">
        <v>42</v>
      </c>
      <c r="F4" s="2">
        <v>1</v>
      </c>
      <c r="G4" s="1" t="s">
        <v>48</v>
      </c>
      <c r="H4" s="1" t="s">
        <v>44</v>
      </c>
      <c r="I4" s="2">
        <v>4</v>
      </c>
      <c r="J4" s="1" t="s">
        <v>45</v>
      </c>
      <c r="K4" s="2">
        <v>58</v>
      </c>
      <c r="L4" s="2">
        <v>60</v>
      </c>
      <c r="M4" s="3">
        <v>5.08</v>
      </c>
      <c r="N4" s="4">
        <v>5.0999999999999996</v>
      </c>
      <c r="O4" s="1" t="s">
        <v>46</v>
      </c>
      <c r="Y4" s="2">
        <v>270</v>
      </c>
      <c r="Z4" s="2">
        <v>23</v>
      </c>
      <c r="AA4" s="2">
        <v>0</v>
      </c>
      <c r="AB4" s="2">
        <v>1</v>
      </c>
      <c r="AE4" s="2">
        <v>272</v>
      </c>
      <c r="AF4" s="2">
        <v>23</v>
      </c>
      <c r="AG4" s="2">
        <v>182</v>
      </c>
    </row>
    <row r="5" spans="1:43" ht="15" customHeight="1" x14ac:dyDescent="0.15">
      <c r="A5" s="1" t="str">
        <f t="shared" si="0"/>
        <v/>
      </c>
      <c r="B5" t="s">
        <v>79</v>
      </c>
      <c r="C5" s="2">
        <v>344</v>
      </c>
      <c r="D5" s="1" t="s">
        <v>41</v>
      </c>
      <c r="E5" s="1" t="s">
        <v>42</v>
      </c>
      <c r="F5" s="2">
        <v>1</v>
      </c>
      <c r="G5" s="1" t="s">
        <v>49</v>
      </c>
      <c r="H5" s="1" t="s">
        <v>44</v>
      </c>
      <c r="I5" s="2">
        <v>5</v>
      </c>
      <c r="J5" s="1" t="s">
        <v>45</v>
      </c>
      <c r="K5" s="2">
        <v>34</v>
      </c>
      <c r="L5" s="2">
        <v>35</v>
      </c>
      <c r="M5" s="3">
        <v>5.94</v>
      </c>
      <c r="N5" s="3">
        <v>5.95</v>
      </c>
      <c r="O5" s="1" t="s">
        <v>46</v>
      </c>
      <c r="Y5" s="2">
        <v>90</v>
      </c>
      <c r="Z5" s="2">
        <v>3</v>
      </c>
      <c r="AA5" s="2">
        <v>0</v>
      </c>
      <c r="AB5" s="2">
        <v>1</v>
      </c>
      <c r="AE5" s="2">
        <v>72</v>
      </c>
      <c r="AF5" s="2">
        <v>3</v>
      </c>
      <c r="AG5" s="2">
        <v>342</v>
      </c>
    </row>
    <row r="6" spans="1:43" ht="15" customHeight="1" x14ac:dyDescent="0.15">
      <c r="A6" s="1" t="str">
        <f t="shared" si="0"/>
        <v/>
      </c>
      <c r="B6" t="s">
        <v>80</v>
      </c>
      <c r="C6" s="2">
        <v>344</v>
      </c>
      <c r="D6" s="1" t="s">
        <v>41</v>
      </c>
      <c r="E6" s="1" t="s">
        <v>42</v>
      </c>
      <c r="F6" s="2">
        <v>2</v>
      </c>
      <c r="G6" s="1" t="s">
        <v>50</v>
      </c>
      <c r="H6" s="1" t="s">
        <v>44</v>
      </c>
      <c r="I6" s="2">
        <v>1</v>
      </c>
      <c r="J6" s="1" t="s">
        <v>45</v>
      </c>
      <c r="K6" s="2">
        <v>50</v>
      </c>
      <c r="L6" s="2">
        <v>51</v>
      </c>
      <c r="M6" s="4">
        <v>7.1</v>
      </c>
      <c r="N6" s="3">
        <v>7.11</v>
      </c>
      <c r="O6" s="1" t="s">
        <v>46</v>
      </c>
      <c r="Y6" s="2">
        <v>90</v>
      </c>
      <c r="Z6" s="2">
        <v>1</v>
      </c>
      <c r="AA6" s="2">
        <v>0</v>
      </c>
      <c r="AB6" s="2">
        <v>0</v>
      </c>
      <c r="AE6" s="2">
        <v>90</v>
      </c>
      <c r="AF6" s="2">
        <v>1</v>
      </c>
      <c r="AG6" s="2">
        <v>0</v>
      </c>
    </row>
    <row r="7" spans="1:43" ht="15" customHeight="1" x14ac:dyDescent="0.15">
      <c r="A7" s="1" t="str">
        <f t="shared" si="0"/>
        <v/>
      </c>
      <c r="B7" t="s">
        <v>81</v>
      </c>
      <c r="C7" s="2">
        <v>344</v>
      </c>
      <c r="D7" s="1" t="s">
        <v>41</v>
      </c>
      <c r="E7" s="1" t="s">
        <v>42</v>
      </c>
      <c r="F7" s="2">
        <v>2</v>
      </c>
      <c r="G7" s="1" t="s">
        <v>51</v>
      </c>
      <c r="H7" s="1" t="s">
        <v>44</v>
      </c>
      <c r="I7" s="2">
        <v>2</v>
      </c>
      <c r="J7" s="1" t="s">
        <v>45</v>
      </c>
      <c r="K7" s="2">
        <v>17</v>
      </c>
      <c r="L7" s="2">
        <v>18</v>
      </c>
      <c r="M7" s="3">
        <v>8.27</v>
      </c>
      <c r="N7" s="3">
        <v>8.2799999999999994</v>
      </c>
      <c r="O7" s="1" t="s">
        <v>46</v>
      </c>
      <c r="Y7" s="2">
        <v>90</v>
      </c>
      <c r="Z7" s="2">
        <v>3</v>
      </c>
      <c r="AA7" s="2">
        <v>180</v>
      </c>
      <c r="AB7" s="2">
        <v>1</v>
      </c>
      <c r="AE7" s="2">
        <v>108</v>
      </c>
      <c r="AF7" s="2">
        <v>3</v>
      </c>
      <c r="AG7" s="2">
        <v>18</v>
      </c>
    </row>
    <row r="8" spans="1:43" ht="15" customHeight="1" x14ac:dyDescent="0.15">
      <c r="A8" s="1" t="str">
        <f t="shared" si="0"/>
        <v/>
      </c>
      <c r="B8" t="s">
        <v>81</v>
      </c>
      <c r="C8" s="2">
        <v>344</v>
      </c>
      <c r="D8" s="1" t="s">
        <v>41</v>
      </c>
      <c r="E8" s="1" t="s">
        <v>42</v>
      </c>
      <c r="F8" s="2">
        <v>2</v>
      </c>
      <c r="G8" s="1" t="s">
        <v>51</v>
      </c>
      <c r="H8" s="1" t="s">
        <v>44</v>
      </c>
      <c r="I8" s="2">
        <v>2</v>
      </c>
      <c r="J8" s="1" t="s">
        <v>45</v>
      </c>
      <c r="K8" s="2">
        <v>50</v>
      </c>
      <c r="L8" s="2">
        <v>52</v>
      </c>
      <c r="M8" s="4">
        <v>8.6</v>
      </c>
      <c r="N8" s="3">
        <v>8.6199999999999992</v>
      </c>
      <c r="O8" s="1" t="s">
        <v>46</v>
      </c>
      <c r="Y8" s="2">
        <v>90</v>
      </c>
      <c r="Z8" s="2">
        <v>6</v>
      </c>
      <c r="AA8" s="2">
        <v>0</v>
      </c>
      <c r="AB8" s="2">
        <v>0</v>
      </c>
      <c r="AE8" s="2">
        <v>90</v>
      </c>
      <c r="AF8" s="2">
        <v>6</v>
      </c>
      <c r="AG8" s="2">
        <v>0</v>
      </c>
    </row>
    <row r="9" spans="1:43" ht="15" customHeight="1" x14ac:dyDescent="0.15">
      <c r="A9" s="1" t="str">
        <f t="shared" si="0"/>
        <v/>
      </c>
      <c r="B9" t="s">
        <v>82</v>
      </c>
      <c r="C9" s="2">
        <v>344</v>
      </c>
      <c r="D9" s="1" t="s">
        <v>41</v>
      </c>
      <c r="E9" s="1" t="s">
        <v>42</v>
      </c>
      <c r="F9" s="2">
        <v>2</v>
      </c>
      <c r="G9" s="1" t="s">
        <v>52</v>
      </c>
      <c r="H9" s="1" t="s">
        <v>44</v>
      </c>
      <c r="I9" s="2">
        <v>3</v>
      </c>
      <c r="J9" s="1" t="s">
        <v>45</v>
      </c>
      <c r="K9" s="2">
        <v>60</v>
      </c>
      <c r="L9" s="2">
        <v>62</v>
      </c>
      <c r="M9" s="4">
        <v>10.199999999999999</v>
      </c>
      <c r="N9" s="3">
        <v>10.220000000000001</v>
      </c>
      <c r="O9" s="1" t="s">
        <v>46</v>
      </c>
      <c r="Y9" s="2">
        <v>90</v>
      </c>
      <c r="Z9" s="2">
        <v>3</v>
      </c>
      <c r="AA9" s="2">
        <v>0</v>
      </c>
      <c r="AB9" s="2">
        <v>0</v>
      </c>
      <c r="AE9" s="2">
        <v>90</v>
      </c>
      <c r="AF9" s="2">
        <v>3</v>
      </c>
      <c r="AG9" s="2">
        <v>0</v>
      </c>
    </row>
    <row r="10" spans="1:43" ht="15" customHeight="1" x14ac:dyDescent="0.15">
      <c r="A10" s="1" t="str">
        <f t="shared" si="0"/>
        <v/>
      </c>
      <c r="B10" t="s">
        <v>83</v>
      </c>
      <c r="C10" s="2">
        <v>344</v>
      </c>
      <c r="D10" s="1" t="s">
        <v>41</v>
      </c>
      <c r="E10" s="1" t="s">
        <v>42</v>
      </c>
      <c r="F10" s="2">
        <v>2</v>
      </c>
      <c r="G10" s="1" t="s">
        <v>53</v>
      </c>
      <c r="H10" s="1" t="s">
        <v>44</v>
      </c>
      <c r="I10" s="2">
        <v>4</v>
      </c>
      <c r="J10" s="1" t="s">
        <v>45</v>
      </c>
      <c r="K10" s="2">
        <v>67</v>
      </c>
      <c r="L10" s="2">
        <v>67</v>
      </c>
      <c r="M10" s="3">
        <v>11.77</v>
      </c>
      <c r="N10" s="3">
        <v>11.77</v>
      </c>
      <c r="O10" s="1" t="s">
        <v>46</v>
      </c>
      <c r="Y10" s="2">
        <v>90</v>
      </c>
      <c r="Z10" s="2">
        <v>2</v>
      </c>
      <c r="AA10" s="2">
        <v>0</v>
      </c>
      <c r="AB10" s="2">
        <v>0</v>
      </c>
      <c r="AE10" s="2">
        <v>90</v>
      </c>
      <c r="AF10" s="2">
        <v>2</v>
      </c>
      <c r="AG10" s="2">
        <v>0</v>
      </c>
    </row>
    <row r="11" spans="1:43" ht="15" customHeight="1" x14ac:dyDescent="0.15">
      <c r="A11" s="1" t="str">
        <f t="shared" si="0"/>
        <v/>
      </c>
      <c r="B11" t="s">
        <v>84</v>
      </c>
      <c r="C11" s="2">
        <v>344</v>
      </c>
      <c r="D11" s="1" t="s">
        <v>41</v>
      </c>
      <c r="E11" s="1" t="s">
        <v>42</v>
      </c>
      <c r="F11" s="2">
        <v>2</v>
      </c>
      <c r="G11" s="1" t="s">
        <v>54</v>
      </c>
      <c r="H11" s="1" t="s">
        <v>44</v>
      </c>
      <c r="I11" s="2">
        <v>5</v>
      </c>
      <c r="J11" s="1" t="s">
        <v>45</v>
      </c>
      <c r="K11" s="2">
        <v>84</v>
      </c>
      <c r="L11" s="2">
        <v>85</v>
      </c>
      <c r="M11" s="3">
        <v>13.44</v>
      </c>
      <c r="N11" s="3">
        <v>13.45</v>
      </c>
      <c r="O11" s="1" t="s">
        <v>46</v>
      </c>
      <c r="Y11" s="2">
        <v>90</v>
      </c>
      <c r="Z11" s="2">
        <v>1</v>
      </c>
      <c r="AA11" s="2">
        <v>0</v>
      </c>
      <c r="AB11" s="2">
        <v>1</v>
      </c>
      <c r="AE11" s="2">
        <v>45</v>
      </c>
      <c r="AF11" s="2">
        <v>1</v>
      </c>
      <c r="AG11" s="2">
        <v>315</v>
      </c>
    </row>
    <row r="12" spans="1:43" ht="15" customHeight="1" x14ac:dyDescent="0.15">
      <c r="A12" s="1" t="str">
        <f t="shared" si="0"/>
        <v/>
      </c>
      <c r="B12" t="s">
        <v>85</v>
      </c>
      <c r="C12" s="2">
        <v>344</v>
      </c>
      <c r="D12" s="1" t="s">
        <v>41</v>
      </c>
      <c r="E12" s="1" t="s">
        <v>42</v>
      </c>
      <c r="F12" s="2">
        <v>2</v>
      </c>
      <c r="G12" s="1" t="s">
        <v>55</v>
      </c>
      <c r="H12" s="1" t="s">
        <v>44</v>
      </c>
      <c r="I12" s="2">
        <v>6</v>
      </c>
      <c r="J12" s="1" t="s">
        <v>45</v>
      </c>
      <c r="K12" s="2">
        <v>57</v>
      </c>
      <c r="L12" s="2">
        <v>57</v>
      </c>
      <c r="M12" s="3">
        <v>14.67</v>
      </c>
      <c r="N12" s="3">
        <v>14.67</v>
      </c>
      <c r="O12" s="1" t="s">
        <v>46</v>
      </c>
      <c r="Y12" s="2">
        <v>90</v>
      </c>
      <c r="Z12" s="2">
        <v>3</v>
      </c>
      <c r="AA12" s="2">
        <v>180</v>
      </c>
      <c r="AB12" s="2">
        <v>2</v>
      </c>
      <c r="AE12" s="2">
        <v>124</v>
      </c>
      <c r="AF12" s="2">
        <v>4</v>
      </c>
      <c r="AG12" s="2">
        <v>34</v>
      </c>
    </row>
    <row r="13" spans="1:43" ht="15" customHeight="1" x14ac:dyDescent="0.15">
      <c r="A13" s="1" t="str">
        <f t="shared" si="0"/>
        <v/>
      </c>
      <c r="B13" t="s">
        <v>86</v>
      </c>
      <c r="C13" s="2">
        <v>344</v>
      </c>
      <c r="D13" s="1" t="s">
        <v>41</v>
      </c>
      <c r="E13" s="1" t="s">
        <v>42</v>
      </c>
      <c r="F13" s="2">
        <v>3</v>
      </c>
      <c r="G13" s="1" t="s">
        <v>56</v>
      </c>
      <c r="H13" s="1" t="s">
        <v>44</v>
      </c>
      <c r="I13" s="2">
        <v>2</v>
      </c>
      <c r="J13" s="1" t="s">
        <v>45</v>
      </c>
      <c r="K13" s="2">
        <v>84</v>
      </c>
      <c r="L13" s="2">
        <v>85</v>
      </c>
      <c r="M13" s="3">
        <v>17.579999999999998</v>
      </c>
      <c r="N13" s="3">
        <v>17.59</v>
      </c>
      <c r="O13" s="1" t="s">
        <v>46</v>
      </c>
      <c r="Y13" s="2">
        <v>270</v>
      </c>
      <c r="Z13" s="2">
        <v>1</v>
      </c>
      <c r="AA13" s="2">
        <v>0</v>
      </c>
      <c r="AB13" s="2">
        <v>0</v>
      </c>
      <c r="AE13" s="2">
        <v>270</v>
      </c>
      <c r="AF13" s="2">
        <v>1</v>
      </c>
      <c r="AG13" s="2">
        <v>180</v>
      </c>
    </row>
    <row r="14" spans="1:43" ht="15" customHeight="1" x14ac:dyDescent="0.15">
      <c r="A14" s="1" t="str">
        <f t="shared" si="0"/>
        <v/>
      </c>
      <c r="B14" t="s">
        <v>86</v>
      </c>
      <c r="C14" s="2">
        <v>344</v>
      </c>
      <c r="D14" s="1" t="s">
        <v>41</v>
      </c>
      <c r="E14" s="1" t="s">
        <v>42</v>
      </c>
      <c r="F14" s="2">
        <v>3</v>
      </c>
      <c r="G14" s="1" t="s">
        <v>56</v>
      </c>
      <c r="H14" s="1" t="s">
        <v>44</v>
      </c>
      <c r="I14" s="2">
        <v>2</v>
      </c>
      <c r="J14" s="1" t="s">
        <v>45</v>
      </c>
      <c r="K14" s="2">
        <v>127</v>
      </c>
      <c r="L14" s="2">
        <v>128</v>
      </c>
      <c r="M14" s="3">
        <v>18.010000000000002</v>
      </c>
      <c r="N14" s="3">
        <v>18.02</v>
      </c>
      <c r="O14" s="1" t="s">
        <v>46</v>
      </c>
      <c r="Y14" s="2">
        <v>90</v>
      </c>
      <c r="Z14" s="2">
        <v>1</v>
      </c>
      <c r="AA14" s="2">
        <v>0</v>
      </c>
      <c r="AB14" s="2">
        <v>2</v>
      </c>
      <c r="AE14" s="2">
        <v>27</v>
      </c>
      <c r="AF14" s="2">
        <v>2</v>
      </c>
      <c r="AG14" s="2">
        <v>297</v>
      </c>
    </row>
    <row r="15" spans="1:43" ht="15" customHeight="1" x14ac:dyDescent="0.15">
      <c r="A15" s="1" t="str">
        <f t="shared" si="0"/>
        <v/>
      </c>
      <c r="B15" t="s">
        <v>87</v>
      </c>
      <c r="C15" s="2">
        <v>344</v>
      </c>
      <c r="D15" s="1" t="s">
        <v>41</v>
      </c>
      <c r="E15" s="1" t="s">
        <v>42</v>
      </c>
      <c r="F15" s="2">
        <v>3</v>
      </c>
      <c r="G15" s="1" t="s">
        <v>57</v>
      </c>
      <c r="H15" s="1" t="s">
        <v>44</v>
      </c>
      <c r="I15" s="2">
        <v>3</v>
      </c>
      <c r="J15" s="1" t="s">
        <v>45</v>
      </c>
      <c r="K15" s="2">
        <v>4</v>
      </c>
      <c r="L15" s="2">
        <v>6</v>
      </c>
      <c r="M15" s="3">
        <v>18.32</v>
      </c>
      <c r="N15" s="3">
        <v>18.34</v>
      </c>
      <c r="O15" s="1" t="s">
        <v>46</v>
      </c>
      <c r="Y15" s="2">
        <v>270</v>
      </c>
      <c r="Z15" s="2">
        <v>2</v>
      </c>
      <c r="AA15" s="2">
        <v>0</v>
      </c>
      <c r="AB15" s="2">
        <v>2</v>
      </c>
      <c r="AE15" s="2">
        <v>315</v>
      </c>
      <c r="AF15" s="2">
        <v>3</v>
      </c>
      <c r="AG15" s="2">
        <v>225</v>
      </c>
    </row>
    <row r="16" spans="1:43" ht="15" customHeight="1" x14ac:dyDescent="0.15">
      <c r="A16" s="1" t="str">
        <f t="shared" si="0"/>
        <v/>
      </c>
      <c r="B16" t="s">
        <v>87</v>
      </c>
      <c r="C16" s="2">
        <v>344</v>
      </c>
      <c r="D16" s="1" t="s">
        <v>41</v>
      </c>
      <c r="E16" s="1" t="s">
        <v>42</v>
      </c>
      <c r="F16" s="2">
        <v>3</v>
      </c>
      <c r="G16" s="1" t="s">
        <v>57</v>
      </c>
      <c r="H16" s="1" t="s">
        <v>44</v>
      </c>
      <c r="I16" s="2">
        <v>3</v>
      </c>
      <c r="J16" s="1" t="s">
        <v>45</v>
      </c>
      <c r="K16" s="2">
        <v>58</v>
      </c>
      <c r="L16" s="2">
        <v>60</v>
      </c>
      <c r="M16" s="3">
        <v>18.86</v>
      </c>
      <c r="N16" s="3">
        <v>18.88</v>
      </c>
      <c r="O16" s="1" t="s">
        <v>46</v>
      </c>
      <c r="Y16" s="2">
        <v>270</v>
      </c>
      <c r="Z16" s="2">
        <v>4</v>
      </c>
      <c r="AA16" s="2">
        <v>0</v>
      </c>
      <c r="AB16" s="2">
        <v>3</v>
      </c>
      <c r="AE16" s="2">
        <v>307</v>
      </c>
      <c r="AF16" s="2">
        <v>5</v>
      </c>
      <c r="AG16" s="2">
        <v>217</v>
      </c>
    </row>
    <row r="17" spans="1:33" ht="15" customHeight="1" x14ac:dyDescent="0.15">
      <c r="A17" s="1" t="str">
        <f t="shared" si="0"/>
        <v/>
      </c>
      <c r="B17" t="s">
        <v>87</v>
      </c>
      <c r="C17" s="2">
        <v>344</v>
      </c>
      <c r="D17" s="1" t="s">
        <v>41</v>
      </c>
      <c r="E17" s="1" t="s">
        <v>42</v>
      </c>
      <c r="F17" s="2">
        <v>3</v>
      </c>
      <c r="G17" s="1" t="s">
        <v>57</v>
      </c>
      <c r="H17" s="1" t="s">
        <v>44</v>
      </c>
      <c r="I17" s="2">
        <v>3</v>
      </c>
      <c r="J17" s="1" t="s">
        <v>45</v>
      </c>
      <c r="K17" s="2">
        <v>92</v>
      </c>
      <c r="L17" s="2">
        <v>116</v>
      </c>
      <c r="M17" s="4">
        <v>19.2</v>
      </c>
      <c r="N17" s="3">
        <v>19.440000000000001</v>
      </c>
      <c r="O17" s="1" t="s">
        <v>58</v>
      </c>
    </row>
    <row r="18" spans="1:33" ht="15" customHeight="1" x14ac:dyDescent="0.15">
      <c r="A18" s="1" t="str">
        <f t="shared" si="0"/>
        <v/>
      </c>
      <c r="B18" t="s">
        <v>88</v>
      </c>
      <c r="C18" s="2">
        <v>344</v>
      </c>
      <c r="D18" s="1" t="s">
        <v>41</v>
      </c>
      <c r="E18" s="1" t="s">
        <v>42</v>
      </c>
      <c r="F18" s="2">
        <v>3</v>
      </c>
      <c r="G18" s="1" t="s">
        <v>59</v>
      </c>
      <c r="H18" s="1" t="s">
        <v>44</v>
      </c>
      <c r="I18" s="2">
        <v>4</v>
      </c>
      <c r="J18" s="1" t="s">
        <v>45</v>
      </c>
      <c r="K18" s="2">
        <v>15</v>
      </c>
      <c r="L18" s="2">
        <v>19</v>
      </c>
      <c r="M18" s="3">
        <v>19.95</v>
      </c>
      <c r="N18" s="3">
        <v>19.989999999999998</v>
      </c>
      <c r="O18" s="1" t="s">
        <v>46</v>
      </c>
      <c r="Y18" s="2">
        <v>270</v>
      </c>
      <c r="Z18" s="2">
        <v>1</v>
      </c>
      <c r="AA18" s="2">
        <v>0</v>
      </c>
      <c r="AB18" s="2">
        <v>0</v>
      </c>
      <c r="AE18" s="2">
        <v>270</v>
      </c>
      <c r="AF18" s="2">
        <v>1</v>
      </c>
      <c r="AG18" s="2">
        <v>180</v>
      </c>
    </row>
    <row r="19" spans="1:33" ht="15" customHeight="1" x14ac:dyDescent="0.15">
      <c r="A19" s="1" t="str">
        <f t="shared" si="0"/>
        <v/>
      </c>
      <c r="B19" t="s">
        <v>88</v>
      </c>
      <c r="C19" s="2">
        <v>344</v>
      </c>
      <c r="D19" s="1" t="s">
        <v>41</v>
      </c>
      <c r="E19" s="1" t="s">
        <v>42</v>
      </c>
      <c r="F19" s="2">
        <v>3</v>
      </c>
      <c r="G19" s="1" t="s">
        <v>59</v>
      </c>
      <c r="H19" s="1" t="s">
        <v>44</v>
      </c>
      <c r="I19" s="2">
        <v>4</v>
      </c>
      <c r="J19" s="1" t="s">
        <v>45</v>
      </c>
      <c r="K19" s="2">
        <v>43</v>
      </c>
      <c r="L19" s="2">
        <v>44</v>
      </c>
      <c r="M19" s="3">
        <v>20.23</v>
      </c>
      <c r="N19" s="3">
        <v>20.239999999999998</v>
      </c>
      <c r="O19" s="1" t="s">
        <v>46</v>
      </c>
      <c r="Y19" s="2">
        <v>90</v>
      </c>
      <c r="Z19" s="2">
        <v>8</v>
      </c>
      <c r="AA19" s="2">
        <v>0</v>
      </c>
      <c r="AB19" s="2">
        <v>1</v>
      </c>
      <c r="AE19" s="2">
        <v>83</v>
      </c>
      <c r="AF19" s="2">
        <v>8</v>
      </c>
      <c r="AG19" s="2">
        <v>353</v>
      </c>
    </row>
    <row r="20" spans="1:33" ht="15" customHeight="1" x14ac:dyDescent="0.15">
      <c r="A20" s="1" t="str">
        <f t="shared" si="0"/>
        <v/>
      </c>
      <c r="B20" t="s">
        <v>88</v>
      </c>
      <c r="C20" s="2">
        <v>344</v>
      </c>
      <c r="D20" s="1" t="s">
        <v>41</v>
      </c>
      <c r="E20" s="1" t="s">
        <v>42</v>
      </c>
      <c r="F20" s="2">
        <v>3</v>
      </c>
      <c r="G20" s="1" t="s">
        <v>59</v>
      </c>
      <c r="H20" s="1" t="s">
        <v>44</v>
      </c>
      <c r="I20" s="2">
        <v>4</v>
      </c>
      <c r="J20" s="1" t="s">
        <v>45</v>
      </c>
      <c r="K20" s="2">
        <v>113</v>
      </c>
      <c r="L20" s="2">
        <v>115</v>
      </c>
      <c r="M20" s="3">
        <v>20.93</v>
      </c>
      <c r="N20" s="3">
        <v>20.95</v>
      </c>
      <c r="O20" s="1" t="s">
        <v>46</v>
      </c>
      <c r="Y20" s="2">
        <v>90</v>
      </c>
      <c r="Z20" s="2">
        <v>3</v>
      </c>
      <c r="AA20" s="2">
        <v>0</v>
      </c>
      <c r="AB20" s="2">
        <v>1</v>
      </c>
      <c r="AE20" s="2">
        <v>72</v>
      </c>
      <c r="AF20" s="2">
        <v>3</v>
      </c>
      <c r="AG20" s="2">
        <v>342</v>
      </c>
    </row>
    <row r="21" spans="1:33" ht="15" customHeight="1" x14ac:dyDescent="0.15">
      <c r="A21" s="1" t="str">
        <f t="shared" si="0"/>
        <v/>
      </c>
      <c r="B21" t="s">
        <v>89</v>
      </c>
      <c r="C21" s="2">
        <v>344</v>
      </c>
      <c r="D21" s="1" t="s">
        <v>41</v>
      </c>
      <c r="E21" s="1" t="s">
        <v>42</v>
      </c>
      <c r="F21" s="2">
        <v>3</v>
      </c>
      <c r="G21" s="1" t="s">
        <v>60</v>
      </c>
      <c r="H21" s="1" t="s">
        <v>44</v>
      </c>
      <c r="I21" s="2">
        <v>5</v>
      </c>
      <c r="J21" s="1" t="s">
        <v>45</v>
      </c>
      <c r="K21" s="2">
        <v>35</v>
      </c>
      <c r="L21" s="2">
        <v>43</v>
      </c>
      <c r="M21" s="3">
        <v>21.63</v>
      </c>
      <c r="N21" s="3">
        <v>21.71</v>
      </c>
      <c r="O21" s="1" t="s">
        <v>46</v>
      </c>
      <c r="Y21" s="2">
        <v>90</v>
      </c>
      <c r="Z21" s="2">
        <v>5</v>
      </c>
      <c r="AA21" s="2">
        <v>0</v>
      </c>
      <c r="AB21" s="2">
        <v>2</v>
      </c>
      <c r="AE21" s="2">
        <v>68</v>
      </c>
      <c r="AF21" s="2">
        <v>5</v>
      </c>
      <c r="AG21" s="2">
        <v>338</v>
      </c>
    </row>
    <row r="22" spans="1:33" ht="15" customHeight="1" x14ac:dyDescent="0.15">
      <c r="A22" s="1" t="str">
        <f t="shared" si="0"/>
        <v/>
      </c>
      <c r="B22" t="s">
        <v>89</v>
      </c>
      <c r="C22" s="2">
        <v>344</v>
      </c>
      <c r="D22" s="1" t="s">
        <v>41</v>
      </c>
      <c r="E22" s="1" t="s">
        <v>42</v>
      </c>
      <c r="F22" s="2">
        <v>3</v>
      </c>
      <c r="G22" s="1" t="s">
        <v>60</v>
      </c>
      <c r="H22" s="1" t="s">
        <v>44</v>
      </c>
      <c r="I22" s="2">
        <v>5</v>
      </c>
      <c r="J22" s="1" t="s">
        <v>45</v>
      </c>
      <c r="K22" s="2">
        <v>61</v>
      </c>
      <c r="L22" s="2">
        <v>68</v>
      </c>
      <c r="M22" s="3">
        <v>21.89</v>
      </c>
      <c r="N22" s="3">
        <v>21.96</v>
      </c>
      <c r="O22" s="1" t="s">
        <v>46</v>
      </c>
      <c r="Y22" s="2">
        <v>90</v>
      </c>
      <c r="Z22" s="2">
        <v>2</v>
      </c>
      <c r="AA22" s="2">
        <v>180</v>
      </c>
      <c r="AB22" s="2">
        <v>1</v>
      </c>
      <c r="AE22" s="2">
        <v>117</v>
      </c>
      <c r="AF22" s="2">
        <v>2</v>
      </c>
      <c r="AG22" s="2">
        <v>27</v>
      </c>
    </row>
    <row r="23" spans="1:33" ht="15" customHeight="1" x14ac:dyDescent="0.15">
      <c r="A23" s="1" t="str">
        <f t="shared" si="0"/>
        <v/>
      </c>
      <c r="B23" t="s">
        <v>89</v>
      </c>
      <c r="C23" s="2">
        <v>344</v>
      </c>
      <c r="D23" s="1" t="s">
        <v>41</v>
      </c>
      <c r="E23" s="1" t="s">
        <v>42</v>
      </c>
      <c r="F23" s="2">
        <v>3</v>
      </c>
      <c r="G23" s="1" t="s">
        <v>60</v>
      </c>
      <c r="H23" s="1" t="s">
        <v>44</v>
      </c>
      <c r="I23" s="2">
        <v>5</v>
      </c>
      <c r="J23" s="1" t="s">
        <v>45</v>
      </c>
      <c r="K23" s="2">
        <v>87</v>
      </c>
      <c r="L23" s="2">
        <v>88</v>
      </c>
      <c r="M23" s="3">
        <v>22.15</v>
      </c>
      <c r="N23" s="3">
        <v>22.16</v>
      </c>
      <c r="O23" s="1" t="s">
        <v>46</v>
      </c>
      <c r="Y23" s="2">
        <v>90</v>
      </c>
      <c r="Z23" s="2">
        <v>2</v>
      </c>
      <c r="AA23" s="2">
        <v>0</v>
      </c>
      <c r="AB23" s="2">
        <v>2</v>
      </c>
      <c r="AE23" s="2">
        <v>45</v>
      </c>
      <c r="AF23" s="2">
        <v>3</v>
      </c>
      <c r="AG23" s="2">
        <v>315</v>
      </c>
    </row>
    <row r="24" spans="1:33" ht="15" customHeight="1" x14ac:dyDescent="0.15">
      <c r="A24" s="1" t="str">
        <f t="shared" si="0"/>
        <v/>
      </c>
      <c r="B24" t="s">
        <v>90</v>
      </c>
      <c r="C24" s="2">
        <v>344</v>
      </c>
      <c r="D24" s="1" t="s">
        <v>41</v>
      </c>
      <c r="E24" s="1" t="s">
        <v>42</v>
      </c>
      <c r="F24" s="2">
        <v>3</v>
      </c>
      <c r="G24" s="1" t="s">
        <v>61</v>
      </c>
      <c r="H24" s="1" t="s">
        <v>44</v>
      </c>
      <c r="I24" s="2">
        <v>6</v>
      </c>
      <c r="J24" s="1" t="s">
        <v>45</v>
      </c>
      <c r="K24" s="2">
        <v>121</v>
      </c>
      <c r="L24" s="2">
        <v>124</v>
      </c>
      <c r="M24" s="3">
        <v>23.99</v>
      </c>
      <c r="N24" s="3">
        <v>24.02</v>
      </c>
      <c r="O24" s="1" t="s">
        <v>46</v>
      </c>
      <c r="Y24" s="2">
        <v>90</v>
      </c>
      <c r="Z24" s="2">
        <v>2</v>
      </c>
      <c r="AA24" s="2">
        <v>0</v>
      </c>
      <c r="AB24" s="2">
        <v>3</v>
      </c>
      <c r="AE24" s="2">
        <v>34</v>
      </c>
      <c r="AF24" s="2">
        <v>4</v>
      </c>
      <c r="AG24" s="2">
        <v>304</v>
      </c>
    </row>
    <row r="25" spans="1:33" ht="15" customHeight="1" x14ac:dyDescent="0.15">
      <c r="A25" s="1" t="str">
        <f t="shared" si="0"/>
        <v/>
      </c>
      <c r="B25" t="s">
        <v>91</v>
      </c>
      <c r="C25" s="2">
        <v>344</v>
      </c>
      <c r="D25" s="1" t="s">
        <v>41</v>
      </c>
      <c r="E25" s="1" t="s">
        <v>42</v>
      </c>
      <c r="F25" s="2">
        <v>3</v>
      </c>
      <c r="G25" s="1" t="s">
        <v>62</v>
      </c>
      <c r="H25" s="1" t="s">
        <v>44</v>
      </c>
      <c r="I25" s="2">
        <v>7</v>
      </c>
      <c r="J25" s="1" t="s">
        <v>45</v>
      </c>
      <c r="K25" s="2">
        <v>17</v>
      </c>
      <c r="L25" s="2">
        <v>19</v>
      </c>
      <c r="M25" s="3">
        <v>24.45</v>
      </c>
      <c r="N25" s="3">
        <v>24.47</v>
      </c>
      <c r="O25" s="1" t="s">
        <v>46</v>
      </c>
      <c r="Y25" s="2">
        <v>270</v>
      </c>
      <c r="Z25" s="2">
        <v>1</v>
      </c>
      <c r="AA25" s="2">
        <v>180</v>
      </c>
      <c r="AB25" s="2">
        <v>1</v>
      </c>
      <c r="AE25" s="2">
        <v>225</v>
      </c>
      <c r="AF25" s="2">
        <v>1</v>
      </c>
      <c r="AG25" s="2">
        <v>135</v>
      </c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15"/>
  <cols>
    <col min="1" max="1" width="41.6640625" style="1" customWidth="1"/>
    <col min="2" max="3" width="12.5" style="1" customWidth="1"/>
    <col min="4" max="5" width="16.6640625" style="1" customWidth="1"/>
    <col min="6" max="14" width="6.6640625" style="1" customWidth="1"/>
    <col min="15" max="15" width="39.83203125" style="1" customWidth="1"/>
    <col min="16" max="17" width="10" style="1" customWidth="1"/>
    <col min="18" max="18" width="12.5" style="1" customWidth="1"/>
    <col min="19" max="519" width="10" style="1" customWidth="1"/>
    <col min="520" max="16384" width="10" style="1"/>
  </cols>
  <sheetData>
    <row r="1" spans="1:18" s="5" customFormat="1" ht="15" customHeight="1" x14ac:dyDescent="0.15">
      <c r="A1" s="6" t="s">
        <v>63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64</v>
      </c>
      <c r="G1" s="6" t="s">
        <v>65</v>
      </c>
      <c r="H1" s="6" t="s">
        <v>66</v>
      </c>
      <c r="I1" s="6" t="s">
        <v>67</v>
      </c>
      <c r="J1" s="6" t="s">
        <v>68</v>
      </c>
      <c r="K1" s="6" t="s">
        <v>69</v>
      </c>
      <c r="L1" s="6" t="s">
        <v>70</v>
      </c>
      <c r="M1" s="6" t="s">
        <v>71</v>
      </c>
      <c r="N1" s="6" t="s">
        <v>72</v>
      </c>
      <c r="O1" s="6" t="s">
        <v>73</v>
      </c>
      <c r="P1" s="6" t="s">
        <v>39</v>
      </c>
      <c r="Q1" s="6" t="s">
        <v>40</v>
      </c>
      <c r="R1" s="6" t="s">
        <v>38</v>
      </c>
    </row>
    <row r="2" spans="1:18" ht="15" customHeight="1" x14ac:dyDescent="0.15">
      <c r="A2" t="s">
        <v>75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Macroscopic structure</vt:lpstr>
      <vt:lpstr>Thin section structure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2013-11-23T19:23:43Z</dcterms:created>
  <dcterms:modified xsi:type="dcterms:W3CDTF">2013-12-02T20:52:45Z</dcterms:modified>
</cp:coreProperties>
</file>