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autoCompressPictures="0"/>
  <bookViews>
    <workbookView xWindow="-20" yWindow="20" windowWidth="29740" windowHeight="18220"/>
  </bookViews>
  <sheets>
    <sheet name="WRMSL-Hole U1415J-Rcores" sheetId="6" r:id="rId1"/>
    <sheet name="WRMSL-Hole U1415J-Gcores" sheetId="7" r:id="rId2"/>
    <sheet name="SHMSL-Hole U1415J-Rcores" sheetId="9" r:id="rId3"/>
    <sheet name="SHMSL-Hole U1415J-Gcores" sheetId="10" r:id="rId4"/>
  </sheets>
  <definedNames>
    <definedName name="_xlnm._FilterDatabase" localSheetId="3" hidden="1">'SHMSL-Hole U1415J-Gcores'!$A$5:$S$312</definedName>
    <definedName name="_xlnm._FilterDatabase" localSheetId="2" hidden="1">'SHMSL-Hole U1415J-Rcores'!$A$5:$S$1448</definedName>
    <definedName name="_xlnm._FilterDatabase" localSheetId="1" hidden="1">'WRMSL-Hole U1415J-Gcores'!$A$5:$M$186</definedName>
    <definedName name="_xlnm._FilterDatabase" localSheetId="0" hidden="1">'WRMSL-Hole U1415J-Rcores'!$A$5:$M$186</definedName>
    <definedName name="_xlnm.Print_Area" localSheetId="1">'WRMSL-Hole U1415J-Gcores'!$A$5:$M$186</definedName>
    <definedName name="_xlnm.Print_Area" localSheetId="0">'WRMSL-Hole U1415J-Rcores'!$A$5:$M$186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17" i="10" l="1"/>
  <c r="S316" i="10"/>
  <c r="R317" i="10"/>
  <c r="R316" i="10"/>
  <c r="Q317" i="10"/>
  <c r="Q316" i="10"/>
  <c r="P317" i="10"/>
  <c r="P316" i="10"/>
  <c r="K316" i="10"/>
  <c r="K317" i="10"/>
  <c r="S1484" i="9"/>
  <c r="S1483" i="9"/>
  <c r="R1484" i="9"/>
  <c r="R1483" i="9"/>
  <c r="Q1484" i="9"/>
  <c r="Q1483" i="9"/>
  <c r="P1484" i="9"/>
  <c r="P1483" i="9"/>
  <c r="K1484" i="9"/>
  <c r="K1483" i="9"/>
  <c r="M337" i="7"/>
  <c r="M336" i="7"/>
  <c r="K337" i="7"/>
  <c r="K336" i="7"/>
  <c r="M1541" i="6"/>
  <c r="M1540" i="6"/>
  <c r="K1541" i="6"/>
  <c r="K1540" i="6"/>
  <c r="K334" i="7"/>
  <c r="K335" i="7"/>
  <c r="S315" i="10"/>
  <c r="R315" i="10"/>
  <c r="Q315" i="10"/>
  <c r="P315" i="10"/>
  <c r="S314" i="10"/>
  <c r="R314" i="10"/>
  <c r="Q314" i="10"/>
  <c r="P314" i="10"/>
  <c r="K315" i="10"/>
  <c r="K314" i="10"/>
  <c r="S1482" i="9"/>
  <c r="R1482" i="9"/>
  <c r="Q1482" i="9"/>
  <c r="P1482" i="9"/>
  <c r="S1481" i="9"/>
  <c r="R1481" i="9"/>
  <c r="Q1481" i="9"/>
  <c r="P1481" i="9"/>
  <c r="K1482" i="9"/>
  <c r="K1481" i="9"/>
  <c r="S312" i="10"/>
  <c r="O312" i="10"/>
  <c r="S311" i="10"/>
  <c r="O311" i="10"/>
  <c r="S310" i="10"/>
  <c r="O310" i="10"/>
  <c r="S309" i="10"/>
  <c r="O309" i="10"/>
  <c r="S308" i="10"/>
  <c r="O308" i="10"/>
  <c r="S307" i="10"/>
  <c r="O307" i="10"/>
  <c r="S306" i="10"/>
  <c r="O306" i="10"/>
  <c r="S305" i="10"/>
  <c r="O305" i="10"/>
  <c r="S304" i="10"/>
  <c r="O304" i="10"/>
  <c r="S303" i="10"/>
  <c r="O303" i="10"/>
  <c r="S302" i="10"/>
  <c r="O302" i="10"/>
  <c r="O301" i="10"/>
  <c r="S300" i="10"/>
  <c r="O300" i="10"/>
  <c r="S299" i="10"/>
  <c r="O299" i="10"/>
  <c r="S298" i="10"/>
  <c r="O298" i="10"/>
  <c r="S297" i="10"/>
  <c r="O297" i="10"/>
  <c r="O296" i="10"/>
  <c r="O295" i="10"/>
  <c r="S294" i="10"/>
  <c r="O294" i="10"/>
  <c r="S293" i="10"/>
  <c r="O293" i="10"/>
  <c r="S292" i="10"/>
  <c r="O292" i="10"/>
  <c r="S291" i="10"/>
  <c r="O291" i="10"/>
  <c r="S290" i="10"/>
  <c r="O290" i="10"/>
  <c r="S289" i="10"/>
  <c r="O289" i="10"/>
  <c r="O288" i="10"/>
  <c r="S287" i="10"/>
  <c r="O287" i="10"/>
  <c r="S286" i="10"/>
  <c r="O286" i="10"/>
  <c r="S285" i="10"/>
  <c r="O285" i="10"/>
  <c r="S284" i="10"/>
  <c r="O284" i="10"/>
  <c r="O283" i="10"/>
  <c r="O282" i="10"/>
  <c r="O281" i="10"/>
  <c r="O280" i="10"/>
  <c r="S279" i="10"/>
  <c r="O279" i="10"/>
  <c r="S278" i="10"/>
  <c r="O278" i="10"/>
  <c r="S277" i="10"/>
  <c r="O277" i="10"/>
  <c r="S276" i="10"/>
  <c r="O276" i="10"/>
  <c r="S275" i="10"/>
  <c r="O275" i="10"/>
  <c r="S274" i="10"/>
  <c r="O274" i="10"/>
  <c r="S273" i="10"/>
  <c r="O273" i="10"/>
  <c r="O272" i="10"/>
  <c r="O271" i="10"/>
  <c r="O270" i="10"/>
  <c r="O269" i="10"/>
  <c r="O268" i="10"/>
  <c r="S267" i="10"/>
  <c r="O267" i="10"/>
  <c r="S266" i="10"/>
  <c r="O266" i="10"/>
  <c r="S265" i="10"/>
  <c r="O265" i="10"/>
  <c r="S264" i="10"/>
  <c r="O264" i="10"/>
  <c r="O263" i="10"/>
  <c r="O262" i="10"/>
  <c r="O261" i="10"/>
  <c r="O260" i="10"/>
  <c r="O259" i="10"/>
  <c r="S258" i="10"/>
  <c r="O258" i="10"/>
  <c r="S257" i="10"/>
  <c r="O257" i="10"/>
  <c r="S256" i="10"/>
  <c r="O256" i="10"/>
  <c r="S255" i="10"/>
  <c r="O255" i="10"/>
  <c r="O254" i="10"/>
  <c r="O253" i="10"/>
  <c r="O252" i="10"/>
  <c r="S251" i="10"/>
  <c r="O251" i="10"/>
  <c r="S250" i="10"/>
  <c r="O250" i="10"/>
  <c r="O249" i="10"/>
  <c r="O248" i="10"/>
  <c r="O247" i="10"/>
  <c r="S246" i="10"/>
  <c r="O246" i="10"/>
  <c r="S245" i="10"/>
  <c r="O245" i="10"/>
  <c r="S244" i="10"/>
  <c r="O244" i="10"/>
  <c r="S243" i="10"/>
  <c r="O243" i="10"/>
  <c r="S242" i="10"/>
  <c r="O242" i="10"/>
  <c r="S241" i="10"/>
  <c r="O241" i="10"/>
  <c r="O240" i="10"/>
  <c r="O239" i="10"/>
  <c r="S238" i="10"/>
  <c r="O238" i="10"/>
  <c r="S237" i="10"/>
  <c r="O237" i="10"/>
  <c r="S236" i="10"/>
  <c r="O236" i="10"/>
  <c r="S235" i="10"/>
  <c r="O235" i="10"/>
  <c r="S234" i="10"/>
  <c r="O234" i="10"/>
  <c r="O233" i="10"/>
  <c r="O232" i="10"/>
  <c r="O231" i="10"/>
  <c r="S230" i="10"/>
  <c r="O230" i="10"/>
  <c r="S229" i="10"/>
  <c r="O229" i="10"/>
  <c r="S228" i="10"/>
  <c r="O228" i="10"/>
  <c r="S227" i="10"/>
  <c r="O227" i="10"/>
  <c r="S226" i="10"/>
  <c r="O226" i="10"/>
  <c r="S225" i="10"/>
  <c r="O225" i="10"/>
  <c r="S224" i="10"/>
  <c r="O224" i="10"/>
  <c r="S223" i="10"/>
  <c r="O223" i="10"/>
  <c r="S222" i="10"/>
  <c r="O222" i="10"/>
  <c r="O221" i="10"/>
  <c r="O220" i="10"/>
  <c r="O219" i="10"/>
  <c r="S218" i="10"/>
  <c r="O218" i="10"/>
  <c r="S217" i="10"/>
  <c r="O217" i="10"/>
  <c r="S216" i="10"/>
  <c r="O216" i="10"/>
  <c r="O215" i="10"/>
  <c r="O214" i="10"/>
  <c r="S213" i="10"/>
  <c r="O213" i="10"/>
  <c r="S212" i="10"/>
  <c r="O212" i="10"/>
  <c r="S211" i="10"/>
  <c r="O211" i="10"/>
  <c r="O210" i="10"/>
  <c r="S209" i="10"/>
  <c r="O209" i="10"/>
  <c r="S208" i="10"/>
  <c r="O208" i="10"/>
  <c r="S207" i="10"/>
  <c r="O207" i="10"/>
  <c r="O206" i="10"/>
  <c r="S205" i="10"/>
  <c r="O205" i="10"/>
  <c r="S204" i="10"/>
  <c r="O204" i="10"/>
  <c r="O203" i="10"/>
  <c r="O202" i="10"/>
  <c r="S201" i="10"/>
  <c r="O201" i="10"/>
  <c r="S200" i="10"/>
  <c r="O200" i="10"/>
  <c r="S199" i="10"/>
  <c r="O199" i="10"/>
  <c r="S198" i="10"/>
  <c r="O198" i="10"/>
  <c r="S197" i="10"/>
  <c r="O197" i="10"/>
  <c r="O196" i="10"/>
  <c r="O195" i="10"/>
  <c r="S194" i="10"/>
  <c r="O194" i="10"/>
  <c r="S193" i="10"/>
  <c r="O193" i="10"/>
  <c r="S192" i="10"/>
  <c r="O192" i="10"/>
  <c r="S191" i="10"/>
  <c r="O191" i="10"/>
  <c r="S190" i="10"/>
  <c r="O190" i="10"/>
  <c r="S189" i="10"/>
  <c r="O189" i="10"/>
  <c r="O188" i="10"/>
  <c r="O187" i="10"/>
  <c r="O186" i="10"/>
  <c r="S185" i="10"/>
  <c r="O185" i="10"/>
  <c r="S184" i="10"/>
  <c r="O184" i="10"/>
  <c r="S183" i="10"/>
  <c r="O183" i="10"/>
  <c r="S182" i="10"/>
  <c r="O182" i="10"/>
  <c r="S181" i="10"/>
  <c r="O181" i="10"/>
  <c r="S180" i="10"/>
  <c r="O180" i="10"/>
  <c r="S179" i="10"/>
  <c r="O179" i="10"/>
  <c r="S178" i="10"/>
  <c r="O178" i="10"/>
  <c r="O177" i="10"/>
  <c r="O176" i="10"/>
  <c r="S175" i="10"/>
  <c r="O175" i="10"/>
  <c r="S174" i="10"/>
  <c r="O174" i="10"/>
  <c r="S173" i="10"/>
  <c r="O173" i="10"/>
  <c r="S172" i="10"/>
  <c r="O172" i="10"/>
  <c r="S171" i="10"/>
  <c r="O171" i="10"/>
  <c r="O170" i="10"/>
  <c r="O169" i="10"/>
  <c r="S168" i="10"/>
  <c r="O168" i="10"/>
  <c r="S167" i="10"/>
  <c r="O167" i="10"/>
  <c r="S166" i="10"/>
  <c r="O166" i="10"/>
  <c r="S165" i="10"/>
  <c r="O165" i="10"/>
  <c r="O164" i="10"/>
  <c r="O163" i="10"/>
  <c r="S162" i="10"/>
  <c r="O162" i="10"/>
  <c r="S161" i="10"/>
  <c r="O161" i="10"/>
  <c r="S160" i="10"/>
  <c r="O160" i="10"/>
  <c r="S159" i="10"/>
  <c r="O159" i="10"/>
  <c r="O158" i="10"/>
  <c r="O157" i="10"/>
  <c r="S156" i="10"/>
  <c r="O156" i="10"/>
  <c r="S155" i="10"/>
  <c r="O155" i="10"/>
  <c r="S154" i="10"/>
  <c r="O154" i="10"/>
  <c r="S153" i="10"/>
  <c r="O153" i="10"/>
  <c r="S152" i="10"/>
  <c r="O152" i="10"/>
  <c r="S151" i="10"/>
  <c r="O151" i="10"/>
  <c r="O150" i="10"/>
  <c r="O149" i="10"/>
  <c r="S148" i="10"/>
  <c r="O148" i="10"/>
  <c r="S147" i="10"/>
  <c r="O147" i="10"/>
  <c r="S146" i="10"/>
  <c r="O146" i="10"/>
  <c r="S145" i="10"/>
  <c r="O145" i="10"/>
  <c r="O144" i="10"/>
  <c r="O143" i="10"/>
  <c r="S142" i="10"/>
  <c r="O142" i="10"/>
  <c r="S141" i="10"/>
  <c r="O141" i="10"/>
  <c r="S140" i="10"/>
  <c r="O140" i="10"/>
  <c r="S139" i="10"/>
  <c r="O139" i="10"/>
  <c r="S138" i="10"/>
  <c r="O138" i="10"/>
  <c r="S137" i="10"/>
  <c r="O137" i="10"/>
  <c r="S136" i="10"/>
  <c r="O136" i="10"/>
  <c r="S135" i="10"/>
  <c r="O135" i="10"/>
  <c r="O134" i="10"/>
  <c r="O133" i="10"/>
  <c r="S132" i="10"/>
  <c r="O132" i="10"/>
  <c r="S131" i="10"/>
  <c r="O131" i="10"/>
  <c r="S130" i="10"/>
  <c r="O130" i="10"/>
  <c r="S129" i="10"/>
  <c r="O129" i="10"/>
  <c r="S128" i="10"/>
  <c r="O128" i="10"/>
  <c r="S127" i="10"/>
  <c r="O127" i="10"/>
  <c r="S126" i="10"/>
  <c r="O126" i="10"/>
  <c r="S125" i="10"/>
  <c r="O125" i="10"/>
  <c r="S124" i="10"/>
  <c r="O124" i="10"/>
  <c r="S123" i="10"/>
  <c r="O123" i="10"/>
  <c r="S122" i="10"/>
  <c r="O122" i="10"/>
  <c r="S121" i="10"/>
  <c r="O121" i="10"/>
  <c r="S120" i="10"/>
  <c r="O120" i="10"/>
  <c r="S119" i="10"/>
  <c r="O119" i="10"/>
  <c r="S118" i="10"/>
  <c r="O118" i="10"/>
  <c r="O117" i="10"/>
  <c r="O116" i="10"/>
  <c r="O115" i="10"/>
  <c r="S114" i="10"/>
  <c r="O114" i="10"/>
  <c r="S113" i="10"/>
  <c r="O113" i="10"/>
  <c r="S112" i="10"/>
  <c r="O112" i="10"/>
  <c r="S111" i="10"/>
  <c r="O111" i="10"/>
  <c r="S110" i="10"/>
  <c r="O110" i="10"/>
  <c r="S109" i="10"/>
  <c r="O109" i="10"/>
  <c r="O108" i="10"/>
  <c r="S107" i="10"/>
  <c r="O107" i="10"/>
  <c r="S106" i="10"/>
  <c r="O106" i="10"/>
  <c r="S105" i="10"/>
  <c r="O105" i="10"/>
  <c r="S104" i="10"/>
  <c r="O104" i="10"/>
  <c r="O103" i="10"/>
  <c r="O102" i="10"/>
  <c r="O101" i="10"/>
  <c r="S100" i="10"/>
  <c r="O100" i="10"/>
  <c r="S99" i="10"/>
  <c r="O99" i="10"/>
  <c r="S98" i="10"/>
  <c r="O98" i="10"/>
  <c r="S97" i="10"/>
  <c r="O97" i="10"/>
  <c r="S96" i="10"/>
  <c r="O96" i="10"/>
  <c r="S95" i="10"/>
  <c r="O95" i="10"/>
  <c r="O94" i="10"/>
  <c r="O93" i="10"/>
  <c r="O92" i="10"/>
  <c r="O91" i="10"/>
  <c r="S90" i="10"/>
  <c r="O90" i="10"/>
  <c r="S89" i="10"/>
  <c r="O89" i="10"/>
  <c r="O88" i="10"/>
  <c r="S87" i="10"/>
  <c r="O87" i="10"/>
  <c r="S86" i="10"/>
  <c r="O86" i="10"/>
  <c r="O85" i="10"/>
  <c r="O84" i="10"/>
  <c r="S83" i="10"/>
  <c r="O83" i="10"/>
  <c r="S82" i="10"/>
  <c r="O82" i="10"/>
  <c r="S81" i="10"/>
  <c r="O81" i="10"/>
  <c r="S80" i="10"/>
  <c r="O80" i="10"/>
  <c r="S79" i="10"/>
  <c r="O79" i="10"/>
  <c r="O78" i="10"/>
  <c r="S77" i="10"/>
  <c r="O77" i="10"/>
  <c r="S76" i="10"/>
  <c r="O76" i="10"/>
  <c r="S75" i="10"/>
  <c r="O75" i="10"/>
  <c r="S74" i="10"/>
  <c r="O74" i="10"/>
  <c r="S73" i="10"/>
  <c r="O73" i="10"/>
  <c r="O72" i="10"/>
  <c r="O71" i="10"/>
  <c r="S70" i="10"/>
  <c r="O70" i="10"/>
  <c r="S69" i="10"/>
  <c r="O69" i="10"/>
  <c r="S68" i="10"/>
  <c r="O68" i="10"/>
  <c r="S67" i="10"/>
  <c r="O67" i="10"/>
  <c r="O66" i="10"/>
  <c r="O65" i="10"/>
  <c r="S64" i="10"/>
  <c r="O64" i="10"/>
  <c r="S63" i="10"/>
  <c r="O63" i="10"/>
  <c r="S62" i="10"/>
  <c r="O62" i="10"/>
  <c r="O61" i="10"/>
  <c r="O60" i="10"/>
  <c r="O59" i="10"/>
  <c r="O58" i="10"/>
  <c r="S57" i="10"/>
  <c r="O57" i="10"/>
  <c r="S56" i="10"/>
  <c r="O56" i="10"/>
  <c r="S55" i="10"/>
  <c r="O55" i="10"/>
  <c r="S54" i="10"/>
  <c r="O54" i="10"/>
  <c r="S53" i="10"/>
  <c r="O53" i="10"/>
  <c r="O52" i="10"/>
  <c r="S51" i="10"/>
  <c r="O51" i="10"/>
  <c r="S50" i="10"/>
  <c r="O50" i="10"/>
  <c r="S49" i="10"/>
  <c r="O49" i="10"/>
  <c r="S48" i="10"/>
  <c r="O48" i="10"/>
  <c r="S47" i="10"/>
  <c r="O47" i="10"/>
  <c r="O46" i="10"/>
  <c r="O45" i="10"/>
  <c r="O44" i="10"/>
  <c r="O43" i="10"/>
  <c r="O42" i="10"/>
  <c r="O41" i="10"/>
  <c r="O40" i="10"/>
  <c r="O39" i="10"/>
  <c r="O38" i="10"/>
  <c r="S37" i="10"/>
  <c r="O37" i="10"/>
  <c r="S36" i="10"/>
  <c r="O36" i="10"/>
  <c r="O35" i="10"/>
  <c r="O34" i="10"/>
  <c r="S33" i="10"/>
  <c r="O33" i="10"/>
  <c r="O32" i="10"/>
  <c r="O31" i="10"/>
  <c r="S30" i="10"/>
  <c r="O30" i="10"/>
  <c r="S29" i="10"/>
  <c r="O29" i="10"/>
  <c r="O28" i="10"/>
  <c r="O27" i="10"/>
  <c r="S26" i="10"/>
  <c r="O26" i="10"/>
  <c r="S25" i="10"/>
  <c r="O25" i="10"/>
  <c r="S24" i="10"/>
  <c r="O24" i="10"/>
  <c r="O23" i="10"/>
  <c r="O22" i="10"/>
  <c r="O21" i="10"/>
  <c r="S20" i="10"/>
  <c r="O20" i="10"/>
  <c r="S19" i="10"/>
  <c r="O19" i="10"/>
  <c r="S18" i="10"/>
  <c r="O18" i="10"/>
  <c r="S17" i="10"/>
  <c r="O17" i="10"/>
  <c r="O16" i="10"/>
  <c r="O15" i="10"/>
  <c r="O14" i="10"/>
  <c r="O13" i="10"/>
  <c r="O12" i="10"/>
  <c r="S11" i="10"/>
  <c r="O11" i="10"/>
  <c r="O10" i="10"/>
  <c r="O9" i="10"/>
  <c r="S8" i="10"/>
  <c r="O8" i="10"/>
  <c r="S7" i="10"/>
  <c r="O7" i="10"/>
  <c r="O6" i="10"/>
  <c r="M1539" i="6"/>
  <c r="K1539" i="6"/>
  <c r="M1538" i="6"/>
  <c r="K1538" i="6"/>
  <c r="M335" i="7"/>
  <c r="M334" i="7"/>
</calcChain>
</file>

<file path=xl/sharedStrings.xml><?xml version="1.0" encoding="utf-8"?>
<sst xmlns="http://schemas.openxmlformats.org/spreadsheetml/2006/main" count="12790" uniqueCount="38">
  <si>
    <t>Exp</t>
  </si>
  <si>
    <t>Site</t>
  </si>
  <si>
    <t>Hole</t>
  </si>
  <si>
    <t>Core</t>
  </si>
  <si>
    <t>Type</t>
  </si>
  <si>
    <t>Sect</t>
  </si>
  <si>
    <t>A/W</t>
  </si>
  <si>
    <t>Offset (cm)</t>
  </si>
  <si>
    <t>U1415</t>
  </si>
  <si>
    <t>J</t>
  </si>
  <si>
    <t>R</t>
  </si>
  <si>
    <t>Blue : raw data</t>
  </si>
  <si>
    <t>BD filtered (GRA) (g/cm3)</t>
  </si>
  <si>
    <t>MS filtered (instr. units)</t>
  </si>
  <si>
    <t>Magnetic susceptibility (instr. units)</t>
    <phoneticPr fontId="1"/>
  </si>
  <si>
    <t>Bulk density (GRA) (g/cm3)</t>
    <phoneticPr fontId="1"/>
  </si>
  <si>
    <t>Red : filtered data (to remove spurious points that correspond to empty intervals in the liner, broken pieces, and small pieces; see Exp 345 Methods section for details)</t>
  </si>
  <si>
    <t>G</t>
  </si>
  <si>
    <t>Mean</t>
  </si>
  <si>
    <t>St. Dev.</t>
  </si>
  <si>
    <t>Magnetic susceptibility (instr. units)</t>
    <phoneticPr fontId="1"/>
  </si>
  <si>
    <t>MS filtered</t>
  </si>
  <si>
    <t>Reflectance L*</t>
  </si>
  <si>
    <t>Reflectance a*</t>
  </si>
  <si>
    <t>Reflectance b*</t>
  </si>
  <si>
    <t>Reflectance a*/b*</t>
  </si>
  <si>
    <t>Reflectance L* filtered</t>
  </si>
  <si>
    <t>Reflectance a* filtered</t>
  </si>
  <si>
    <t>Reflectance b* filtered</t>
  </si>
  <si>
    <t>Reflectance a/*b* filtered</t>
  </si>
  <si>
    <t>A</t>
  </si>
  <si>
    <t>Whole Round Multi Sensor Logger data for Hole U1415J (R cores)</t>
  </si>
  <si>
    <t>Whole Round Multi Sensor Logger data for Hole U1415J (G cores)</t>
  </si>
  <si>
    <t>Section-Half Multi Sensor Logger data for Hole U1415J (R cores)</t>
  </si>
  <si>
    <t>Section-Half Multi Sensor Logger data for Hole U1415J (G cores)</t>
  </si>
  <si>
    <t>Depth (mbsf)</t>
  </si>
  <si>
    <t>Maximum</t>
  </si>
  <si>
    <t>Minimum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</si>
</sst>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28"/>
    </font>
    <font>
      <sz val="6"/>
      <name val="Calibri"/>
      <family val="2"/>
      <charset val="128"/>
    </font>
    <font>
      <sz val="11"/>
      <color rgb="FF9C0006"/>
      <name val="Calibri"/>
      <family val="2"/>
      <charset val="128"/>
    </font>
    <font>
      <b/>
      <i/>
      <sz val="12"/>
      <color indexed="10"/>
      <name val="Times New Roman"/>
      <family val="1"/>
    </font>
    <font>
      <sz val="11"/>
      <color rgb="FF0000CC"/>
      <name val="Calibri"/>
      <family val="2"/>
      <charset val="128"/>
    </font>
    <font>
      <b/>
      <sz val="11"/>
      <color theme="0"/>
      <name val="Calibri"/>
      <family val="2"/>
      <charset val="128"/>
    </font>
    <font>
      <b/>
      <sz val="11"/>
      <color rgb="FF9C0006"/>
      <name val="Calibri"/>
      <family val="2"/>
      <charset val="128"/>
    </font>
    <font>
      <u/>
      <sz val="11"/>
      <color theme="10"/>
      <name val="Calibri"/>
      <family val="2"/>
      <charset val="128"/>
    </font>
    <font>
      <u/>
      <sz val="11"/>
      <color theme="11"/>
      <name val="Calibri"/>
      <family val="2"/>
      <charset val="128"/>
    </font>
    <font>
      <sz val="11"/>
      <color theme="5"/>
      <name val="Calibri"/>
    </font>
    <font>
      <b/>
      <sz val="11"/>
      <color theme="1"/>
      <name val="Calibri"/>
    </font>
    <font>
      <b/>
      <sz val="11"/>
      <color rgb="FF0000FF"/>
      <name val="Calibri"/>
    </font>
    <font>
      <b/>
      <sz val="11"/>
      <color theme="5" tint="-0.249977111117893"/>
      <name val="Calibri"/>
    </font>
    <font>
      <b/>
      <sz val="11"/>
      <color theme="5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96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Border="1" applyAlignment="1">
      <alignment horizontal="left"/>
    </xf>
    <xf numFmtId="0" fontId="4" fillId="4" borderId="1" xfId="0" applyFont="1" applyFill="1" applyBorder="1">
      <alignment vertical="center"/>
    </xf>
    <xf numFmtId="0" fontId="4" fillId="4" borderId="1" xfId="0" applyNumberFormat="1" applyFont="1" applyFill="1" applyBorder="1">
      <alignment vertical="center"/>
    </xf>
    <xf numFmtId="0" fontId="9" fillId="0" borderId="0" xfId="0" applyFont="1">
      <alignment vertical="center"/>
    </xf>
    <xf numFmtId="0" fontId="9" fillId="4" borderId="1" xfId="0" applyFont="1" applyFill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4" fillId="4" borderId="3" xfId="0" applyFont="1" applyFill="1" applyBorder="1">
      <alignment vertical="center"/>
    </xf>
    <xf numFmtId="0" fontId="9" fillId="4" borderId="2" xfId="0" applyNumberFormat="1" applyFont="1" applyFill="1" applyBorder="1">
      <alignment vertical="center"/>
    </xf>
    <xf numFmtId="0" fontId="5" fillId="3" borderId="4" xfId="0" applyFont="1" applyFill="1" applyBorder="1" applyAlignment="1">
      <alignment horizontal="center" vertical="center" textRotation="90"/>
    </xf>
    <xf numFmtId="0" fontId="5" fillId="3" borderId="5" xfId="0" applyFont="1" applyFill="1" applyBorder="1" applyAlignment="1">
      <alignment horizontal="center" vertical="center" textRotation="90"/>
    </xf>
    <xf numFmtId="0" fontId="5" fillId="3" borderId="5" xfId="0" applyFont="1" applyFill="1" applyBorder="1" applyAlignment="1">
      <alignment horizontal="center" vertical="center" textRotation="90" wrapText="1"/>
    </xf>
    <xf numFmtId="0" fontId="6" fillId="2" borderId="5" xfId="1" applyFont="1" applyFill="1" applyBorder="1" applyAlignment="1">
      <alignment horizontal="center" vertical="center" textRotation="90" wrapText="1"/>
    </xf>
    <xf numFmtId="0" fontId="4" fillId="4" borderId="4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9" fillId="4" borderId="5" xfId="0" applyFont="1" applyFill="1" applyBorder="1">
      <alignment vertical="center"/>
    </xf>
    <xf numFmtId="0" fontId="9" fillId="4" borderId="6" xfId="0" applyFont="1" applyFill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4" fillId="4" borderId="5" xfId="0" applyNumberFormat="1" applyFont="1" applyFill="1" applyBorder="1">
      <alignment vertical="center"/>
    </xf>
    <xf numFmtId="0" fontId="9" fillId="4" borderId="6" xfId="0" applyNumberFormat="1" applyFont="1" applyFill="1" applyBorder="1">
      <alignment vertical="center"/>
    </xf>
    <xf numFmtId="0" fontId="4" fillId="0" borderId="5" xfId="0" applyNumberFormat="1" applyFont="1" applyBorder="1">
      <alignment vertical="center"/>
    </xf>
    <xf numFmtId="0" fontId="9" fillId="0" borderId="6" xfId="0" applyNumberFormat="1" applyFont="1" applyBorder="1">
      <alignment vertical="center"/>
    </xf>
    <xf numFmtId="2" fontId="13" fillId="0" borderId="0" xfId="0" applyNumberFormat="1" applyFont="1">
      <alignment vertical="center"/>
    </xf>
    <xf numFmtId="0" fontId="13" fillId="0" borderId="0" xfId="0" applyFont="1" applyAlignment="1">
      <alignment horizontal="right" vertical="center"/>
    </xf>
    <xf numFmtId="0" fontId="13" fillId="2" borderId="5" xfId="1" applyFont="1" applyFill="1" applyBorder="1" applyAlignment="1">
      <alignment horizontal="center" vertical="center" textRotation="90" wrapText="1"/>
    </xf>
    <xf numFmtId="0" fontId="13" fillId="2" borderId="6" xfId="1" applyFont="1" applyFill="1" applyBorder="1" applyAlignment="1">
      <alignment horizontal="center" vertical="center" textRotation="90" wrapText="1"/>
    </xf>
    <xf numFmtId="1" fontId="13" fillId="0" borderId="0" xfId="0" applyNumberFormat="1" applyFont="1">
      <alignment vertical="center"/>
    </xf>
    <xf numFmtId="0" fontId="6" fillId="2" borderId="6" xfId="1" applyFont="1" applyFill="1" applyBorder="1" applyAlignment="1">
      <alignment horizontal="center" vertical="center" textRotation="90"/>
    </xf>
    <xf numFmtId="0" fontId="13" fillId="0" borderId="0" xfId="0" applyFont="1">
      <alignment vertical="center"/>
    </xf>
  </cellXfs>
  <cellStyles count="96">
    <cellStyle name="Insatisfaisant" xfId="1" builtinId="27"/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GRA</a:t>
            </a:r>
            <a:r>
              <a:rPr lang="fr-FR" sz="1200" baseline="0"/>
              <a:t> Density (g/cm</a:t>
            </a:r>
            <a:r>
              <a:rPr lang="fr-FR" sz="1200" baseline="30000"/>
              <a:t>3</a:t>
            </a:r>
            <a:r>
              <a:rPr lang="fr-FR" sz="1200" baseline="0"/>
              <a:t>)</a:t>
            </a:r>
            <a:endParaRPr lang="fr-FR" sz="1200"/>
          </a:p>
        </c:rich>
      </c:tx>
      <c:layout>
        <c:manualLayout>
          <c:xMode val="edge"/>
          <c:yMode val="edge"/>
          <c:x val="0.333451089782874"/>
          <c:y val="0.0142589874806978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Raw data</c:v>
          </c:tx>
          <c:spPr>
            <a:ln w="12700" cmpd="sng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'WRMSL-Hole U1415J-Rcores'!$J$6:$J$2000</c:f>
              <c:numCache>
                <c:formatCode>General</c:formatCode>
                <c:ptCount val="1995"/>
                <c:pt idx="0">
                  <c:v>1.069</c:v>
                </c:pt>
                <c:pt idx="1">
                  <c:v>1.249</c:v>
                </c:pt>
                <c:pt idx="2">
                  <c:v>0.738</c:v>
                </c:pt>
                <c:pt idx="3">
                  <c:v>0.112</c:v>
                </c:pt>
                <c:pt idx="4">
                  <c:v>0.742</c:v>
                </c:pt>
                <c:pt idx="5">
                  <c:v>2.05</c:v>
                </c:pt>
                <c:pt idx="6">
                  <c:v>1.969</c:v>
                </c:pt>
                <c:pt idx="7">
                  <c:v>0.157</c:v>
                </c:pt>
                <c:pt idx="8">
                  <c:v>0.47</c:v>
                </c:pt>
                <c:pt idx="9">
                  <c:v>1.263</c:v>
                </c:pt>
                <c:pt idx="10">
                  <c:v>0.92</c:v>
                </c:pt>
                <c:pt idx="11">
                  <c:v>-0.006</c:v>
                </c:pt>
                <c:pt idx="12">
                  <c:v>0.345</c:v>
                </c:pt>
                <c:pt idx="13">
                  <c:v>1.668</c:v>
                </c:pt>
                <c:pt idx="14">
                  <c:v>2.447</c:v>
                </c:pt>
                <c:pt idx="15">
                  <c:v>2.529</c:v>
                </c:pt>
                <c:pt idx="16">
                  <c:v>2.563</c:v>
                </c:pt>
                <c:pt idx="17">
                  <c:v>2.669</c:v>
                </c:pt>
                <c:pt idx="18">
                  <c:v>2.565</c:v>
                </c:pt>
                <c:pt idx="19">
                  <c:v>0.41</c:v>
                </c:pt>
                <c:pt idx="20">
                  <c:v>0.59</c:v>
                </c:pt>
                <c:pt idx="21">
                  <c:v>1.338</c:v>
                </c:pt>
                <c:pt idx="22">
                  <c:v>1.292</c:v>
                </c:pt>
                <c:pt idx="23">
                  <c:v>-0.044</c:v>
                </c:pt>
                <c:pt idx="24">
                  <c:v>-0.17</c:v>
                </c:pt>
                <c:pt idx="25">
                  <c:v>1.308</c:v>
                </c:pt>
                <c:pt idx="26">
                  <c:v>1.178</c:v>
                </c:pt>
                <c:pt idx="27">
                  <c:v>0.508</c:v>
                </c:pt>
                <c:pt idx="28">
                  <c:v>1.288</c:v>
                </c:pt>
                <c:pt idx="29">
                  <c:v>1.638</c:v>
                </c:pt>
                <c:pt idx="30">
                  <c:v>0.828</c:v>
                </c:pt>
                <c:pt idx="31">
                  <c:v>-0.201</c:v>
                </c:pt>
                <c:pt idx="32">
                  <c:v>0.696</c:v>
                </c:pt>
                <c:pt idx="33">
                  <c:v>1.958</c:v>
                </c:pt>
                <c:pt idx="34">
                  <c:v>2.279</c:v>
                </c:pt>
                <c:pt idx="35">
                  <c:v>2.382</c:v>
                </c:pt>
                <c:pt idx="36">
                  <c:v>2.418</c:v>
                </c:pt>
                <c:pt idx="37">
                  <c:v>2.417</c:v>
                </c:pt>
                <c:pt idx="38">
                  <c:v>2.477</c:v>
                </c:pt>
                <c:pt idx="39">
                  <c:v>2.352</c:v>
                </c:pt>
                <c:pt idx="40">
                  <c:v>1.847</c:v>
                </c:pt>
                <c:pt idx="41">
                  <c:v>1.433</c:v>
                </c:pt>
                <c:pt idx="42">
                  <c:v>0.624</c:v>
                </c:pt>
                <c:pt idx="43">
                  <c:v>0.007</c:v>
                </c:pt>
                <c:pt idx="44">
                  <c:v>1.256</c:v>
                </c:pt>
                <c:pt idx="45">
                  <c:v>1.255</c:v>
                </c:pt>
                <c:pt idx="46">
                  <c:v>-0.149</c:v>
                </c:pt>
                <c:pt idx="47">
                  <c:v>0.622</c:v>
                </c:pt>
                <c:pt idx="48">
                  <c:v>1.066</c:v>
                </c:pt>
                <c:pt idx="49">
                  <c:v>0.198</c:v>
                </c:pt>
                <c:pt idx="50">
                  <c:v>1.823</c:v>
                </c:pt>
                <c:pt idx="51">
                  <c:v>2.276</c:v>
                </c:pt>
                <c:pt idx="52">
                  <c:v>2.199</c:v>
                </c:pt>
                <c:pt idx="53">
                  <c:v>1.499</c:v>
                </c:pt>
                <c:pt idx="54">
                  <c:v>2.278</c:v>
                </c:pt>
                <c:pt idx="55">
                  <c:v>2.427</c:v>
                </c:pt>
                <c:pt idx="56">
                  <c:v>2.486</c:v>
                </c:pt>
                <c:pt idx="57">
                  <c:v>0.458</c:v>
                </c:pt>
                <c:pt idx="58">
                  <c:v>-0.18</c:v>
                </c:pt>
                <c:pt idx="59">
                  <c:v>0.84</c:v>
                </c:pt>
                <c:pt idx="60">
                  <c:v>1.798</c:v>
                </c:pt>
                <c:pt idx="61">
                  <c:v>2.431</c:v>
                </c:pt>
                <c:pt idx="62">
                  <c:v>2.462</c:v>
                </c:pt>
                <c:pt idx="63">
                  <c:v>2.444</c:v>
                </c:pt>
                <c:pt idx="64">
                  <c:v>2.504</c:v>
                </c:pt>
                <c:pt idx="65">
                  <c:v>2.34</c:v>
                </c:pt>
                <c:pt idx="66">
                  <c:v>1.329</c:v>
                </c:pt>
                <c:pt idx="67">
                  <c:v>0.267</c:v>
                </c:pt>
                <c:pt idx="68">
                  <c:v>-0.184</c:v>
                </c:pt>
                <c:pt idx="69">
                  <c:v>0.222</c:v>
                </c:pt>
                <c:pt idx="70">
                  <c:v>0.915</c:v>
                </c:pt>
                <c:pt idx="71">
                  <c:v>1.457</c:v>
                </c:pt>
                <c:pt idx="72">
                  <c:v>1.657</c:v>
                </c:pt>
                <c:pt idx="73">
                  <c:v>1.808</c:v>
                </c:pt>
                <c:pt idx="74">
                  <c:v>2.115</c:v>
                </c:pt>
                <c:pt idx="75">
                  <c:v>1.958</c:v>
                </c:pt>
                <c:pt idx="76">
                  <c:v>1.487</c:v>
                </c:pt>
                <c:pt idx="77">
                  <c:v>1.117</c:v>
                </c:pt>
                <c:pt idx="78">
                  <c:v>0.714</c:v>
                </c:pt>
                <c:pt idx="79">
                  <c:v>-0.07</c:v>
                </c:pt>
                <c:pt idx="80">
                  <c:v>1.316</c:v>
                </c:pt>
                <c:pt idx="81">
                  <c:v>2.283</c:v>
                </c:pt>
                <c:pt idx="82">
                  <c:v>1.965</c:v>
                </c:pt>
                <c:pt idx="83">
                  <c:v>0.815</c:v>
                </c:pt>
                <c:pt idx="84">
                  <c:v>-0.038</c:v>
                </c:pt>
                <c:pt idx="85">
                  <c:v>0.899</c:v>
                </c:pt>
                <c:pt idx="86">
                  <c:v>1.503</c:v>
                </c:pt>
                <c:pt idx="87">
                  <c:v>1.512</c:v>
                </c:pt>
                <c:pt idx="88">
                  <c:v>1.291</c:v>
                </c:pt>
                <c:pt idx="89">
                  <c:v>1.091</c:v>
                </c:pt>
                <c:pt idx="90">
                  <c:v>0.401</c:v>
                </c:pt>
                <c:pt idx="91">
                  <c:v>0.077</c:v>
                </c:pt>
                <c:pt idx="92">
                  <c:v>1.205</c:v>
                </c:pt>
                <c:pt idx="93">
                  <c:v>1.883</c:v>
                </c:pt>
                <c:pt idx="94">
                  <c:v>1.762</c:v>
                </c:pt>
                <c:pt idx="95">
                  <c:v>1.529</c:v>
                </c:pt>
                <c:pt idx="96">
                  <c:v>0.909</c:v>
                </c:pt>
                <c:pt idx="97">
                  <c:v>0.106</c:v>
                </c:pt>
                <c:pt idx="98">
                  <c:v>0.101</c:v>
                </c:pt>
                <c:pt idx="99">
                  <c:v>1.308</c:v>
                </c:pt>
                <c:pt idx="100">
                  <c:v>2.04</c:v>
                </c:pt>
                <c:pt idx="101">
                  <c:v>2.198</c:v>
                </c:pt>
                <c:pt idx="102">
                  <c:v>2.369</c:v>
                </c:pt>
                <c:pt idx="103">
                  <c:v>2.337</c:v>
                </c:pt>
                <c:pt idx="104">
                  <c:v>2.315</c:v>
                </c:pt>
                <c:pt idx="105">
                  <c:v>2.318</c:v>
                </c:pt>
                <c:pt idx="106">
                  <c:v>2.415</c:v>
                </c:pt>
                <c:pt idx="107">
                  <c:v>2.508</c:v>
                </c:pt>
                <c:pt idx="108">
                  <c:v>2.511</c:v>
                </c:pt>
                <c:pt idx="109">
                  <c:v>2.548</c:v>
                </c:pt>
                <c:pt idx="110">
                  <c:v>2.529</c:v>
                </c:pt>
                <c:pt idx="111">
                  <c:v>2.398</c:v>
                </c:pt>
                <c:pt idx="112">
                  <c:v>2.241</c:v>
                </c:pt>
                <c:pt idx="113">
                  <c:v>1.882</c:v>
                </c:pt>
                <c:pt idx="114">
                  <c:v>1.936</c:v>
                </c:pt>
                <c:pt idx="115">
                  <c:v>2.248</c:v>
                </c:pt>
                <c:pt idx="116">
                  <c:v>2.337</c:v>
                </c:pt>
                <c:pt idx="117">
                  <c:v>2.302</c:v>
                </c:pt>
                <c:pt idx="118">
                  <c:v>2.279</c:v>
                </c:pt>
                <c:pt idx="119">
                  <c:v>2.376</c:v>
                </c:pt>
                <c:pt idx="120">
                  <c:v>2.391</c:v>
                </c:pt>
                <c:pt idx="121">
                  <c:v>2.484</c:v>
                </c:pt>
                <c:pt idx="122">
                  <c:v>2.473</c:v>
                </c:pt>
                <c:pt idx="123">
                  <c:v>2.429</c:v>
                </c:pt>
                <c:pt idx="124">
                  <c:v>2.19</c:v>
                </c:pt>
                <c:pt idx="125">
                  <c:v>2.247</c:v>
                </c:pt>
                <c:pt idx="126">
                  <c:v>1.387</c:v>
                </c:pt>
                <c:pt idx="127">
                  <c:v>-0.21</c:v>
                </c:pt>
                <c:pt idx="128">
                  <c:v>0.759</c:v>
                </c:pt>
                <c:pt idx="129">
                  <c:v>2.086</c:v>
                </c:pt>
                <c:pt idx="130">
                  <c:v>2.153</c:v>
                </c:pt>
                <c:pt idx="131">
                  <c:v>2.157</c:v>
                </c:pt>
                <c:pt idx="132">
                  <c:v>2.325</c:v>
                </c:pt>
                <c:pt idx="133">
                  <c:v>2.492</c:v>
                </c:pt>
                <c:pt idx="134">
                  <c:v>2.481</c:v>
                </c:pt>
                <c:pt idx="135">
                  <c:v>2.453</c:v>
                </c:pt>
                <c:pt idx="136">
                  <c:v>2.504</c:v>
                </c:pt>
                <c:pt idx="137">
                  <c:v>2.579</c:v>
                </c:pt>
                <c:pt idx="138">
                  <c:v>2.57</c:v>
                </c:pt>
                <c:pt idx="139">
                  <c:v>2.251</c:v>
                </c:pt>
                <c:pt idx="140">
                  <c:v>1.794</c:v>
                </c:pt>
                <c:pt idx="141">
                  <c:v>1.391</c:v>
                </c:pt>
                <c:pt idx="142">
                  <c:v>0.081</c:v>
                </c:pt>
                <c:pt idx="143">
                  <c:v>-0.185</c:v>
                </c:pt>
                <c:pt idx="144">
                  <c:v>1.715</c:v>
                </c:pt>
                <c:pt idx="145">
                  <c:v>2.509</c:v>
                </c:pt>
                <c:pt idx="146">
                  <c:v>2.502</c:v>
                </c:pt>
                <c:pt idx="147">
                  <c:v>2.538</c:v>
                </c:pt>
                <c:pt idx="148">
                  <c:v>2.549</c:v>
                </c:pt>
                <c:pt idx="149">
                  <c:v>2.525</c:v>
                </c:pt>
                <c:pt idx="150">
                  <c:v>2.527</c:v>
                </c:pt>
                <c:pt idx="151">
                  <c:v>2.554</c:v>
                </c:pt>
                <c:pt idx="152">
                  <c:v>2.564</c:v>
                </c:pt>
                <c:pt idx="153">
                  <c:v>2.534</c:v>
                </c:pt>
                <c:pt idx="154">
                  <c:v>2.539</c:v>
                </c:pt>
                <c:pt idx="155">
                  <c:v>2.56</c:v>
                </c:pt>
                <c:pt idx="156">
                  <c:v>2.511</c:v>
                </c:pt>
                <c:pt idx="157">
                  <c:v>2.513</c:v>
                </c:pt>
                <c:pt idx="158">
                  <c:v>2.535</c:v>
                </c:pt>
                <c:pt idx="159">
                  <c:v>2.502</c:v>
                </c:pt>
                <c:pt idx="160">
                  <c:v>2.518</c:v>
                </c:pt>
                <c:pt idx="161">
                  <c:v>2.484</c:v>
                </c:pt>
                <c:pt idx="162">
                  <c:v>2.493</c:v>
                </c:pt>
                <c:pt idx="163">
                  <c:v>2.529</c:v>
                </c:pt>
                <c:pt idx="164">
                  <c:v>0.726</c:v>
                </c:pt>
                <c:pt idx="165">
                  <c:v>-0.321</c:v>
                </c:pt>
                <c:pt idx="166">
                  <c:v>-0.239</c:v>
                </c:pt>
                <c:pt idx="167">
                  <c:v>0.159</c:v>
                </c:pt>
                <c:pt idx="168">
                  <c:v>2.403</c:v>
                </c:pt>
                <c:pt idx="169">
                  <c:v>2.533</c:v>
                </c:pt>
                <c:pt idx="170">
                  <c:v>2.552</c:v>
                </c:pt>
                <c:pt idx="171">
                  <c:v>2.541</c:v>
                </c:pt>
                <c:pt idx="172">
                  <c:v>2.539</c:v>
                </c:pt>
                <c:pt idx="173">
                  <c:v>2.54</c:v>
                </c:pt>
                <c:pt idx="174">
                  <c:v>2.517</c:v>
                </c:pt>
                <c:pt idx="175">
                  <c:v>2.512</c:v>
                </c:pt>
                <c:pt idx="176">
                  <c:v>2.475</c:v>
                </c:pt>
                <c:pt idx="177">
                  <c:v>2.492</c:v>
                </c:pt>
                <c:pt idx="178">
                  <c:v>2.459</c:v>
                </c:pt>
                <c:pt idx="179">
                  <c:v>2.428</c:v>
                </c:pt>
                <c:pt idx="180">
                  <c:v>2.403</c:v>
                </c:pt>
                <c:pt idx="181">
                  <c:v>2.311</c:v>
                </c:pt>
                <c:pt idx="182">
                  <c:v>1.974</c:v>
                </c:pt>
                <c:pt idx="183">
                  <c:v>0.333</c:v>
                </c:pt>
                <c:pt idx="184">
                  <c:v>-0.178</c:v>
                </c:pt>
                <c:pt idx="185">
                  <c:v>-0.142</c:v>
                </c:pt>
                <c:pt idx="186">
                  <c:v>1.318</c:v>
                </c:pt>
                <c:pt idx="187">
                  <c:v>2.399</c:v>
                </c:pt>
                <c:pt idx="188">
                  <c:v>2.451</c:v>
                </c:pt>
                <c:pt idx="189">
                  <c:v>2.474</c:v>
                </c:pt>
                <c:pt idx="190">
                  <c:v>2.488</c:v>
                </c:pt>
                <c:pt idx="191">
                  <c:v>2.466</c:v>
                </c:pt>
                <c:pt idx="192">
                  <c:v>2.509</c:v>
                </c:pt>
                <c:pt idx="193">
                  <c:v>2.474</c:v>
                </c:pt>
                <c:pt idx="194">
                  <c:v>2.479</c:v>
                </c:pt>
                <c:pt idx="195">
                  <c:v>2.516</c:v>
                </c:pt>
                <c:pt idx="196">
                  <c:v>2.485</c:v>
                </c:pt>
                <c:pt idx="197">
                  <c:v>2.513</c:v>
                </c:pt>
                <c:pt idx="198">
                  <c:v>2.478</c:v>
                </c:pt>
                <c:pt idx="199">
                  <c:v>2.489</c:v>
                </c:pt>
                <c:pt idx="200">
                  <c:v>2.505</c:v>
                </c:pt>
                <c:pt idx="201">
                  <c:v>2.48</c:v>
                </c:pt>
                <c:pt idx="202">
                  <c:v>2.535</c:v>
                </c:pt>
                <c:pt idx="203">
                  <c:v>2.531</c:v>
                </c:pt>
                <c:pt idx="204">
                  <c:v>2.513</c:v>
                </c:pt>
                <c:pt idx="205">
                  <c:v>2.534</c:v>
                </c:pt>
                <c:pt idx="206">
                  <c:v>1.726</c:v>
                </c:pt>
                <c:pt idx="207">
                  <c:v>1.289</c:v>
                </c:pt>
                <c:pt idx="208">
                  <c:v>1.516</c:v>
                </c:pt>
                <c:pt idx="209">
                  <c:v>0.56</c:v>
                </c:pt>
                <c:pt idx="210">
                  <c:v>-0.145</c:v>
                </c:pt>
                <c:pt idx="211">
                  <c:v>0.653</c:v>
                </c:pt>
                <c:pt idx="212">
                  <c:v>1.412</c:v>
                </c:pt>
                <c:pt idx="213">
                  <c:v>1.703</c:v>
                </c:pt>
                <c:pt idx="214">
                  <c:v>1.855</c:v>
                </c:pt>
                <c:pt idx="215">
                  <c:v>1.799</c:v>
                </c:pt>
                <c:pt idx="216">
                  <c:v>1.358</c:v>
                </c:pt>
                <c:pt idx="217">
                  <c:v>0.375</c:v>
                </c:pt>
                <c:pt idx="218">
                  <c:v>-0.15</c:v>
                </c:pt>
                <c:pt idx="219">
                  <c:v>0.491</c:v>
                </c:pt>
                <c:pt idx="220">
                  <c:v>1.748</c:v>
                </c:pt>
                <c:pt idx="221">
                  <c:v>1.941</c:v>
                </c:pt>
                <c:pt idx="222">
                  <c:v>0.487</c:v>
                </c:pt>
                <c:pt idx="223">
                  <c:v>0.224</c:v>
                </c:pt>
                <c:pt idx="224">
                  <c:v>1.754</c:v>
                </c:pt>
                <c:pt idx="225">
                  <c:v>2.059</c:v>
                </c:pt>
                <c:pt idx="226">
                  <c:v>1.329</c:v>
                </c:pt>
                <c:pt idx="227">
                  <c:v>0.491</c:v>
                </c:pt>
                <c:pt idx="228">
                  <c:v>2.35</c:v>
                </c:pt>
                <c:pt idx="229">
                  <c:v>2.647</c:v>
                </c:pt>
                <c:pt idx="230">
                  <c:v>2.457</c:v>
                </c:pt>
                <c:pt idx="231">
                  <c:v>1.534</c:v>
                </c:pt>
                <c:pt idx="232">
                  <c:v>0.157</c:v>
                </c:pt>
                <c:pt idx="233">
                  <c:v>-0.02</c:v>
                </c:pt>
                <c:pt idx="234">
                  <c:v>1.247</c:v>
                </c:pt>
                <c:pt idx="235">
                  <c:v>1.286</c:v>
                </c:pt>
                <c:pt idx="236">
                  <c:v>1.138</c:v>
                </c:pt>
                <c:pt idx="237">
                  <c:v>0.288</c:v>
                </c:pt>
                <c:pt idx="238">
                  <c:v>-0.033</c:v>
                </c:pt>
                <c:pt idx="239">
                  <c:v>0.849</c:v>
                </c:pt>
                <c:pt idx="240">
                  <c:v>1.564</c:v>
                </c:pt>
                <c:pt idx="241">
                  <c:v>1.727</c:v>
                </c:pt>
                <c:pt idx="242">
                  <c:v>0.538</c:v>
                </c:pt>
                <c:pt idx="243">
                  <c:v>-0.297</c:v>
                </c:pt>
                <c:pt idx="244">
                  <c:v>-0.171</c:v>
                </c:pt>
                <c:pt idx="245">
                  <c:v>0.531</c:v>
                </c:pt>
                <c:pt idx="246">
                  <c:v>0.998</c:v>
                </c:pt>
                <c:pt idx="247">
                  <c:v>0.576</c:v>
                </c:pt>
                <c:pt idx="248">
                  <c:v>-0.27</c:v>
                </c:pt>
                <c:pt idx="249">
                  <c:v>-0.074</c:v>
                </c:pt>
                <c:pt idx="250">
                  <c:v>0.268</c:v>
                </c:pt>
                <c:pt idx="251">
                  <c:v>0.409</c:v>
                </c:pt>
                <c:pt idx="252">
                  <c:v>0.01</c:v>
                </c:pt>
                <c:pt idx="253">
                  <c:v>-0.088</c:v>
                </c:pt>
                <c:pt idx="254">
                  <c:v>1.209</c:v>
                </c:pt>
                <c:pt idx="255">
                  <c:v>1.967</c:v>
                </c:pt>
                <c:pt idx="256">
                  <c:v>1.798</c:v>
                </c:pt>
                <c:pt idx="257">
                  <c:v>1.437</c:v>
                </c:pt>
                <c:pt idx="258">
                  <c:v>0.004</c:v>
                </c:pt>
                <c:pt idx="259">
                  <c:v>-0.112</c:v>
                </c:pt>
                <c:pt idx="260">
                  <c:v>1.767</c:v>
                </c:pt>
                <c:pt idx="261">
                  <c:v>2.336</c:v>
                </c:pt>
                <c:pt idx="262">
                  <c:v>2.204</c:v>
                </c:pt>
                <c:pt idx="263">
                  <c:v>1.819</c:v>
                </c:pt>
                <c:pt idx="264">
                  <c:v>1.593</c:v>
                </c:pt>
                <c:pt idx="265">
                  <c:v>1.226</c:v>
                </c:pt>
                <c:pt idx="266">
                  <c:v>0.348</c:v>
                </c:pt>
                <c:pt idx="267">
                  <c:v>-0.29</c:v>
                </c:pt>
                <c:pt idx="268">
                  <c:v>0.309</c:v>
                </c:pt>
                <c:pt idx="269">
                  <c:v>1.058</c:v>
                </c:pt>
                <c:pt idx="270">
                  <c:v>1.517</c:v>
                </c:pt>
                <c:pt idx="271">
                  <c:v>1.869</c:v>
                </c:pt>
                <c:pt idx="272">
                  <c:v>2.26</c:v>
                </c:pt>
                <c:pt idx="273">
                  <c:v>2.4</c:v>
                </c:pt>
                <c:pt idx="274">
                  <c:v>2.413</c:v>
                </c:pt>
                <c:pt idx="275">
                  <c:v>2.37</c:v>
                </c:pt>
                <c:pt idx="276">
                  <c:v>1.589</c:v>
                </c:pt>
                <c:pt idx="277">
                  <c:v>-0.192</c:v>
                </c:pt>
                <c:pt idx="278">
                  <c:v>-0.118</c:v>
                </c:pt>
                <c:pt idx="279">
                  <c:v>1.398</c:v>
                </c:pt>
                <c:pt idx="280">
                  <c:v>2.486</c:v>
                </c:pt>
                <c:pt idx="281">
                  <c:v>2.604</c:v>
                </c:pt>
                <c:pt idx="282">
                  <c:v>2.492</c:v>
                </c:pt>
                <c:pt idx="283">
                  <c:v>2.455</c:v>
                </c:pt>
                <c:pt idx="284">
                  <c:v>2.441</c:v>
                </c:pt>
                <c:pt idx="285">
                  <c:v>2.429</c:v>
                </c:pt>
                <c:pt idx="286">
                  <c:v>2.436</c:v>
                </c:pt>
                <c:pt idx="287">
                  <c:v>2.504</c:v>
                </c:pt>
                <c:pt idx="288">
                  <c:v>2.482</c:v>
                </c:pt>
                <c:pt idx="289">
                  <c:v>2.456</c:v>
                </c:pt>
                <c:pt idx="290">
                  <c:v>2.431</c:v>
                </c:pt>
                <c:pt idx="291">
                  <c:v>2.203</c:v>
                </c:pt>
                <c:pt idx="292">
                  <c:v>1.752</c:v>
                </c:pt>
                <c:pt idx="293">
                  <c:v>0.465</c:v>
                </c:pt>
                <c:pt idx="294">
                  <c:v>-0.129</c:v>
                </c:pt>
                <c:pt idx="295">
                  <c:v>0.817</c:v>
                </c:pt>
                <c:pt idx="296">
                  <c:v>2.157</c:v>
                </c:pt>
                <c:pt idx="297">
                  <c:v>2.447</c:v>
                </c:pt>
                <c:pt idx="298">
                  <c:v>2.429</c:v>
                </c:pt>
                <c:pt idx="299">
                  <c:v>2.45</c:v>
                </c:pt>
                <c:pt idx="300">
                  <c:v>2.472</c:v>
                </c:pt>
                <c:pt idx="301">
                  <c:v>2.442</c:v>
                </c:pt>
                <c:pt idx="302">
                  <c:v>2.429</c:v>
                </c:pt>
                <c:pt idx="303">
                  <c:v>2.467</c:v>
                </c:pt>
                <c:pt idx="304">
                  <c:v>2.405</c:v>
                </c:pt>
                <c:pt idx="305">
                  <c:v>2.437</c:v>
                </c:pt>
                <c:pt idx="306">
                  <c:v>2.453</c:v>
                </c:pt>
                <c:pt idx="307">
                  <c:v>2.432</c:v>
                </c:pt>
                <c:pt idx="308">
                  <c:v>2.479</c:v>
                </c:pt>
                <c:pt idx="309">
                  <c:v>2.478</c:v>
                </c:pt>
                <c:pt idx="310">
                  <c:v>2.583</c:v>
                </c:pt>
                <c:pt idx="311">
                  <c:v>2.342</c:v>
                </c:pt>
                <c:pt idx="312">
                  <c:v>0.708</c:v>
                </c:pt>
                <c:pt idx="313">
                  <c:v>-0.298</c:v>
                </c:pt>
                <c:pt idx="314">
                  <c:v>-0.17</c:v>
                </c:pt>
                <c:pt idx="315">
                  <c:v>0.481</c:v>
                </c:pt>
                <c:pt idx="316">
                  <c:v>0.834</c:v>
                </c:pt>
                <c:pt idx="317">
                  <c:v>0.542</c:v>
                </c:pt>
                <c:pt idx="318">
                  <c:v>-0.101</c:v>
                </c:pt>
                <c:pt idx="319">
                  <c:v>0.558</c:v>
                </c:pt>
                <c:pt idx="320">
                  <c:v>1.611</c:v>
                </c:pt>
                <c:pt idx="321">
                  <c:v>1.987</c:v>
                </c:pt>
                <c:pt idx="322">
                  <c:v>2.054</c:v>
                </c:pt>
                <c:pt idx="323">
                  <c:v>1.873</c:v>
                </c:pt>
                <c:pt idx="324">
                  <c:v>1.736</c:v>
                </c:pt>
                <c:pt idx="325">
                  <c:v>1.459</c:v>
                </c:pt>
                <c:pt idx="326">
                  <c:v>0.874</c:v>
                </c:pt>
                <c:pt idx="327">
                  <c:v>-0.157</c:v>
                </c:pt>
                <c:pt idx="328">
                  <c:v>1.069</c:v>
                </c:pt>
                <c:pt idx="329">
                  <c:v>2.369</c:v>
                </c:pt>
                <c:pt idx="330">
                  <c:v>2.445</c:v>
                </c:pt>
                <c:pt idx="331">
                  <c:v>2.418</c:v>
                </c:pt>
                <c:pt idx="332">
                  <c:v>2.362</c:v>
                </c:pt>
                <c:pt idx="333">
                  <c:v>2.066</c:v>
                </c:pt>
                <c:pt idx="334">
                  <c:v>1.984</c:v>
                </c:pt>
                <c:pt idx="335">
                  <c:v>2.259</c:v>
                </c:pt>
                <c:pt idx="336">
                  <c:v>2.368</c:v>
                </c:pt>
                <c:pt idx="337">
                  <c:v>1.686</c:v>
                </c:pt>
                <c:pt idx="338">
                  <c:v>-0.202</c:v>
                </c:pt>
                <c:pt idx="339">
                  <c:v>0.014</c:v>
                </c:pt>
                <c:pt idx="340">
                  <c:v>1.627</c:v>
                </c:pt>
                <c:pt idx="341">
                  <c:v>2.285</c:v>
                </c:pt>
                <c:pt idx="342">
                  <c:v>2.347</c:v>
                </c:pt>
                <c:pt idx="343">
                  <c:v>2.346</c:v>
                </c:pt>
                <c:pt idx="344">
                  <c:v>2.426</c:v>
                </c:pt>
                <c:pt idx="345">
                  <c:v>2.477</c:v>
                </c:pt>
                <c:pt idx="346">
                  <c:v>2.497</c:v>
                </c:pt>
                <c:pt idx="347">
                  <c:v>2.508</c:v>
                </c:pt>
                <c:pt idx="348">
                  <c:v>2.402</c:v>
                </c:pt>
                <c:pt idx="349">
                  <c:v>2.176</c:v>
                </c:pt>
                <c:pt idx="350">
                  <c:v>1.877</c:v>
                </c:pt>
                <c:pt idx="351">
                  <c:v>0.424</c:v>
                </c:pt>
                <c:pt idx="352">
                  <c:v>-0.164</c:v>
                </c:pt>
                <c:pt idx="353">
                  <c:v>-0.33</c:v>
                </c:pt>
                <c:pt idx="354">
                  <c:v>-0.344</c:v>
                </c:pt>
                <c:pt idx="355">
                  <c:v>1.217</c:v>
                </c:pt>
                <c:pt idx="356">
                  <c:v>1.765</c:v>
                </c:pt>
                <c:pt idx="357">
                  <c:v>2.103</c:v>
                </c:pt>
                <c:pt idx="358">
                  <c:v>1.667</c:v>
                </c:pt>
                <c:pt idx="359">
                  <c:v>2.239</c:v>
                </c:pt>
                <c:pt idx="360">
                  <c:v>2.354</c:v>
                </c:pt>
                <c:pt idx="361">
                  <c:v>2.307</c:v>
                </c:pt>
                <c:pt idx="362">
                  <c:v>2.344</c:v>
                </c:pt>
                <c:pt idx="363">
                  <c:v>2.493</c:v>
                </c:pt>
                <c:pt idx="364">
                  <c:v>2.696</c:v>
                </c:pt>
                <c:pt idx="365">
                  <c:v>2.848</c:v>
                </c:pt>
                <c:pt idx="366">
                  <c:v>2.806</c:v>
                </c:pt>
                <c:pt idx="367">
                  <c:v>2.617</c:v>
                </c:pt>
                <c:pt idx="368">
                  <c:v>1.57</c:v>
                </c:pt>
                <c:pt idx="369">
                  <c:v>-0.137</c:v>
                </c:pt>
                <c:pt idx="370">
                  <c:v>-0.314</c:v>
                </c:pt>
                <c:pt idx="371">
                  <c:v>0.004</c:v>
                </c:pt>
                <c:pt idx="372">
                  <c:v>1.199</c:v>
                </c:pt>
                <c:pt idx="373">
                  <c:v>1.894</c:v>
                </c:pt>
                <c:pt idx="374">
                  <c:v>2.025</c:v>
                </c:pt>
                <c:pt idx="375">
                  <c:v>1.975</c:v>
                </c:pt>
                <c:pt idx="376">
                  <c:v>1.298</c:v>
                </c:pt>
                <c:pt idx="377">
                  <c:v>-0.153</c:v>
                </c:pt>
                <c:pt idx="378">
                  <c:v>-0.284</c:v>
                </c:pt>
                <c:pt idx="379">
                  <c:v>0.606</c:v>
                </c:pt>
                <c:pt idx="380">
                  <c:v>1.293</c:v>
                </c:pt>
                <c:pt idx="381">
                  <c:v>1.983</c:v>
                </c:pt>
                <c:pt idx="382">
                  <c:v>2.328</c:v>
                </c:pt>
                <c:pt idx="383">
                  <c:v>2.341</c:v>
                </c:pt>
                <c:pt idx="384">
                  <c:v>1.994</c:v>
                </c:pt>
                <c:pt idx="385">
                  <c:v>0.916</c:v>
                </c:pt>
                <c:pt idx="386">
                  <c:v>-0.105</c:v>
                </c:pt>
                <c:pt idx="387">
                  <c:v>1.24</c:v>
                </c:pt>
                <c:pt idx="388">
                  <c:v>2.364</c:v>
                </c:pt>
                <c:pt idx="389">
                  <c:v>2.271</c:v>
                </c:pt>
                <c:pt idx="390">
                  <c:v>1.833</c:v>
                </c:pt>
                <c:pt idx="391">
                  <c:v>0.447</c:v>
                </c:pt>
                <c:pt idx="392">
                  <c:v>-0.016</c:v>
                </c:pt>
                <c:pt idx="393">
                  <c:v>1.315</c:v>
                </c:pt>
                <c:pt idx="394">
                  <c:v>1.799</c:v>
                </c:pt>
                <c:pt idx="395">
                  <c:v>2.051</c:v>
                </c:pt>
                <c:pt idx="396">
                  <c:v>2.256</c:v>
                </c:pt>
                <c:pt idx="397">
                  <c:v>2.338</c:v>
                </c:pt>
                <c:pt idx="398">
                  <c:v>2.375</c:v>
                </c:pt>
                <c:pt idx="399">
                  <c:v>2.413</c:v>
                </c:pt>
                <c:pt idx="400">
                  <c:v>2.398</c:v>
                </c:pt>
                <c:pt idx="401">
                  <c:v>2.347</c:v>
                </c:pt>
                <c:pt idx="402">
                  <c:v>2.283</c:v>
                </c:pt>
                <c:pt idx="403">
                  <c:v>2.208</c:v>
                </c:pt>
                <c:pt idx="404">
                  <c:v>2.064</c:v>
                </c:pt>
                <c:pt idx="405">
                  <c:v>1.532</c:v>
                </c:pt>
                <c:pt idx="406">
                  <c:v>-0.224</c:v>
                </c:pt>
                <c:pt idx="407">
                  <c:v>0.482</c:v>
                </c:pt>
                <c:pt idx="408">
                  <c:v>1.383</c:v>
                </c:pt>
                <c:pt idx="409">
                  <c:v>1.118</c:v>
                </c:pt>
                <c:pt idx="410">
                  <c:v>-0.055</c:v>
                </c:pt>
                <c:pt idx="411">
                  <c:v>-0.012</c:v>
                </c:pt>
                <c:pt idx="412">
                  <c:v>1.293</c:v>
                </c:pt>
                <c:pt idx="413">
                  <c:v>2.155</c:v>
                </c:pt>
                <c:pt idx="414">
                  <c:v>2.362</c:v>
                </c:pt>
                <c:pt idx="415">
                  <c:v>2.449</c:v>
                </c:pt>
                <c:pt idx="416">
                  <c:v>2.402</c:v>
                </c:pt>
                <c:pt idx="417">
                  <c:v>2.423</c:v>
                </c:pt>
                <c:pt idx="418">
                  <c:v>2.475</c:v>
                </c:pt>
                <c:pt idx="419">
                  <c:v>2.486</c:v>
                </c:pt>
                <c:pt idx="420">
                  <c:v>2.455</c:v>
                </c:pt>
                <c:pt idx="421">
                  <c:v>2.461</c:v>
                </c:pt>
                <c:pt idx="422">
                  <c:v>2.281</c:v>
                </c:pt>
                <c:pt idx="423">
                  <c:v>1.527</c:v>
                </c:pt>
                <c:pt idx="424">
                  <c:v>1.761</c:v>
                </c:pt>
                <c:pt idx="425">
                  <c:v>1.986</c:v>
                </c:pt>
                <c:pt idx="426">
                  <c:v>2.06</c:v>
                </c:pt>
                <c:pt idx="427">
                  <c:v>1.979</c:v>
                </c:pt>
                <c:pt idx="428">
                  <c:v>1.346</c:v>
                </c:pt>
                <c:pt idx="429">
                  <c:v>-0.133</c:v>
                </c:pt>
                <c:pt idx="430">
                  <c:v>0.668</c:v>
                </c:pt>
                <c:pt idx="431">
                  <c:v>2.307</c:v>
                </c:pt>
                <c:pt idx="432">
                  <c:v>2.361</c:v>
                </c:pt>
                <c:pt idx="433">
                  <c:v>2.224</c:v>
                </c:pt>
                <c:pt idx="434">
                  <c:v>2.105</c:v>
                </c:pt>
                <c:pt idx="435">
                  <c:v>1.986</c:v>
                </c:pt>
                <c:pt idx="436">
                  <c:v>1.929</c:v>
                </c:pt>
                <c:pt idx="437">
                  <c:v>1.936</c:v>
                </c:pt>
                <c:pt idx="438">
                  <c:v>2.03</c:v>
                </c:pt>
                <c:pt idx="439">
                  <c:v>2.038</c:v>
                </c:pt>
                <c:pt idx="440">
                  <c:v>2.004</c:v>
                </c:pt>
                <c:pt idx="441">
                  <c:v>1.991</c:v>
                </c:pt>
                <c:pt idx="442">
                  <c:v>1.953</c:v>
                </c:pt>
                <c:pt idx="443">
                  <c:v>1.926</c:v>
                </c:pt>
                <c:pt idx="444">
                  <c:v>0.773</c:v>
                </c:pt>
                <c:pt idx="445">
                  <c:v>1.909</c:v>
                </c:pt>
                <c:pt idx="446">
                  <c:v>2.109</c:v>
                </c:pt>
                <c:pt idx="447">
                  <c:v>2.117</c:v>
                </c:pt>
                <c:pt idx="448">
                  <c:v>2.167</c:v>
                </c:pt>
                <c:pt idx="449">
                  <c:v>2.205</c:v>
                </c:pt>
                <c:pt idx="450">
                  <c:v>2.265</c:v>
                </c:pt>
                <c:pt idx="451">
                  <c:v>2.283</c:v>
                </c:pt>
                <c:pt idx="452">
                  <c:v>2.267</c:v>
                </c:pt>
                <c:pt idx="453">
                  <c:v>2.092</c:v>
                </c:pt>
                <c:pt idx="454">
                  <c:v>1.944</c:v>
                </c:pt>
                <c:pt idx="455">
                  <c:v>1.829</c:v>
                </c:pt>
                <c:pt idx="456">
                  <c:v>1.763</c:v>
                </c:pt>
                <c:pt idx="457">
                  <c:v>0.187</c:v>
                </c:pt>
                <c:pt idx="458">
                  <c:v>0.086</c:v>
                </c:pt>
                <c:pt idx="459">
                  <c:v>1.069</c:v>
                </c:pt>
                <c:pt idx="460">
                  <c:v>2.049</c:v>
                </c:pt>
                <c:pt idx="461">
                  <c:v>2.4</c:v>
                </c:pt>
                <c:pt idx="462">
                  <c:v>2.481</c:v>
                </c:pt>
                <c:pt idx="463">
                  <c:v>2.464</c:v>
                </c:pt>
                <c:pt idx="464">
                  <c:v>2.456</c:v>
                </c:pt>
                <c:pt idx="465">
                  <c:v>2.484</c:v>
                </c:pt>
                <c:pt idx="466">
                  <c:v>2.511</c:v>
                </c:pt>
                <c:pt idx="467">
                  <c:v>2.526</c:v>
                </c:pt>
                <c:pt idx="468">
                  <c:v>2.503</c:v>
                </c:pt>
                <c:pt idx="469">
                  <c:v>2.459</c:v>
                </c:pt>
                <c:pt idx="470">
                  <c:v>2.418</c:v>
                </c:pt>
                <c:pt idx="471">
                  <c:v>2.387</c:v>
                </c:pt>
                <c:pt idx="472">
                  <c:v>2.162</c:v>
                </c:pt>
                <c:pt idx="473">
                  <c:v>1.663</c:v>
                </c:pt>
                <c:pt idx="474">
                  <c:v>0.97</c:v>
                </c:pt>
                <c:pt idx="475">
                  <c:v>-0.1</c:v>
                </c:pt>
                <c:pt idx="476">
                  <c:v>-0.018</c:v>
                </c:pt>
                <c:pt idx="477">
                  <c:v>0.91</c:v>
                </c:pt>
                <c:pt idx="478">
                  <c:v>1.746</c:v>
                </c:pt>
                <c:pt idx="479">
                  <c:v>2.103</c:v>
                </c:pt>
                <c:pt idx="480">
                  <c:v>1.538</c:v>
                </c:pt>
                <c:pt idx="481">
                  <c:v>0.713</c:v>
                </c:pt>
                <c:pt idx="482">
                  <c:v>-0.16</c:v>
                </c:pt>
                <c:pt idx="483">
                  <c:v>0.394</c:v>
                </c:pt>
                <c:pt idx="484">
                  <c:v>1.309</c:v>
                </c:pt>
                <c:pt idx="485">
                  <c:v>1.62</c:v>
                </c:pt>
                <c:pt idx="486">
                  <c:v>1.199</c:v>
                </c:pt>
                <c:pt idx="487">
                  <c:v>-0.256</c:v>
                </c:pt>
                <c:pt idx="488">
                  <c:v>-0.257</c:v>
                </c:pt>
                <c:pt idx="489">
                  <c:v>-0.289</c:v>
                </c:pt>
                <c:pt idx="490">
                  <c:v>-0.058</c:v>
                </c:pt>
                <c:pt idx="491">
                  <c:v>0.205</c:v>
                </c:pt>
                <c:pt idx="492">
                  <c:v>0.269</c:v>
                </c:pt>
                <c:pt idx="493">
                  <c:v>-0.144</c:v>
                </c:pt>
                <c:pt idx="494">
                  <c:v>0.651</c:v>
                </c:pt>
                <c:pt idx="495">
                  <c:v>1.488</c:v>
                </c:pt>
                <c:pt idx="496">
                  <c:v>1.587</c:v>
                </c:pt>
                <c:pt idx="497">
                  <c:v>1.777</c:v>
                </c:pt>
                <c:pt idx="498">
                  <c:v>1.733</c:v>
                </c:pt>
                <c:pt idx="499">
                  <c:v>1.534</c:v>
                </c:pt>
                <c:pt idx="500">
                  <c:v>0.842</c:v>
                </c:pt>
                <c:pt idx="501">
                  <c:v>-0.226</c:v>
                </c:pt>
                <c:pt idx="502">
                  <c:v>-0.316</c:v>
                </c:pt>
                <c:pt idx="503">
                  <c:v>-0.037</c:v>
                </c:pt>
                <c:pt idx="504">
                  <c:v>0.482</c:v>
                </c:pt>
                <c:pt idx="505">
                  <c:v>1.139</c:v>
                </c:pt>
                <c:pt idx="506">
                  <c:v>1.454</c:v>
                </c:pt>
                <c:pt idx="507">
                  <c:v>1.331</c:v>
                </c:pt>
                <c:pt idx="508">
                  <c:v>0.631</c:v>
                </c:pt>
                <c:pt idx="509">
                  <c:v>-0.184</c:v>
                </c:pt>
                <c:pt idx="510">
                  <c:v>0.277</c:v>
                </c:pt>
                <c:pt idx="511">
                  <c:v>0.865</c:v>
                </c:pt>
                <c:pt idx="512">
                  <c:v>0.3</c:v>
                </c:pt>
                <c:pt idx="513">
                  <c:v>-0.033</c:v>
                </c:pt>
                <c:pt idx="514">
                  <c:v>0.9</c:v>
                </c:pt>
                <c:pt idx="515">
                  <c:v>1.517</c:v>
                </c:pt>
                <c:pt idx="516">
                  <c:v>1.065</c:v>
                </c:pt>
                <c:pt idx="517">
                  <c:v>0.178</c:v>
                </c:pt>
                <c:pt idx="518">
                  <c:v>1.75</c:v>
                </c:pt>
                <c:pt idx="519">
                  <c:v>2.186</c:v>
                </c:pt>
                <c:pt idx="520">
                  <c:v>2.26</c:v>
                </c:pt>
                <c:pt idx="521">
                  <c:v>2.304</c:v>
                </c:pt>
                <c:pt idx="522">
                  <c:v>2.371</c:v>
                </c:pt>
                <c:pt idx="523">
                  <c:v>2.358</c:v>
                </c:pt>
                <c:pt idx="524">
                  <c:v>-0.017</c:v>
                </c:pt>
                <c:pt idx="525">
                  <c:v>-0.167</c:v>
                </c:pt>
                <c:pt idx="526">
                  <c:v>0.377</c:v>
                </c:pt>
                <c:pt idx="527">
                  <c:v>1.992</c:v>
                </c:pt>
                <c:pt idx="528">
                  <c:v>2.297</c:v>
                </c:pt>
                <c:pt idx="529">
                  <c:v>2.366</c:v>
                </c:pt>
                <c:pt idx="530">
                  <c:v>2.297</c:v>
                </c:pt>
                <c:pt idx="531">
                  <c:v>2.011</c:v>
                </c:pt>
                <c:pt idx="532">
                  <c:v>0.393</c:v>
                </c:pt>
                <c:pt idx="533">
                  <c:v>-0.011</c:v>
                </c:pt>
                <c:pt idx="534">
                  <c:v>1.506</c:v>
                </c:pt>
                <c:pt idx="535">
                  <c:v>2.261</c:v>
                </c:pt>
                <c:pt idx="536">
                  <c:v>2.464</c:v>
                </c:pt>
                <c:pt idx="537">
                  <c:v>2.494</c:v>
                </c:pt>
                <c:pt idx="538">
                  <c:v>2.45</c:v>
                </c:pt>
                <c:pt idx="539">
                  <c:v>2.358</c:v>
                </c:pt>
                <c:pt idx="540">
                  <c:v>2.311</c:v>
                </c:pt>
                <c:pt idx="541">
                  <c:v>2.357</c:v>
                </c:pt>
                <c:pt idx="542">
                  <c:v>2.282</c:v>
                </c:pt>
                <c:pt idx="543">
                  <c:v>2.199</c:v>
                </c:pt>
                <c:pt idx="544">
                  <c:v>1.287</c:v>
                </c:pt>
                <c:pt idx="545">
                  <c:v>-0.275</c:v>
                </c:pt>
                <c:pt idx="546">
                  <c:v>0.813</c:v>
                </c:pt>
                <c:pt idx="547">
                  <c:v>1.725</c:v>
                </c:pt>
                <c:pt idx="548">
                  <c:v>1.864</c:v>
                </c:pt>
                <c:pt idx="549">
                  <c:v>1.965</c:v>
                </c:pt>
                <c:pt idx="550">
                  <c:v>2.06</c:v>
                </c:pt>
                <c:pt idx="551">
                  <c:v>2.35</c:v>
                </c:pt>
                <c:pt idx="552">
                  <c:v>2.464</c:v>
                </c:pt>
                <c:pt idx="553">
                  <c:v>2.48</c:v>
                </c:pt>
                <c:pt idx="554">
                  <c:v>2.449</c:v>
                </c:pt>
                <c:pt idx="555">
                  <c:v>2.434</c:v>
                </c:pt>
                <c:pt idx="556">
                  <c:v>2.428</c:v>
                </c:pt>
                <c:pt idx="557">
                  <c:v>2.441</c:v>
                </c:pt>
                <c:pt idx="558">
                  <c:v>2.433</c:v>
                </c:pt>
                <c:pt idx="559">
                  <c:v>2.424</c:v>
                </c:pt>
                <c:pt idx="560">
                  <c:v>2.383</c:v>
                </c:pt>
                <c:pt idx="561">
                  <c:v>2.187</c:v>
                </c:pt>
                <c:pt idx="562">
                  <c:v>1.359</c:v>
                </c:pt>
                <c:pt idx="563">
                  <c:v>-0.19</c:v>
                </c:pt>
                <c:pt idx="564">
                  <c:v>1.179</c:v>
                </c:pt>
                <c:pt idx="565">
                  <c:v>2.138</c:v>
                </c:pt>
                <c:pt idx="566">
                  <c:v>2.375</c:v>
                </c:pt>
                <c:pt idx="567">
                  <c:v>2.397</c:v>
                </c:pt>
                <c:pt idx="568">
                  <c:v>2.421</c:v>
                </c:pt>
                <c:pt idx="569">
                  <c:v>2.393</c:v>
                </c:pt>
                <c:pt idx="570">
                  <c:v>2.373</c:v>
                </c:pt>
                <c:pt idx="571">
                  <c:v>2.419</c:v>
                </c:pt>
                <c:pt idx="572">
                  <c:v>2.4</c:v>
                </c:pt>
                <c:pt idx="573">
                  <c:v>2.336</c:v>
                </c:pt>
                <c:pt idx="574">
                  <c:v>2.466</c:v>
                </c:pt>
                <c:pt idx="575">
                  <c:v>2.307</c:v>
                </c:pt>
                <c:pt idx="576">
                  <c:v>2.229</c:v>
                </c:pt>
                <c:pt idx="577">
                  <c:v>1.858</c:v>
                </c:pt>
                <c:pt idx="578">
                  <c:v>-0.19</c:v>
                </c:pt>
                <c:pt idx="579">
                  <c:v>0.316</c:v>
                </c:pt>
                <c:pt idx="580">
                  <c:v>1.445</c:v>
                </c:pt>
                <c:pt idx="581">
                  <c:v>1.515</c:v>
                </c:pt>
                <c:pt idx="582">
                  <c:v>1.727</c:v>
                </c:pt>
                <c:pt idx="583">
                  <c:v>2.19</c:v>
                </c:pt>
                <c:pt idx="584">
                  <c:v>2.366</c:v>
                </c:pt>
                <c:pt idx="585">
                  <c:v>2.359</c:v>
                </c:pt>
                <c:pt idx="586">
                  <c:v>2.412</c:v>
                </c:pt>
                <c:pt idx="587">
                  <c:v>2.397</c:v>
                </c:pt>
                <c:pt idx="588">
                  <c:v>2.4</c:v>
                </c:pt>
                <c:pt idx="589">
                  <c:v>2.422</c:v>
                </c:pt>
                <c:pt idx="590">
                  <c:v>2.286</c:v>
                </c:pt>
                <c:pt idx="591">
                  <c:v>2.204</c:v>
                </c:pt>
                <c:pt idx="592">
                  <c:v>2.282</c:v>
                </c:pt>
                <c:pt idx="593">
                  <c:v>2.032</c:v>
                </c:pt>
                <c:pt idx="594">
                  <c:v>0.308</c:v>
                </c:pt>
                <c:pt idx="595">
                  <c:v>-0.253</c:v>
                </c:pt>
                <c:pt idx="596">
                  <c:v>0.653</c:v>
                </c:pt>
                <c:pt idx="597">
                  <c:v>1.752</c:v>
                </c:pt>
                <c:pt idx="598">
                  <c:v>2.197</c:v>
                </c:pt>
                <c:pt idx="599">
                  <c:v>2.321</c:v>
                </c:pt>
                <c:pt idx="600">
                  <c:v>2.253</c:v>
                </c:pt>
                <c:pt idx="601">
                  <c:v>2.224</c:v>
                </c:pt>
                <c:pt idx="602">
                  <c:v>2.073</c:v>
                </c:pt>
                <c:pt idx="603">
                  <c:v>1.81</c:v>
                </c:pt>
                <c:pt idx="604">
                  <c:v>0.503</c:v>
                </c:pt>
                <c:pt idx="605">
                  <c:v>-0.053</c:v>
                </c:pt>
                <c:pt idx="606">
                  <c:v>1.047</c:v>
                </c:pt>
                <c:pt idx="607">
                  <c:v>1.44</c:v>
                </c:pt>
                <c:pt idx="608">
                  <c:v>1.444</c:v>
                </c:pt>
                <c:pt idx="609">
                  <c:v>0.171</c:v>
                </c:pt>
                <c:pt idx="610">
                  <c:v>1.577</c:v>
                </c:pt>
                <c:pt idx="611">
                  <c:v>2.418</c:v>
                </c:pt>
                <c:pt idx="612">
                  <c:v>2.503</c:v>
                </c:pt>
                <c:pt idx="613">
                  <c:v>2.489</c:v>
                </c:pt>
                <c:pt idx="614">
                  <c:v>2.483</c:v>
                </c:pt>
                <c:pt idx="615">
                  <c:v>2.496</c:v>
                </c:pt>
                <c:pt idx="616">
                  <c:v>2.437</c:v>
                </c:pt>
                <c:pt idx="617">
                  <c:v>2.44</c:v>
                </c:pt>
                <c:pt idx="618">
                  <c:v>2.409</c:v>
                </c:pt>
                <c:pt idx="619">
                  <c:v>2.326</c:v>
                </c:pt>
                <c:pt idx="620">
                  <c:v>2.268</c:v>
                </c:pt>
                <c:pt idx="621">
                  <c:v>2.174</c:v>
                </c:pt>
                <c:pt idx="622">
                  <c:v>2.183</c:v>
                </c:pt>
                <c:pt idx="623">
                  <c:v>2.249</c:v>
                </c:pt>
                <c:pt idx="624">
                  <c:v>2.179</c:v>
                </c:pt>
                <c:pt idx="625">
                  <c:v>1.698</c:v>
                </c:pt>
                <c:pt idx="626">
                  <c:v>0.132</c:v>
                </c:pt>
                <c:pt idx="627">
                  <c:v>-0.152</c:v>
                </c:pt>
                <c:pt idx="628">
                  <c:v>0.707</c:v>
                </c:pt>
                <c:pt idx="629">
                  <c:v>0.942</c:v>
                </c:pt>
                <c:pt idx="630">
                  <c:v>0.514</c:v>
                </c:pt>
                <c:pt idx="631">
                  <c:v>0.1</c:v>
                </c:pt>
                <c:pt idx="632">
                  <c:v>0.591</c:v>
                </c:pt>
                <c:pt idx="633">
                  <c:v>1.065</c:v>
                </c:pt>
                <c:pt idx="634">
                  <c:v>0.958</c:v>
                </c:pt>
                <c:pt idx="635">
                  <c:v>0.667</c:v>
                </c:pt>
                <c:pt idx="636">
                  <c:v>0.609</c:v>
                </c:pt>
                <c:pt idx="637">
                  <c:v>-0.004</c:v>
                </c:pt>
                <c:pt idx="638">
                  <c:v>0.935</c:v>
                </c:pt>
                <c:pt idx="639">
                  <c:v>2.013</c:v>
                </c:pt>
                <c:pt idx="640">
                  <c:v>2.34</c:v>
                </c:pt>
                <c:pt idx="641">
                  <c:v>2.366</c:v>
                </c:pt>
                <c:pt idx="642">
                  <c:v>2.428</c:v>
                </c:pt>
                <c:pt idx="643">
                  <c:v>1.734</c:v>
                </c:pt>
                <c:pt idx="644">
                  <c:v>0.171</c:v>
                </c:pt>
                <c:pt idx="645">
                  <c:v>1.576</c:v>
                </c:pt>
                <c:pt idx="646">
                  <c:v>2.017</c:v>
                </c:pt>
                <c:pt idx="647">
                  <c:v>2.163</c:v>
                </c:pt>
                <c:pt idx="648">
                  <c:v>2.374</c:v>
                </c:pt>
                <c:pt idx="649">
                  <c:v>2.393</c:v>
                </c:pt>
                <c:pt idx="650">
                  <c:v>2.495</c:v>
                </c:pt>
                <c:pt idx="651">
                  <c:v>2.518</c:v>
                </c:pt>
                <c:pt idx="652">
                  <c:v>1.401</c:v>
                </c:pt>
                <c:pt idx="653">
                  <c:v>0.217</c:v>
                </c:pt>
                <c:pt idx="654">
                  <c:v>1.693</c:v>
                </c:pt>
                <c:pt idx="655">
                  <c:v>2.214</c:v>
                </c:pt>
                <c:pt idx="656">
                  <c:v>2.273</c:v>
                </c:pt>
                <c:pt idx="657">
                  <c:v>2.239</c:v>
                </c:pt>
                <c:pt idx="658">
                  <c:v>2.155</c:v>
                </c:pt>
                <c:pt idx="659">
                  <c:v>2.219</c:v>
                </c:pt>
                <c:pt idx="660">
                  <c:v>0.643</c:v>
                </c:pt>
                <c:pt idx="661">
                  <c:v>-0.037</c:v>
                </c:pt>
                <c:pt idx="662">
                  <c:v>1.058</c:v>
                </c:pt>
                <c:pt idx="663">
                  <c:v>1.498</c:v>
                </c:pt>
                <c:pt idx="664">
                  <c:v>1.795</c:v>
                </c:pt>
                <c:pt idx="665">
                  <c:v>2.093</c:v>
                </c:pt>
                <c:pt idx="666">
                  <c:v>2.29</c:v>
                </c:pt>
                <c:pt idx="667">
                  <c:v>2.43</c:v>
                </c:pt>
                <c:pt idx="668">
                  <c:v>2.592</c:v>
                </c:pt>
                <c:pt idx="669">
                  <c:v>2.631</c:v>
                </c:pt>
                <c:pt idx="670">
                  <c:v>2.263</c:v>
                </c:pt>
                <c:pt idx="671">
                  <c:v>1.568</c:v>
                </c:pt>
                <c:pt idx="672">
                  <c:v>0.185</c:v>
                </c:pt>
                <c:pt idx="673">
                  <c:v>0.018</c:v>
                </c:pt>
                <c:pt idx="674">
                  <c:v>1.509</c:v>
                </c:pt>
                <c:pt idx="675">
                  <c:v>2.17</c:v>
                </c:pt>
                <c:pt idx="676">
                  <c:v>1.855</c:v>
                </c:pt>
                <c:pt idx="677">
                  <c:v>0.731</c:v>
                </c:pt>
                <c:pt idx="678">
                  <c:v>0.138</c:v>
                </c:pt>
                <c:pt idx="679">
                  <c:v>0.367</c:v>
                </c:pt>
                <c:pt idx="680">
                  <c:v>0.673</c:v>
                </c:pt>
                <c:pt idx="681">
                  <c:v>0.987</c:v>
                </c:pt>
                <c:pt idx="682">
                  <c:v>0.236</c:v>
                </c:pt>
                <c:pt idx="683">
                  <c:v>0.925</c:v>
                </c:pt>
                <c:pt idx="684">
                  <c:v>1.308</c:v>
                </c:pt>
                <c:pt idx="685">
                  <c:v>0.949</c:v>
                </c:pt>
                <c:pt idx="686">
                  <c:v>0.019</c:v>
                </c:pt>
                <c:pt idx="687">
                  <c:v>1.556</c:v>
                </c:pt>
                <c:pt idx="688">
                  <c:v>2.178</c:v>
                </c:pt>
                <c:pt idx="689">
                  <c:v>2.323</c:v>
                </c:pt>
                <c:pt idx="690">
                  <c:v>2.463</c:v>
                </c:pt>
                <c:pt idx="691">
                  <c:v>2.482</c:v>
                </c:pt>
                <c:pt idx="692">
                  <c:v>2.508</c:v>
                </c:pt>
                <c:pt idx="693">
                  <c:v>2.501</c:v>
                </c:pt>
                <c:pt idx="694">
                  <c:v>2.483</c:v>
                </c:pt>
                <c:pt idx="695">
                  <c:v>2.429</c:v>
                </c:pt>
                <c:pt idx="696">
                  <c:v>2.408</c:v>
                </c:pt>
                <c:pt idx="697">
                  <c:v>2.36</c:v>
                </c:pt>
                <c:pt idx="698">
                  <c:v>2.457</c:v>
                </c:pt>
                <c:pt idx="699">
                  <c:v>2.473</c:v>
                </c:pt>
                <c:pt idx="700">
                  <c:v>2.399</c:v>
                </c:pt>
                <c:pt idx="701">
                  <c:v>2.399</c:v>
                </c:pt>
                <c:pt idx="702">
                  <c:v>2.404</c:v>
                </c:pt>
                <c:pt idx="703">
                  <c:v>2.38</c:v>
                </c:pt>
                <c:pt idx="704">
                  <c:v>1.281</c:v>
                </c:pt>
                <c:pt idx="705">
                  <c:v>1.488</c:v>
                </c:pt>
                <c:pt idx="706">
                  <c:v>2.027</c:v>
                </c:pt>
                <c:pt idx="707">
                  <c:v>1.745</c:v>
                </c:pt>
                <c:pt idx="708">
                  <c:v>-0.24</c:v>
                </c:pt>
                <c:pt idx="709">
                  <c:v>-0.019</c:v>
                </c:pt>
                <c:pt idx="710">
                  <c:v>0.816</c:v>
                </c:pt>
                <c:pt idx="711">
                  <c:v>1.409</c:v>
                </c:pt>
                <c:pt idx="712">
                  <c:v>1.807</c:v>
                </c:pt>
                <c:pt idx="713">
                  <c:v>2.105</c:v>
                </c:pt>
                <c:pt idx="714">
                  <c:v>2.386</c:v>
                </c:pt>
                <c:pt idx="715">
                  <c:v>2.412</c:v>
                </c:pt>
                <c:pt idx="716">
                  <c:v>2.488</c:v>
                </c:pt>
                <c:pt idx="717">
                  <c:v>2.527</c:v>
                </c:pt>
                <c:pt idx="718">
                  <c:v>2.494</c:v>
                </c:pt>
                <c:pt idx="719">
                  <c:v>2.495</c:v>
                </c:pt>
                <c:pt idx="720">
                  <c:v>2.397</c:v>
                </c:pt>
                <c:pt idx="721">
                  <c:v>1.281</c:v>
                </c:pt>
                <c:pt idx="722">
                  <c:v>1.195</c:v>
                </c:pt>
                <c:pt idx="723">
                  <c:v>2.26</c:v>
                </c:pt>
                <c:pt idx="724">
                  <c:v>1.153</c:v>
                </c:pt>
                <c:pt idx="725">
                  <c:v>0.179</c:v>
                </c:pt>
                <c:pt idx="726">
                  <c:v>1.653</c:v>
                </c:pt>
                <c:pt idx="727">
                  <c:v>1.552</c:v>
                </c:pt>
                <c:pt idx="728">
                  <c:v>0.43</c:v>
                </c:pt>
                <c:pt idx="729">
                  <c:v>-0.013</c:v>
                </c:pt>
                <c:pt idx="730">
                  <c:v>0.095</c:v>
                </c:pt>
                <c:pt idx="731">
                  <c:v>-0.048</c:v>
                </c:pt>
                <c:pt idx="732">
                  <c:v>1.309</c:v>
                </c:pt>
                <c:pt idx="733">
                  <c:v>1.81</c:v>
                </c:pt>
                <c:pt idx="734">
                  <c:v>-0.052</c:v>
                </c:pt>
                <c:pt idx="735">
                  <c:v>0.704</c:v>
                </c:pt>
                <c:pt idx="736">
                  <c:v>1.156</c:v>
                </c:pt>
                <c:pt idx="737">
                  <c:v>0.516</c:v>
                </c:pt>
                <c:pt idx="738">
                  <c:v>0.672</c:v>
                </c:pt>
                <c:pt idx="739">
                  <c:v>1.058</c:v>
                </c:pt>
                <c:pt idx="740">
                  <c:v>-0.021</c:v>
                </c:pt>
                <c:pt idx="741">
                  <c:v>1.038</c:v>
                </c:pt>
                <c:pt idx="742">
                  <c:v>2.181</c:v>
                </c:pt>
                <c:pt idx="743">
                  <c:v>1.961</c:v>
                </c:pt>
                <c:pt idx="744">
                  <c:v>0.248</c:v>
                </c:pt>
                <c:pt idx="745">
                  <c:v>1.057</c:v>
                </c:pt>
                <c:pt idx="746">
                  <c:v>1.712</c:v>
                </c:pt>
                <c:pt idx="747">
                  <c:v>1.984</c:v>
                </c:pt>
                <c:pt idx="748">
                  <c:v>2.159</c:v>
                </c:pt>
                <c:pt idx="749">
                  <c:v>2.334</c:v>
                </c:pt>
                <c:pt idx="750">
                  <c:v>2.413</c:v>
                </c:pt>
                <c:pt idx="751">
                  <c:v>2.213</c:v>
                </c:pt>
                <c:pt idx="752">
                  <c:v>1.742</c:v>
                </c:pt>
                <c:pt idx="753">
                  <c:v>0.752</c:v>
                </c:pt>
                <c:pt idx="754">
                  <c:v>0.874</c:v>
                </c:pt>
                <c:pt idx="755">
                  <c:v>1.67</c:v>
                </c:pt>
                <c:pt idx="756">
                  <c:v>2.106</c:v>
                </c:pt>
                <c:pt idx="757">
                  <c:v>2.144</c:v>
                </c:pt>
                <c:pt idx="758">
                  <c:v>1.972</c:v>
                </c:pt>
                <c:pt idx="759">
                  <c:v>1.738</c:v>
                </c:pt>
                <c:pt idx="760">
                  <c:v>1.298</c:v>
                </c:pt>
                <c:pt idx="761">
                  <c:v>0.515</c:v>
                </c:pt>
                <c:pt idx="762">
                  <c:v>0.042</c:v>
                </c:pt>
                <c:pt idx="763">
                  <c:v>0.992</c:v>
                </c:pt>
                <c:pt idx="764">
                  <c:v>1.537</c:v>
                </c:pt>
                <c:pt idx="765">
                  <c:v>1.594</c:v>
                </c:pt>
                <c:pt idx="766">
                  <c:v>1.61</c:v>
                </c:pt>
                <c:pt idx="767">
                  <c:v>1.437</c:v>
                </c:pt>
                <c:pt idx="768">
                  <c:v>1.269</c:v>
                </c:pt>
                <c:pt idx="769">
                  <c:v>1.351</c:v>
                </c:pt>
                <c:pt idx="770">
                  <c:v>1.418</c:v>
                </c:pt>
                <c:pt idx="771">
                  <c:v>1.22</c:v>
                </c:pt>
                <c:pt idx="772">
                  <c:v>0.358</c:v>
                </c:pt>
                <c:pt idx="773">
                  <c:v>0.437</c:v>
                </c:pt>
                <c:pt idx="774">
                  <c:v>1.529</c:v>
                </c:pt>
                <c:pt idx="775">
                  <c:v>1.911</c:v>
                </c:pt>
                <c:pt idx="776">
                  <c:v>2.034</c:v>
                </c:pt>
                <c:pt idx="777">
                  <c:v>2.068</c:v>
                </c:pt>
                <c:pt idx="778">
                  <c:v>2.03</c:v>
                </c:pt>
                <c:pt idx="779">
                  <c:v>1.716</c:v>
                </c:pt>
                <c:pt idx="780">
                  <c:v>0.606</c:v>
                </c:pt>
                <c:pt idx="781">
                  <c:v>0.35</c:v>
                </c:pt>
                <c:pt idx="782">
                  <c:v>1.382</c:v>
                </c:pt>
                <c:pt idx="783">
                  <c:v>1.736</c:v>
                </c:pt>
                <c:pt idx="784">
                  <c:v>1.769</c:v>
                </c:pt>
                <c:pt idx="785">
                  <c:v>1.718</c:v>
                </c:pt>
                <c:pt idx="786">
                  <c:v>1.236</c:v>
                </c:pt>
                <c:pt idx="787">
                  <c:v>-0.228</c:v>
                </c:pt>
                <c:pt idx="788">
                  <c:v>0.219</c:v>
                </c:pt>
                <c:pt idx="789">
                  <c:v>2.008</c:v>
                </c:pt>
                <c:pt idx="790">
                  <c:v>1.984</c:v>
                </c:pt>
                <c:pt idx="791">
                  <c:v>0.661</c:v>
                </c:pt>
                <c:pt idx="792">
                  <c:v>0.459</c:v>
                </c:pt>
                <c:pt idx="793">
                  <c:v>2.104</c:v>
                </c:pt>
                <c:pt idx="794">
                  <c:v>2.329</c:v>
                </c:pt>
                <c:pt idx="795">
                  <c:v>2.329</c:v>
                </c:pt>
                <c:pt idx="796">
                  <c:v>2.361</c:v>
                </c:pt>
                <c:pt idx="797">
                  <c:v>2.296</c:v>
                </c:pt>
                <c:pt idx="798">
                  <c:v>2.005</c:v>
                </c:pt>
                <c:pt idx="799">
                  <c:v>1.288</c:v>
                </c:pt>
                <c:pt idx="800">
                  <c:v>1.818</c:v>
                </c:pt>
                <c:pt idx="801">
                  <c:v>2.176</c:v>
                </c:pt>
                <c:pt idx="802">
                  <c:v>2.25</c:v>
                </c:pt>
                <c:pt idx="803">
                  <c:v>2.288</c:v>
                </c:pt>
                <c:pt idx="804">
                  <c:v>2.359</c:v>
                </c:pt>
                <c:pt idx="805">
                  <c:v>2.445</c:v>
                </c:pt>
                <c:pt idx="806">
                  <c:v>2.56</c:v>
                </c:pt>
                <c:pt idx="807">
                  <c:v>2.106</c:v>
                </c:pt>
                <c:pt idx="808">
                  <c:v>0.164</c:v>
                </c:pt>
                <c:pt idx="809">
                  <c:v>0.34</c:v>
                </c:pt>
                <c:pt idx="810">
                  <c:v>0.901</c:v>
                </c:pt>
                <c:pt idx="811">
                  <c:v>0.932</c:v>
                </c:pt>
                <c:pt idx="812">
                  <c:v>1.033</c:v>
                </c:pt>
                <c:pt idx="813">
                  <c:v>1.297</c:v>
                </c:pt>
                <c:pt idx="814">
                  <c:v>1.221</c:v>
                </c:pt>
                <c:pt idx="815">
                  <c:v>0.081</c:v>
                </c:pt>
                <c:pt idx="816">
                  <c:v>0.506</c:v>
                </c:pt>
                <c:pt idx="817">
                  <c:v>0.967</c:v>
                </c:pt>
                <c:pt idx="818">
                  <c:v>1.173</c:v>
                </c:pt>
                <c:pt idx="819">
                  <c:v>0.048</c:v>
                </c:pt>
                <c:pt idx="820">
                  <c:v>-0.062</c:v>
                </c:pt>
                <c:pt idx="821">
                  <c:v>0.841</c:v>
                </c:pt>
                <c:pt idx="822">
                  <c:v>1.547</c:v>
                </c:pt>
                <c:pt idx="823">
                  <c:v>1.805</c:v>
                </c:pt>
                <c:pt idx="824">
                  <c:v>1.878</c:v>
                </c:pt>
                <c:pt idx="825">
                  <c:v>1.792</c:v>
                </c:pt>
                <c:pt idx="826">
                  <c:v>1.61</c:v>
                </c:pt>
                <c:pt idx="827">
                  <c:v>1.508</c:v>
                </c:pt>
                <c:pt idx="828">
                  <c:v>1.584</c:v>
                </c:pt>
                <c:pt idx="829">
                  <c:v>1.769</c:v>
                </c:pt>
                <c:pt idx="830">
                  <c:v>1.673</c:v>
                </c:pt>
                <c:pt idx="831">
                  <c:v>0.494</c:v>
                </c:pt>
                <c:pt idx="832">
                  <c:v>-0.173</c:v>
                </c:pt>
                <c:pt idx="833">
                  <c:v>0.487</c:v>
                </c:pt>
                <c:pt idx="834">
                  <c:v>0.759</c:v>
                </c:pt>
                <c:pt idx="835">
                  <c:v>0.375</c:v>
                </c:pt>
                <c:pt idx="836">
                  <c:v>0.704</c:v>
                </c:pt>
                <c:pt idx="837">
                  <c:v>0.176</c:v>
                </c:pt>
                <c:pt idx="838">
                  <c:v>0.216</c:v>
                </c:pt>
                <c:pt idx="839">
                  <c:v>1.605</c:v>
                </c:pt>
                <c:pt idx="840">
                  <c:v>1.972</c:v>
                </c:pt>
                <c:pt idx="841">
                  <c:v>1.982</c:v>
                </c:pt>
                <c:pt idx="842">
                  <c:v>1.909</c:v>
                </c:pt>
                <c:pt idx="843">
                  <c:v>1.038</c:v>
                </c:pt>
                <c:pt idx="844">
                  <c:v>-0.153</c:v>
                </c:pt>
                <c:pt idx="845">
                  <c:v>0.087</c:v>
                </c:pt>
                <c:pt idx="846">
                  <c:v>1.504</c:v>
                </c:pt>
                <c:pt idx="847">
                  <c:v>1.623</c:v>
                </c:pt>
                <c:pt idx="848">
                  <c:v>1.593</c:v>
                </c:pt>
                <c:pt idx="849">
                  <c:v>1.73</c:v>
                </c:pt>
                <c:pt idx="850">
                  <c:v>1.623</c:v>
                </c:pt>
                <c:pt idx="851">
                  <c:v>0.011</c:v>
                </c:pt>
                <c:pt idx="852">
                  <c:v>0.128</c:v>
                </c:pt>
                <c:pt idx="853">
                  <c:v>0.827</c:v>
                </c:pt>
                <c:pt idx="854">
                  <c:v>1.055</c:v>
                </c:pt>
                <c:pt idx="855">
                  <c:v>1.441</c:v>
                </c:pt>
                <c:pt idx="856">
                  <c:v>1.516</c:v>
                </c:pt>
                <c:pt idx="857">
                  <c:v>1.35</c:v>
                </c:pt>
                <c:pt idx="858">
                  <c:v>0.403</c:v>
                </c:pt>
                <c:pt idx="859">
                  <c:v>-0.023</c:v>
                </c:pt>
                <c:pt idx="860">
                  <c:v>0.941</c:v>
                </c:pt>
                <c:pt idx="861">
                  <c:v>1.237</c:v>
                </c:pt>
                <c:pt idx="862">
                  <c:v>1.254</c:v>
                </c:pt>
                <c:pt idx="863">
                  <c:v>0.943</c:v>
                </c:pt>
                <c:pt idx="864">
                  <c:v>1.257</c:v>
                </c:pt>
                <c:pt idx="865">
                  <c:v>1.636</c:v>
                </c:pt>
                <c:pt idx="866">
                  <c:v>1.148</c:v>
                </c:pt>
                <c:pt idx="867">
                  <c:v>0.289</c:v>
                </c:pt>
                <c:pt idx="868">
                  <c:v>-0.133</c:v>
                </c:pt>
                <c:pt idx="869">
                  <c:v>0.046</c:v>
                </c:pt>
                <c:pt idx="870">
                  <c:v>1.067</c:v>
                </c:pt>
                <c:pt idx="871">
                  <c:v>1.31</c:v>
                </c:pt>
                <c:pt idx="872">
                  <c:v>1.001</c:v>
                </c:pt>
                <c:pt idx="873">
                  <c:v>0.044</c:v>
                </c:pt>
                <c:pt idx="874">
                  <c:v>0.46</c:v>
                </c:pt>
                <c:pt idx="875">
                  <c:v>1.766</c:v>
                </c:pt>
                <c:pt idx="876">
                  <c:v>1.742</c:v>
                </c:pt>
                <c:pt idx="877">
                  <c:v>0.05</c:v>
                </c:pt>
                <c:pt idx="878">
                  <c:v>0.391</c:v>
                </c:pt>
                <c:pt idx="879">
                  <c:v>1.439</c:v>
                </c:pt>
                <c:pt idx="880">
                  <c:v>1.719</c:v>
                </c:pt>
                <c:pt idx="881">
                  <c:v>1.76</c:v>
                </c:pt>
                <c:pt idx="882">
                  <c:v>1.756</c:v>
                </c:pt>
                <c:pt idx="883">
                  <c:v>1.762</c:v>
                </c:pt>
                <c:pt idx="884">
                  <c:v>1.714</c:v>
                </c:pt>
                <c:pt idx="885">
                  <c:v>1.353</c:v>
                </c:pt>
                <c:pt idx="886">
                  <c:v>0.283</c:v>
                </c:pt>
                <c:pt idx="887">
                  <c:v>0.234</c:v>
                </c:pt>
                <c:pt idx="888">
                  <c:v>1.587</c:v>
                </c:pt>
                <c:pt idx="889">
                  <c:v>2.111</c:v>
                </c:pt>
                <c:pt idx="890">
                  <c:v>2.247</c:v>
                </c:pt>
                <c:pt idx="891">
                  <c:v>2.241</c:v>
                </c:pt>
                <c:pt idx="892">
                  <c:v>2.025</c:v>
                </c:pt>
                <c:pt idx="893">
                  <c:v>1.535</c:v>
                </c:pt>
                <c:pt idx="894">
                  <c:v>0.616</c:v>
                </c:pt>
                <c:pt idx="895">
                  <c:v>-0.247</c:v>
                </c:pt>
                <c:pt idx="896">
                  <c:v>-0.05</c:v>
                </c:pt>
                <c:pt idx="897">
                  <c:v>1.198</c:v>
                </c:pt>
                <c:pt idx="898">
                  <c:v>1.577</c:v>
                </c:pt>
                <c:pt idx="899">
                  <c:v>1.502</c:v>
                </c:pt>
                <c:pt idx="900">
                  <c:v>0.823</c:v>
                </c:pt>
                <c:pt idx="901">
                  <c:v>0.011</c:v>
                </c:pt>
                <c:pt idx="902">
                  <c:v>1.402</c:v>
                </c:pt>
                <c:pt idx="903">
                  <c:v>2.109</c:v>
                </c:pt>
                <c:pt idx="904">
                  <c:v>2.194</c:v>
                </c:pt>
                <c:pt idx="905">
                  <c:v>2.011</c:v>
                </c:pt>
                <c:pt idx="906">
                  <c:v>0.25</c:v>
                </c:pt>
                <c:pt idx="907">
                  <c:v>0.163</c:v>
                </c:pt>
                <c:pt idx="908">
                  <c:v>1.322</c:v>
                </c:pt>
                <c:pt idx="909">
                  <c:v>0.964</c:v>
                </c:pt>
                <c:pt idx="910">
                  <c:v>0.758</c:v>
                </c:pt>
                <c:pt idx="911">
                  <c:v>1.832</c:v>
                </c:pt>
                <c:pt idx="912">
                  <c:v>1.719</c:v>
                </c:pt>
                <c:pt idx="913">
                  <c:v>0.754</c:v>
                </c:pt>
                <c:pt idx="914">
                  <c:v>0.763</c:v>
                </c:pt>
                <c:pt idx="915">
                  <c:v>1.588</c:v>
                </c:pt>
                <c:pt idx="916">
                  <c:v>2.066</c:v>
                </c:pt>
                <c:pt idx="917">
                  <c:v>2.313</c:v>
                </c:pt>
                <c:pt idx="918">
                  <c:v>2.296</c:v>
                </c:pt>
                <c:pt idx="919">
                  <c:v>2.232</c:v>
                </c:pt>
                <c:pt idx="920">
                  <c:v>2.005</c:v>
                </c:pt>
                <c:pt idx="921">
                  <c:v>1.741</c:v>
                </c:pt>
                <c:pt idx="922">
                  <c:v>1.361</c:v>
                </c:pt>
                <c:pt idx="923">
                  <c:v>0.24</c:v>
                </c:pt>
                <c:pt idx="924">
                  <c:v>-0.033</c:v>
                </c:pt>
                <c:pt idx="925">
                  <c:v>0.7</c:v>
                </c:pt>
                <c:pt idx="926">
                  <c:v>1.16</c:v>
                </c:pt>
                <c:pt idx="927">
                  <c:v>1.585</c:v>
                </c:pt>
                <c:pt idx="928">
                  <c:v>1.869</c:v>
                </c:pt>
                <c:pt idx="929">
                  <c:v>2.189</c:v>
                </c:pt>
                <c:pt idx="930">
                  <c:v>2.362</c:v>
                </c:pt>
                <c:pt idx="931">
                  <c:v>2.375</c:v>
                </c:pt>
                <c:pt idx="932">
                  <c:v>2.423</c:v>
                </c:pt>
                <c:pt idx="933">
                  <c:v>2.482</c:v>
                </c:pt>
                <c:pt idx="934">
                  <c:v>2.249</c:v>
                </c:pt>
                <c:pt idx="935">
                  <c:v>0.139</c:v>
                </c:pt>
                <c:pt idx="936">
                  <c:v>0.363</c:v>
                </c:pt>
                <c:pt idx="937">
                  <c:v>2.08</c:v>
                </c:pt>
                <c:pt idx="938">
                  <c:v>2.36</c:v>
                </c:pt>
                <c:pt idx="939">
                  <c:v>2.356</c:v>
                </c:pt>
                <c:pt idx="940">
                  <c:v>2.317</c:v>
                </c:pt>
                <c:pt idx="941">
                  <c:v>2.285</c:v>
                </c:pt>
                <c:pt idx="942">
                  <c:v>2.314</c:v>
                </c:pt>
                <c:pt idx="943">
                  <c:v>1.754</c:v>
                </c:pt>
                <c:pt idx="944">
                  <c:v>0.07</c:v>
                </c:pt>
                <c:pt idx="945">
                  <c:v>0.467</c:v>
                </c:pt>
                <c:pt idx="946">
                  <c:v>1.825</c:v>
                </c:pt>
                <c:pt idx="947">
                  <c:v>2.209</c:v>
                </c:pt>
                <c:pt idx="948">
                  <c:v>2.445</c:v>
                </c:pt>
                <c:pt idx="949">
                  <c:v>2.411</c:v>
                </c:pt>
                <c:pt idx="950">
                  <c:v>2.398</c:v>
                </c:pt>
                <c:pt idx="951">
                  <c:v>2.309</c:v>
                </c:pt>
                <c:pt idx="952">
                  <c:v>2.234</c:v>
                </c:pt>
                <c:pt idx="953">
                  <c:v>2.248</c:v>
                </c:pt>
                <c:pt idx="954">
                  <c:v>2.286</c:v>
                </c:pt>
                <c:pt idx="955">
                  <c:v>2.189</c:v>
                </c:pt>
                <c:pt idx="956">
                  <c:v>0.097</c:v>
                </c:pt>
                <c:pt idx="957">
                  <c:v>0.177</c:v>
                </c:pt>
                <c:pt idx="958">
                  <c:v>1.379</c:v>
                </c:pt>
                <c:pt idx="959">
                  <c:v>1.665</c:v>
                </c:pt>
                <c:pt idx="960">
                  <c:v>1.843</c:v>
                </c:pt>
                <c:pt idx="961">
                  <c:v>2.22</c:v>
                </c:pt>
                <c:pt idx="962">
                  <c:v>2.389</c:v>
                </c:pt>
                <c:pt idx="963">
                  <c:v>2.227</c:v>
                </c:pt>
                <c:pt idx="964">
                  <c:v>1.826</c:v>
                </c:pt>
                <c:pt idx="965">
                  <c:v>-0.163</c:v>
                </c:pt>
                <c:pt idx="966">
                  <c:v>-0.154</c:v>
                </c:pt>
                <c:pt idx="967">
                  <c:v>0.853</c:v>
                </c:pt>
                <c:pt idx="968">
                  <c:v>2.223</c:v>
                </c:pt>
                <c:pt idx="969">
                  <c:v>2.296</c:v>
                </c:pt>
                <c:pt idx="970">
                  <c:v>2.26</c:v>
                </c:pt>
                <c:pt idx="971">
                  <c:v>2.3</c:v>
                </c:pt>
                <c:pt idx="972">
                  <c:v>2.258</c:v>
                </c:pt>
                <c:pt idx="973">
                  <c:v>2.231</c:v>
                </c:pt>
                <c:pt idx="974">
                  <c:v>2.087</c:v>
                </c:pt>
                <c:pt idx="975">
                  <c:v>1.919</c:v>
                </c:pt>
                <c:pt idx="976">
                  <c:v>1.194</c:v>
                </c:pt>
                <c:pt idx="977">
                  <c:v>-0.223</c:v>
                </c:pt>
                <c:pt idx="978">
                  <c:v>0.384</c:v>
                </c:pt>
                <c:pt idx="979">
                  <c:v>1.604</c:v>
                </c:pt>
                <c:pt idx="980">
                  <c:v>2.053</c:v>
                </c:pt>
                <c:pt idx="981">
                  <c:v>2.307</c:v>
                </c:pt>
                <c:pt idx="982">
                  <c:v>2.316</c:v>
                </c:pt>
                <c:pt idx="983">
                  <c:v>2.362</c:v>
                </c:pt>
                <c:pt idx="984">
                  <c:v>2.382</c:v>
                </c:pt>
                <c:pt idx="985">
                  <c:v>2.08</c:v>
                </c:pt>
                <c:pt idx="986">
                  <c:v>-0.069</c:v>
                </c:pt>
                <c:pt idx="987">
                  <c:v>0.298</c:v>
                </c:pt>
                <c:pt idx="988">
                  <c:v>1.136</c:v>
                </c:pt>
                <c:pt idx="989">
                  <c:v>1.785</c:v>
                </c:pt>
                <c:pt idx="990">
                  <c:v>2.187</c:v>
                </c:pt>
                <c:pt idx="991">
                  <c:v>2.261</c:v>
                </c:pt>
                <c:pt idx="992">
                  <c:v>2.079</c:v>
                </c:pt>
                <c:pt idx="993">
                  <c:v>1.781</c:v>
                </c:pt>
                <c:pt idx="994">
                  <c:v>1.527</c:v>
                </c:pt>
                <c:pt idx="995">
                  <c:v>1.216</c:v>
                </c:pt>
                <c:pt idx="996">
                  <c:v>-0.104</c:v>
                </c:pt>
                <c:pt idx="997">
                  <c:v>0.022</c:v>
                </c:pt>
                <c:pt idx="998">
                  <c:v>1.251</c:v>
                </c:pt>
                <c:pt idx="999">
                  <c:v>2.257</c:v>
                </c:pt>
                <c:pt idx="1000">
                  <c:v>2.211</c:v>
                </c:pt>
                <c:pt idx="1001">
                  <c:v>2.049</c:v>
                </c:pt>
                <c:pt idx="1002">
                  <c:v>1.871</c:v>
                </c:pt>
                <c:pt idx="1003">
                  <c:v>1.569</c:v>
                </c:pt>
                <c:pt idx="1004">
                  <c:v>1.117</c:v>
                </c:pt>
                <c:pt idx="1005">
                  <c:v>0.731</c:v>
                </c:pt>
                <c:pt idx="1006">
                  <c:v>1.468</c:v>
                </c:pt>
                <c:pt idx="1007">
                  <c:v>2.026</c:v>
                </c:pt>
                <c:pt idx="1008">
                  <c:v>2.257</c:v>
                </c:pt>
                <c:pt idx="1009">
                  <c:v>2.182</c:v>
                </c:pt>
                <c:pt idx="1010">
                  <c:v>2.168</c:v>
                </c:pt>
                <c:pt idx="1011">
                  <c:v>1.902</c:v>
                </c:pt>
                <c:pt idx="1012">
                  <c:v>0.198</c:v>
                </c:pt>
                <c:pt idx="1013">
                  <c:v>0.882</c:v>
                </c:pt>
                <c:pt idx="1014">
                  <c:v>2.601</c:v>
                </c:pt>
                <c:pt idx="1015">
                  <c:v>2.704</c:v>
                </c:pt>
                <c:pt idx="1016">
                  <c:v>2.351</c:v>
                </c:pt>
                <c:pt idx="1017">
                  <c:v>1.711</c:v>
                </c:pt>
                <c:pt idx="1018">
                  <c:v>0.097</c:v>
                </c:pt>
                <c:pt idx="1019">
                  <c:v>-0.271</c:v>
                </c:pt>
                <c:pt idx="1020">
                  <c:v>0.425</c:v>
                </c:pt>
                <c:pt idx="1021">
                  <c:v>1.707</c:v>
                </c:pt>
                <c:pt idx="1022">
                  <c:v>1.838</c:v>
                </c:pt>
                <c:pt idx="1023">
                  <c:v>1.668</c:v>
                </c:pt>
                <c:pt idx="1024">
                  <c:v>1.441</c:v>
                </c:pt>
                <c:pt idx="1025">
                  <c:v>0.898</c:v>
                </c:pt>
                <c:pt idx="1026">
                  <c:v>0.045</c:v>
                </c:pt>
                <c:pt idx="1027">
                  <c:v>0.754</c:v>
                </c:pt>
                <c:pt idx="1028">
                  <c:v>2.027</c:v>
                </c:pt>
                <c:pt idx="1029">
                  <c:v>1.419</c:v>
                </c:pt>
                <c:pt idx="1030">
                  <c:v>0.255</c:v>
                </c:pt>
                <c:pt idx="1031">
                  <c:v>1.118</c:v>
                </c:pt>
                <c:pt idx="1032">
                  <c:v>2.178</c:v>
                </c:pt>
                <c:pt idx="1033">
                  <c:v>2.404</c:v>
                </c:pt>
                <c:pt idx="1034">
                  <c:v>2.416</c:v>
                </c:pt>
                <c:pt idx="1035">
                  <c:v>1.672</c:v>
                </c:pt>
                <c:pt idx="1036">
                  <c:v>1.5</c:v>
                </c:pt>
                <c:pt idx="1037">
                  <c:v>2.245</c:v>
                </c:pt>
                <c:pt idx="1038">
                  <c:v>2.316</c:v>
                </c:pt>
                <c:pt idx="1039">
                  <c:v>2.296</c:v>
                </c:pt>
                <c:pt idx="1040">
                  <c:v>2.189</c:v>
                </c:pt>
                <c:pt idx="1041">
                  <c:v>1.996</c:v>
                </c:pt>
                <c:pt idx="1042">
                  <c:v>1.857</c:v>
                </c:pt>
                <c:pt idx="1043">
                  <c:v>1.636</c:v>
                </c:pt>
                <c:pt idx="1044">
                  <c:v>0.339</c:v>
                </c:pt>
                <c:pt idx="1045">
                  <c:v>0.065</c:v>
                </c:pt>
                <c:pt idx="1046">
                  <c:v>1.02</c:v>
                </c:pt>
                <c:pt idx="1047">
                  <c:v>2.099</c:v>
                </c:pt>
                <c:pt idx="1048">
                  <c:v>2.317</c:v>
                </c:pt>
                <c:pt idx="1049">
                  <c:v>1.273</c:v>
                </c:pt>
                <c:pt idx="1050">
                  <c:v>0.239</c:v>
                </c:pt>
                <c:pt idx="1051">
                  <c:v>0.947</c:v>
                </c:pt>
                <c:pt idx="1052">
                  <c:v>1.501</c:v>
                </c:pt>
                <c:pt idx="1053">
                  <c:v>2.025</c:v>
                </c:pt>
                <c:pt idx="1054">
                  <c:v>2.295</c:v>
                </c:pt>
                <c:pt idx="1055">
                  <c:v>2.381</c:v>
                </c:pt>
                <c:pt idx="1056">
                  <c:v>2.386</c:v>
                </c:pt>
                <c:pt idx="1057">
                  <c:v>2.334</c:v>
                </c:pt>
                <c:pt idx="1058">
                  <c:v>2.325</c:v>
                </c:pt>
                <c:pt idx="1059">
                  <c:v>2.402</c:v>
                </c:pt>
                <c:pt idx="1060">
                  <c:v>2.452</c:v>
                </c:pt>
                <c:pt idx="1061">
                  <c:v>2.246</c:v>
                </c:pt>
                <c:pt idx="1062">
                  <c:v>1.704</c:v>
                </c:pt>
                <c:pt idx="1063">
                  <c:v>-0.009</c:v>
                </c:pt>
                <c:pt idx="1064">
                  <c:v>0.179</c:v>
                </c:pt>
                <c:pt idx="1065">
                  <c:v>1.846</c:v>
                </c:pt>
                <c:pt idx="1066">
                  <c:v>2.223</c:v>
                </c:pt>
                <c:pt idx="1067">
                  <c:v>2.171</c:v>
                </c:pt>
                <c:pt idx="1068">
                  <c:v>1.237</c:v>
                </c:pt>
                <c:pt idx="1069">
                  <c:v>0.105</c:v>
                </c:pt>
                <c:pt idx="1070">
                  <c:v>0.018</c:v>
                </c:pt>
                <c:pt idx="1071">
                  <c:v>1.371</c:v>
                </c:pt>
                <c:pt idx="1072">
                  <c:v>2.043</c:v>
                </c:pt>
                <c:pt idx="1073">
                  <c:v>2.272</c:v>
                </c:pt>
                <c:pt idx="1074">
                  <c:v>2.274</c:v>
                </c:pt>
                <c:pt idx="1075">
                  <c:v>1.197</c:v>
                </c:pt>
                <c:pt idx="1076">
                  <c:v>0.987</c:v>
                </c:pt>
                <c:pt idx="1077">
                  <c:v>2.123</c:v>
                </c:pt>
                <c:pt idx="1078">
                  <c:v>2.445</c:v>
                </c:pt>
                <c:pt idx="1079">
                  <c:v>2.385</c:v>
                </c:pt>
                <c:pt idx="1080">
                  <c:v>1.815</c:v>
                </c:pt>
                <c:pt idx="1081">
                  <c:v>0.379</c:v>
                </c:pt>
                <c:pt idx="1082">
                  <c:v>-0.262</c:v>
                </c:pt>
                <c:pt idx="1083">
                  <c:v>0.108</c:v>
                </c:pt>
                <c:pt idx="1084">
                  <c:v>1.828</c:v>
                </c:pt>
                <c:pt idx="1085">
                  <c:v>2.257</c:v>
                </c:pt>
                <c:pt idx="1086">
                  <c:v>2.14</c:v>
                </c:pt>
                <c:pt idx="1087">
                  <c:v>1.834</c:v>
                </c:pt>
                <c:pt idx="1088">
                  <c:v>1.538</c:v>
                </c:pt>
                <c:pt idx="1089">
                  <c:v>0.32</c:v>
                </c:pt>
                <c:pt idx="1090">
                  <c:v>-0.071</c:v>
                </c:pt>
                <c:pt idx="1091">
                  <c:v>1.369</c:v>
                </c:pt>
                <c:pt idx="1092">
                  <c:v>2.269</c:v>
                </c:pt>
                <c:pt idx="1093">
                  <c:v>2.376</c:v>
                </c:pt>
                <c:pt idx="1094">
                  <c:v>2.412</c:v>
                </c:pt>
                <c:pt idx="1095">
                  <c:v>2.393</c:v>
                </c:pt>
                <c:pt idx="1096">
                  <c:v>2.387</c:v>
                </c:pt>
                <c:pt idx="1097">
                  <c:v>2.429</c:v>
                </c:pt>
                <c:pt idx="1098">
                  <c:v>1.988</c:v>
                </c:pt>
                <c:pt idx="1099">
                  <c:v>-0.11</c:v>
                </c:pt>
                <c:pt idx="1100">
                  <c:v>-0.173</c:v>
                </c:pt>
                <c:pt idx="1101">
                  <c:v>0.431</c:v>
                </c:pt>
                <c:pt idx="1102">
                  <c:v>1.59</c:v>
                </c:pt>
                <c:pt idx="1103">
                  <c:v>2.075</c:v>
                </c:pt>
                <c:pt idx="1104">
                  <c:v>0.955</c:v>
                </c:pt>
                <c:pt idx="1105">
                  <c:v>0.314</c:v>
                </c:pt>
                <c:pt idx="1106">
                  <c:v>1.373</c:v>
                </c:pt>
                <c:pt idx="1107">
                  <c:v>1.427</c:v>
                </c:pt>
                <c:pt idx="1108">
                  <c:v>1.633</c:v>
                </c:pt>
                <c:pt idx="1109">
                  <c:v>1.89</c:v>
                </c:pt>
                <c:pt idx="1110">
                  <c:v>2.175</c:v>
                </c:pt>
                <c:pt idx="1111">
                  <c:v>2.345</c:v>
                </c:pt>
                <c:pt idx="1112">
                  <c:v>2.337</c:v>
                </c:pt>
                <c:pt idx="1113">
                  <c:v>1.532</c:v>
                </c:pt>
                <c:pt idx="1114">
                  <c:v>-0.179</c:v>
                </c:pt>
                <c:pt idx="1115">
                  <c:v>0.271</c:v>
                </c:pt>
                <c:pt idx="1116">
                  <c:v>0.932</c:v>
                </c:pt>
                <c:pt idx="1117">
                  <c:v>0.869</c:v>
                </c:pt>
                <c:pt idx="1118">
                  <c:v>0.581</c:v>
                </c:pt>
                <c:pt idx="1119">
                  <c:v>0.189</c:v>
                </c:pt>
                <c:pt idx="1120">
                  <c:v>-0.139</c:v>
                </c:pt>
                <c:pt idx="1121">
                  <c:v>0.466</c:v>
                </c:pt>
                <c:pt idx="1122">
                  <c:v>2.173</c:v>
                </c:pt>
                <c:pt idx="1123">
                  <c:v>2.36</c:v>
                </c:pt>
                <c:pt idx="1124">
                  <c:v>2.408</c:v>
                </c:pt>
                <c:pt idx="1125">
                  <c:v>2.502</c:v>
                </c:pt>
                <c:pt idx="1126">
                  <c:v>2.556</c:v>
                </c:pt>
                <c:pt idx="1127">
                  <c:v>2.467</c:v>
                </c:pt>
                <c:pt idx="1128">
                  <c:v>0.771</c:v>
                </c:pt>
                <c:pt idx="1129">
                  <c:v>-0.272</c:v>
                </c:pt>
                <c:pt idx="1130">
                  <c:v>0.19</c:v>
                </c:pt>
                <c:pt idx="1131">
                  <c:v>1.161</c:v>
                </c:pt>
                <c:pt idx="1132">
                  <c:v>1.508</c:v>
                </c:pt>
                <c:pt idx="1133">
                  <c:v>1.953</c:v>
                </c:pt>
                <c:pt idx="1134">
                  <c:v>2.359</c:v>
                </c:pt>
                <c:pt idx="1135">
                  <c:v>2.41</c:v>
                </c:pt>
                <c:pt idx="1136">
                  <c:v>2.435</c:v>
                </c:pt>
                <c:pt idx="1137">
                  <c:v>2.464</c:v>
                </c:pt>
                <c:pt idx="1138">
                  <c:v>2.536</c:v>
                </c:pt>
                <c:pt idx="1139">
                  <c:v>2.539</c:v>
                </c:pt>
                <c:pt idx="1140">
                  <c:v>1.969</c:v>
                </c:pt>
                <c:pt idx="1141">
                  <c:v>-0.114</c:v>
                </c:pt>
                <c:pt idx="1142">
                  <c:v>-0.014</c:v>
                </c:pt>
                <c:pt idx="1143">
                  <c:v>1.724</c:v>
                </c:pt>
                <c:pt idx="1144">
                  <c:v>2.449</c:v>
                </c:pt>
                <c:pt idx="1145">
                  <c:v>2.482</c:v>
                </c:pt>
                <c:pt idx="1146">
                  <c:v>2.162</c:v>
                </c:pt>
                <c:pt idx="1147">
                  <c:v>0.59</c:v>
                </c:pt>
                <c:pt idx="1148">
                  <c:v>0.331</c:v>
                </c:pt>
                <c:pt idx="1149">
                  <c:v>2.247</c:v>
                </c:pt>
                <c:pt idx="1150">
                  <c:v>2.338</c:v>
                </c:pt>
                <c:pt idx="1151">
                  <c:v>2.374</c:v>
                </c:pt>
                <c:pt idx="1152">
                  <c:v>2.37</c:v>
                </c:pt>
                <c:pt idx="1153">
                  <c:v>2.356</c:v>
                </c:pt>
                <c:pt idx="1154">
                  <c:v>2.35</c:v>
                </c:pt>
                <c:pt idx="1155">
                  <c:v>0.756</c:v>
                </c:pt>
                <c:pt idx="1156">
                  <c:v>-0.065</c:v>
                </c:pt>
                <c:pt idx="1157">
                  <c:v>0.697</c:v>
                </c:pt>
                <c:pt idx="1158">
                  <c:v>1.225</c:v>
                </c:pt>
                <c:pt idx="1159">
                  <c:v>1.12</c:v>
                </c:pt>
                <c:pt idx="1160">
                  <c:v>0.082</c:v>
                </c:pt>
                <c:pt idx="1161">
                  <c:v>1.571</c:v>
                </c:pt>
                <c:pt idx="1162">
                  <c:v>2.579</c:v>
                </c:pt>
                <c:pt idx="1163">
                  <c:v>2.473</c:v>
                </c:pt>
                <c:pt idx="1164">
                  <c:v>2.225</c:v>
                </c:pt>
                <c:pt idx="1165">
                  <c:v>0.822</c:v>
                </c:pt>
                <c:pt idx="1166">
                  <c:v>-0.089</c:v>
                </c:pt>
                <c:pt idx="1167">
                  <c:v>0.374</c:v>
                </c:pt>
                <c:pt idx="1168">
                  <c:v>1.704</c:v>
                </c:pt>
                <c:pt idx="1169">
                  <c:v>1.67</c:v>
                </c:pt>
                <c:pt idx="1170">
                  <c:v>0.201</c:v>
                </c:pt>
                <c:pt idx="1171">
                  <c:v>-0.137</c:v>
                </c:pt>
                <c:pt idx="1172">
                  <c:v>0.739</c:v>
                </c:pt>
                <c:pt idx="1173">
                  <c:v>2.101</c:v>
                </c:pt>
                <c:pt idx="1174">
                  <c:v>2.399</c:v>
                </c:pt>
                <c:pt idx="1175">
                  <c:v>2.427</c:v>
                </c:pt>
                <c:pt idx="1176">
                  <c:v>2.436</c:v>
                </c:pt>
                <c:pt idx="1177">
                  <c:v>2.448</c:v>
                </c:pt>
                <c:pt idx="1178">
                  <c:v>2.469</c:v>
                </c:pt>
                <c:pt idx="1179">
                  <c:v>2.494</c:v>
                </c:pt>
                <c:pt idx="1180">
                  <c:v>2.168</c:v>
                </c:pt>
                <c:pt idx="1181">
                  <c:v>0.895</c:v>
                </c:pt>
                <c:pt idx="1182">
                  <c:v>-0.241</c:v>
                </c:pt>
                <c:pt idx="1183">
                  <c:v>0.313</c:v>
                </c:pt>
                <c:pt idx="1184">
                  <c:v>1.72</c:v>
                </c:pt>
                <c:pt idx="1185">
                  <c:v>2.307</c:v>
                </c:pt>
                <c:pt idx="1186">
                  <c:v>2.245</c:v>
                </c:pt>
                <c:pt idx="1187">
                  <c:v>1.849</c:v>
                </c:pt>
                <c:pt idx="1188">
                  <c:v>1.049</c:v>
                </c:pt>
                <c:pt idx="1189">
                  <c:v>0.344</c:v>
                </c:pt>
                <c:pt idx="1190">
                  <c:v>-0.119</c:v>
                </c:pt>
                <c:pt idx="1191">
                  <c:v>0.065</c:v>
                </c:pt>
                <c:pt idx="1192">
                  <c:v>1.032</c:v>
                </c:pt>
                <c:pt idx="1193">
                  <c:v>1.923</c:v>
                </c:pt>
                <c:pt idx="1194">
                  <c:v>2.397</c:v>
                </c:pt>
                <c:pt idx="1195">
                  <c:v>2.439</c:v>
                </c:pt>
                <c:pt idx="1196">
                  <c:v>2.447</c:v>
                </c:pt>
                <c:pt idx="1197">
                  <c:v>2.445</c:v>
                </c:pt>
                <c:pt idx="1198">
                  <c:v>2.434</c:v>
                </c:pt>
                <c:pt idx="1199">
                  <c:v>2.423</c:v>
                </c:pt>
                <c:pt idx="1200">
                  <c:v>2.43</c:v>
                </c:pt>
                <c:pt idx="1201">
                  <c:v>2.439</c:v>
                </c:pt>
                <c:pt idx="1202">
                  <c:v>2.124</c:v>
                </c:pt>
                <c:pt idx="1203">
                  <c:v>0.066</c:v>
                </c:pt>
                <c:pt idx="1204">
                  <c:v>1.818</c:v>
                </c:pt>
                <c:pt idx="1205">
                  <c:v>2.361</c:v>
                </c:pt>
                <c:pt idx="1206">
                  <c:v>2.453</c:v>
                </c:pt>
                <c:pt idx="1207">
                  <c:v>2.461</c:v>
                </c:pt>
                <c:pt idx="1208">
                  <c:v>2.449</c:v>
                </c:pt>
                <c:pt idx="1209">
                  <c:v>2.449</c:v>
                </c:pt>
                <c:pt idx="1210">
                  <c:v>2.44</c:v>
                </c:pt>
                <c:pt idx="1211">
                  <c:v>2.469</c:v>
                </c:pt>
                <c:pt idx="1212">
                  <c:v>2.417</c:v>
                </c:pt>
                <c:pt idx="1213">
                  <c:v>2.411</c:v>
                </c:pt>
                <c:pt idx="1214">
                  <c:v>2.351</c:v>
                </c:pt>
                <c:pt idx="1215">
                  <c:v>1.68</c:v>
                </c:pt>
                <c:pt idx="1216">
                  <c:v>1.542</c:v>
                </c:pt>
                <c:pt idx="1217">
                  <c:v>1.955</c:v>
                </c:pt>
                <c:pt idx="1218">
                  <c:v>2.288</c:v>
                </c:pt>
                <c:pt idx="1219">
                  <c:v>2.412</c:v>
                </c:pt>
                <c:pt idx="1220">
                  <c:v>2.429</c:v>
                </c:pt>
                <c:pt idx="1221">
                  <c:v>2.404</c:v>
                </c:pt>
                <c:pt idx="1222">
                  <c:v>2.406</c:v>
                </c:pt>
                <c:pt idx="1223">
                  <c:v>2.207</c:v>
                </c:pt>
                <c:pt idx="1224">
                  <c:v>1.674</c:v>
                </c:pt>
                <c:pt idx="1225">
                  <c:v>0.468</c:v>
                </c:pt>
                <c:pt idx="1226">
                  <c:v>0.823</c:v>
                </c:pt>
                <c:pt idx="1227">
                  <c:v>0.904</c:v>
                </c:pt>
                <c:pt idx="1228">
                  <c:v>1.246</c:v>
                </c:pt>
                <c:pt idx="1229">
                  <c:v>1.293</c:v>
                </c:pt>
                <c:pt idx="1230">
                  <c:v>1.27</c:v>
                </c:pt>
                <c:pt idx="1231">
                  <c:v>1.157</c:v>
                </c:pt>
                <c:pt idx="1232">
                  <c:v>0.012</c:v>
                </c:pt>
                <c:pt idx="1233">
                  <c:v>0.631</c:v>
                </c:pt>
                <c:pt idx="1234">
                  <c:v>1.978</c:v>
                </c:pt>
                <c:pt idx="1235">
                  <c:v>2.529</c:v>
                </c:pt>
                <c:pt idx="1236">
                  <c:v>2.562</c:v>
                </c:pt>
                <c:pt idx="1237">
                  <c:v>2.418</c:v>
                </c:pt>
                <c:pt idx="1238">
                  <c:v>1.752</c:v>
                </c:pt>
                <c:pt idx="1239">
                  <c:v>0.538</c:v>
                </c:pt>
                <c:pt idx="1240">
                  <c:v>0.099</c:v>
                </c:pt>
                <c:pt idx="1241">
                  <c:v>1.006</c:v>
                </c:pt>
                <c:pt idx="1242">
                  <c:v>2.167</c:v>
                </c:pt>
                <c:pt idx="1243">
                  <c:v>2.427</c:v>
                </c:pt>
                <c:pt idx="1244">
                  <c:v>2.414</c:v>
                </c:pt>
                <c:pt idx="1245">
                  <c:v>2.436</c:v>
                </c:pt>
                <c:pt idx="1246">
                  <c:v>2.294</c:v>
                </c:pt>
                <c:pt idx="1247">
                  <c:v>1.645</c:v>
                </c:pt>
                <c:pt idx="1248">
                  <c:v>0.918</c:v>
                </c:pt>
                <c:pt idx="1249">
                  <c:v>0.063</c:v>
                </c:pt>
                <c:pt idx="1250">
                  <c:v>-0.061</c:v>
                </c:pt>
                <c:pt idx="1251">
                  <c:v>1.144</c:v>
                </c:pt>
                <c:pt idx="1252">
                  <c:v>1.518</c:v>
                </c:pt>
                <c:pt idx="1253">
                  <c:v>1.556</c:v>
                </c:pt>
                <c:pt idx="1254">
                  <c:v>1.554</c:v>
                </c:pt>
                <c:pt idx="1255">
                  <c:v>0.867</c:v>
                </c:pt>
                <c:pt idx="1256">
                  <c:v>0.085</c:v>
                </c:pt>
                <c:pt idx="1257">
                  <c:v>1.083</c:v>
                </c:pt>
                <c:pt idx="1258">
                  <c:v>1.663</c:v>
                </c:pt>
                <c:pt idx="1259">
                  <c:v>1.879</c:v>
                </c:pt>
                <c:pt idx="1260">
                  <c:v>1.949</c:v>
                </c:pt>
                <c:pt idx="1261">
                  <c:v>1.751</c:v>
                </c:pt>
                <c:pt idx="1262">
                  <c:v>1.403</c:v>
                </c:pt>
                <c:pt idx="1263">
                  <c:v>0.717</c:v>
                </c:pt>
                <c:pt idx="1264">
                  <c:v>0.057</c:v>
                </c:pt>
                <c:pt idx="1265">
                  <c:v>0.487</c:v>
                </c:pt>
                <c:pt idx="1266">
                  <c:v>1.326</c:v>
                </c:pt>
                <c:pt idx="1267">
                  <c:v>1.972</c:v>
                </c:pt>
                <c:pt idx="1268">
                  <c:v>2.457</c:v>
                </c:pt>
                <c:pt idx="1269">
                  <c:v>2.154</c:v>
                </c:pt>
                <c:pt idx="1270">
                  <c:v>1.624</c:v>
                </c:pt>
                <c:pt idx="1271">
                  <c:v>0.386</c:v>
                </c:pt>
                <c:pt idx="1272">
                  <c:v>-0.023</c:v>
                </c:pt>
                <c:pt idx="1273">
                  <c:v>1.045</c:v>
                </c:pt>
                <c:pt idx="1274">
                  <c:v>1.466</c:v>
                </c:pt>
                <c:pt idx="1275">
                  <c:v>1.623</c:v>
                </c:pt>
                <c:pt idx="1276">
                  <c:v>1.286</c:v>
                </c:pt>
                <c:pt idx="1277">
                  <c:v>0.314</c:v>
                </c:pt>
                <c:pt idx="1278">
                  <c:v>-0.145</c:v>
                </c:pt>
                <c:pt idx="1279">
                  <c:v>0.91</c:v>
                </c:pt>
                <c:pt idx="1280">
                  <c:v>1.736</c:v>
                </c:pt>
                <c:pt idx="1281">
                  <c:v>1.509</c:v>
                </c:pt>
                <c:pt idx="1282">
                  <c:v>0.672</c:v>
                </c:pt>
                <c:pt idx="1283">
                  <c:v>0.138</c:v>
                </c:pt>
                <c:pt idx="1284">
                  <c:v>0.812</c:v>
                </c:pt>
                <c:pt idx="1285">
                  <c:v>1.288</c:v>
                </c:pt>
                <c:pt idx="1286">
                  <c:v>1.331</c:v>
                </c:pt>
                <c:pt idx="1287">
                  <c:v>0.882</c:v>
                </c:pt>
                <c:pt idx="1288">
                  <c:v>0.15</c:v>
                </c:pt>
                <c:pt idx="1289">
                  <c:v>0.065</c:v>
                </c:pt>
                <c:pt idx="1290">
                  <c:v>1.821</c:v>
                </c:pt>
                <c:pt idx="1291">
                  <c:v>2.475</c:v>
                </c:pt>
                <c:pt idx="1292">
                  <c:v>2.668</c:v>
                </c:pt>
                <c:pt idx="1293">
                  <c:v>2.702</c:v>
                </c:pt>
                <c:pt idx="1294">
                  <c:v>2.637</c:v>
                </c:pt>
                <c:pt idx="1295">
                  <c:v>1.784</c:v>
                </c:pt>
                <c:pt idx="1296">
                  <c:v>0.024</c:v>
                </c:pt>
                <c:pt idx="1297">
                  <c:v>0.255</c:v>
                </c:pt>
                <c:pt idx="1298">
                  <c:v>1.099</c:v>
                </c:pt>
                <c:pt idx="1299">
                  <c:v>1.72</c:v>
                </c:pt>
                <c:pt idx="1300">
                  <c:v>1.997</c:v>
                </c:pt>
                <c:pt idx="1301">
                  <c:v>1.904</c:v>
                </c:pt>
                <c:pt idx="1302">
                  <c:v>1.697</c:v>
                </c:pt>
                <c:pt idx="1303">
                  <c:v>1.033</c:v>
                </c:pt>
                <c:pt idx="1304">
                  <c:v>-0.022</c:v>
                </c:pt>
                <c:pt idx="1305">
                  <c:v>0.465</c:v>
                </c:pt>
                <c:pt idx="1306">
                  <c:v>1.053</c:v>
                </c:pt>
                <c:pt idx="1307">
                  <c:v>1.175</c:v>
                </c:pt>
                <c:pt idx="1308">
                  <c:v>1.167</c:v>
                </c:pt>
                <c:pt idx="1309">
                  <c:v>0.751</c:v>
                </c:pt>
                <c:pt idx="1310">
                  <c:v>-0.079</c:v>
                </c:pt>
                <c:pt idx="1311">
                  <c:v>0.513</c:v>
                </c:pt>
                <c:pt idx="1312">
                  <c:v>1.029</c:v>
                </c:pt>
                <c:pt idx="1313">
                  <c:v>1.248</c:v>
                </c:pt>
                <c:pt idx="1314">
                  <c:v>0.866</c:v>
                </c:pt>
                <c:pt idx="1315">
                  <c:v>-0.059</c:v>
                </c:pt>
                <c:pt idx="1316">
                  <c:v>0.58</c:v>
                </c:pt>
                <c:pt idx="1317">
                  <c:v>1.056</c:v>
                </c:pt>
                <c:pt idx="1318">
                  <c:v>0.897</c:v>
                </c:pt>
                <c:pt idx="1319">
                  <c:v>0.451</c:v>
                </c:pt>
                <c:pt idx="1320">
                  <c:v>1.077</c:v>
                </c:pt>
                <c:pt idx="1321">
                  <c:v>1.589</c:v>
                </c:pt>
                <c:pt idx="1322">
                  <c:v>0.767</c:v>
                </c:pt>
                <c:pt idx="1323">
                  <c:v>0.081</c:v>
                </c:pt>
                <c:pt idx="1324">
                  <c:v>1.328</c:v>
                </c:pt>
                <c:pt idx="1325">
                  <c:v>2.318</c:v>
                </c:pt>
                <c:pt idx="1326">
                  <c:v>2.712</c:v>
                </c:pt>
                <c:pt idx="1327">
                  <c:v>2.799</c:v>
                </c:pt>
                <c:pt idx="1328">
                  <c:v>2.811</c:v>
                </c:pt>
                <c:pt idx="1329">
                  <c:v>2.083</c:v>
                </c:pt>
                <c:pt idx="1330">
                  <c:v>1.028</c:v>
                </c:pt>
                <c:pt idx="1331">
                  <c:v>0.203</c:v>
                </c:pt>
                <c:pt idx="1332">
                  <c:v>1.269</c:v>
                </c:pt>
                <c:pt idx="1333">
                  <c:v>1.911</c:v>
                </c:pt>
                <c:pt idx="1334">
                  <c:v>1.528</c:v>
                </c:pt>
                <c:pt idx="1335">
                  <c:v>0.179</c:v>
                </c:pt>
                <c:pt idx="1336">
                  <c:v>0.64</c:v>
                </c:pt>
                <c:pt idx="1337">
                  <c:v>1.325</c:v>
                </c:pt>
                <c:pt idx="1338">
                  <c:v>1.744</c:v>
                </c:pt>
                <c:pt idx="1339">
                  <c:v>1.989</c:v>
                </c:pt>
                <c:pt idx="1340">
                  <c:v>1.867</c:v>
                </c:pt>
                <c:pt idx="1341">
                  <c:v>1.194</c:v>
                </c:pt>
                <c:pt idx="1342">
                  <c:v>-0.058</c:v>
                </c:pt>
                <c:pt idx="1343">
                  <c:v>0.575</c:v>
                </c:pt>
                <c:pt idx="1344">
                  <c:v>1.088</c:v>
                </c:pt>
                <c:pt idx="1345">
                  <c:v>1.008</c:v>
                </c:pt>
                <c:pt idx="1346">
                  <c:v>0.339</c:v>
                </c:pt>
                <c:pt idx="1347">
                  <c:v>-0.177</c:v>
                </c:pt>
                <c:pt idx="1348">
                  <c:v>0.802</c:v>
                </c:pt>
                <c:pt idx="1349">
                  <c:v>0.971</c:v>
                </c:pt>
                <c:pt idx="1350">
                  <c:v>0.982</c:v>
                </c:pt>
                <c:pt idx="1351">
                  <c:v>0.83</c:v>
                </c:pt>
                <c:pt idx="1352">
                  <c:v>-0.027</c:v>
                </c:pt>
                <c:pt idx="1353">
                  <c:v>0.566</c:v>
                </c:pt>
                <c:pt idx="1354">
                  <c:v>1.317</c:v>
                </c:pt>
                <c:pt idx="1355">
                  <c:v>-0.123</c:v>
                </c:pt>
                <c:pt idx="1356">
                  <c:v>0.32</c:v>
                </c:pt>
                <c:pt idx="1357">
                  <c:v>1.642</c:v>
                </c:pt>
                <c:pt idx="1358">
                  <c:v>2.09</c:v>
                </c:pt>
                <c:pt idx="1359">
                  <c:v>1.894</c:v>
                </c:pt>
                <c:pt idx="1360">
                  <c:v>1.582</c:v>
                </c:pt>
                <c:pt idx="1361">
                  <c:v>1.188</c:v>
                </c:pt>
                <c:pt idx="1362">
                  <c:v>0.525</c:v>
                </c:pt>
                <c:pt idx="1363">
                  <c:v>0.134</c:v>
                </c:pt>
                <c:pt idx="1364">
                  <c:v>1.611</c:v>
                </c:pt>
                <c:pt idx="1365">
                  <c:v>2.26</c:v>
                </c:pt>
                <c:pt idx="1366">
                  <c:v>2.345</c:v>
                </c:pt>
                <c:pt idx="1367">
                  <c:v>2.364</c:v>
                </c:pt>
                <c:pt idx="1368">
                  <c:v>2.394</c:v>
                </c:pt>
                <c:pt idx="1369">
                  <c:v>2.39</c:v>
                </c:pt>
                <c:pt idx="1370">
                  <c:v>2.381</c:v>
                </c:pt>
                <c:pt idx="1371">
                  <c:v>2.395</c:v>
                </c:pt>
                <c:pt idx="1372">
                  <c:v>2.395</c:v>
                </c:pt>
                <c:pt idx="1373">
                  <c:v>2.367</c:v>
                </c:pt>
                <c:pt idx="1374">
                  <c:v>2.369</c:v>
                </c:pt>
                <c:pt idx="1375">
                  <c:v>2.379</c:v>
                </c:pt>
                <c:pt idx="1376">
                  <c:v>2.36</c:v>
                </c:pt>
                <c:pt idx="1377">
                  <c:v>2.362</c:v>
                </c:pt>
                <c:pt idx="1378">
                  <c:v>2.381</c:v>
                </c:pt>
                <c:pt idx="1379">
                  <c:v>2.399</c:v>
                </c:pt>
                <c:pt idx="1380">
                  <c:v>2.419</c:v>
                </c:pt>
                <c:pt idx="1381">
                  <c:v>2.446</c:v>
                </c:pt>
                <c:pt idx="1382">
                  <c:v>2.422</c:v>
                </c:pt>
                <c:pt idx="1383">
                  <c:v>0.269</c:v>
                </c:pt>
                <c:pt idx="1384">
                  <c:v>0.185</c:v>
                </c:pt>
                <c:pt idx="1385">
                  <c:v>2.304</c:v>
                </c:pt>
                <c:pt idx="1386">
                  <c:v>2.378</c:v>
                </c:pt>
                <c:pt idx="1387">
                  <c:v>2.376</c:v>
                </c:pt>
                <c:pt idx="1388">
                  <c:v>2.327</c:v>
                </c:pt>
                <c:pt idx="1389">
                  <c:v>2.121</c:v>
                </c:pt>
                <c:pt idx="1390">
                  <c:v>1.923</c:v>
                </c:pt>
                <c:pt idx="1391">
                  <c:v>1.71</c:v>
                </c:pt>
                <c:pt idx="1392">
                  <c:v>1.429</c:v>
                </c:pt>
                <c:pt idx="1393">
                  <c:v>1.036</c:v>
                </c:pt>
                <c:pt idx="1394">
                  <c:v>0.813</c:v>
                </c:pt>
                <c:pt idx="1395">
                  <c:v>1.09</c:v>
                </c:pt>
                <c:pt idx="1396">
                  <c:v>1.675</c:v>
                </c:pt>
                <c:pt idx="1397">
                  <c:v>1.824</c:v>
                </c:pt>
                <c:pt idx="1398">
                  <c:v>1.796</c:v>
                </c:pt>
                <c:pt idx="1399">
                  <c:v>2.054</c:v>
                </c:pt>
                <c:pt idx="1400">
                  <c:v>2.29</c:v>
                </c:pt>
                <c:pt idx="1401">
                  <c:v>2.186</c:v>
                </c:pt>
                <c:pt idx="1402">
                  <c:v>2.019</c:v>
                </c:pt>
                <c:pt idx="1403">
                  <c:v>1.571</c:v>
                </c:pt>
                <c:pt idx="1404">
                  <c:v>0.274</c:v>
                </c:pt>
                <c:pt idx="1405">
                  <c:v>0.149</c:v>
                </c:pt>
                <c:pt idx="1406">
                  <c:v>0.43</c:v>
                </c:pt>
                <c:pt idx="1407">
                  <c:v>0.466</c:v>
                </c:pt>
                <c:pt idx="1408">
                  <c:v>0.829</c:v>
                </c:pt>
                <c:pt idx="1409">
                  <c:v>0.796</c:v>
                </c:pt>
                <c:pt idx="1410">
                  <c:v>-0.041</c:v>
                </c:pt>
                <c:pt idx="1411">
                  <c:v>0.75</c:v>
                </c:pt>
                <c:pt idx="1412">
                  <c:v>1.588</c:v>
                </c:pt>
                <c:pt idx="1413">
                  <c:v>1.946</c:v>
                </c:pt>
                <c:pt idx="1414">
                  <c:v>2.049</c:v>
                </c:pt>
                <c:pt idx="1415">
                  <c:v>1.743</c:v>
                </c:pt>
                <c:pt idx="1416">
                  <c:v>1.035</c:v>
                </c:pt>
                <c:pt idx="1417">
                  <c:v>0.037</c:v>
                </c:pt>
                <c:pt idx="1418">
                  <c:v>0.813</c:v>
                </c:pt>
                <c:pt idx="1419">
                  <c:v>1.635</c:v>
                </c:pt>
                <c:pt idx="1420">
                  <c:v>0.841</c:v>
                </c:pt>
                <c:pt idx="1421">
                  <c:v>0.923</c:v>
                </c:pt>
                <c:pt idx="1422">
                  <c:v>2.296</c:v>
                </c:pt>
                <c:pt idx="1423">
                  <c:v>2.397</c:v>
                </c:pt>
                <c:pt idx="1424">
                  <c:v>2.409</c:v>
                </c:pt>
                <c:pt idx="1425">
                  <c:v>2.267</c:v>
                </c:pt>
                <c:pt idx="1426">
                  <c:v>0.815</c:v>
                </c:pt>
                <c:pt idx="1427">
                  <c:v>-0.09</c:v>
                </c:pt>
                <c:pt idx="1428">
                  <c:v>0.86</c:v>
                </c:pt>
                <c:pt idx="1429">
                  <c:v>1.82</c:v>
                </c:pt>
                <c:pt idx="1430">
                  <c:v>1.527</c:v>
                </c:pt>
                <c:pt idx="1431">
                  <c:v>0.236</c:v>
                </c:pt>
                <c:pt idx="1432">
                  <c:v>0.909</c:v>
                </c:pt>
                <c:pt idx="1433">
                  <c:v>1.793</c:v>
                </c:pt>
                <c:pt idx="1434">
                  <c:v>2.119</c:v>
                </c:pt>
                <c:pt idx="1435">
                  <c:v>2.116</c:v>
                </c:pt>
                <c:pt idx="1436">
                  <c:v>2.103</c:v>
                </c:pt>
                <c:pt idx="1437">
                  <c:v>2.246</c:v>
                </c:pt>
                <c:pt idx="1438">
                  <c:v>2.32</c:v>
                </c:pt>
                <c:pt idx="1439">
                  <c:v>2.353</c:v>
                </c:pt>
                <c:pt idx="1440">
                  <c:v>2.379</c:v>
                </c:pt>
                <c:pt idx="1441">
                  <c:v>2.324</c:v>
                </c:pt>
                <c:pt idx="1442">
                  <c:v>0.716</c:v>
                </c:pt>
                <c:pt idx="1443">
                  <c:v>0.302</c:v>
                </c:pt>
                <c:pt idx="1444">
                  <c:v>1.585</c:v>
                </c:pt>
                <c:pt idx="1445">
                  <c:v>1.826</c:v>
                </c:pt>
                <c:pt idx="1446">
                  <c:v>1.873</c:v>
                </c:pt>
                <c:pt idx="1447">
                  <c:v>1.855</c:v>
                </c:pt>
                <c:pt idx="1448">
                  <c:v>1.666</c:v>
                </c:pt>
                <c:pt idx="1449">
                  <c:v>0.241</c:v>
                </c:pt>
                <c:pt idx="1450">
                  <c:v>2.307</c:v>
                </c:pt>
                <c:pt idx="1451">
                  <c:v>2.348</c:v>
                </c:pt>
                <c:pt idx="1452">
                  <c:v>2.332</c:v>
                </c:pt>
                <c:pt idx="1453">
                  <c:v>2.286</c:v>
                </c:pt>
                <c:pt idx="1454">
                  <c:v>2.312</c:v>
                </c:pt>
                <c:pt idx="1455">
                  <c:v>2.378</c:v>
                </c:pt>
                <c:pt idx="1456">
                  <c:v>2.361</c:v>
                </c:pt>
                <c:pt idx="1457">
                  <c:v>2.379</c:v>
                </c:pt>
                <c:pt idx="1458">
                  <c:v>2.304</c:v>
                </c:pt>
                <c:pt idx="1459">
                  <c:v>1.841</c:v>
                </c:pt>
                <c:pt idx="1460">
                  <c:v>0.29</c:v>
                </c:pt>
                <c:pt idx="1461">
                  <c:v>-0.147</c:v>
                </c:pt>
                <c:pt idx="1462">
                  <c:v>0.265</c:v>
                </c:pt>
                <c:pt idx="1463">
                  <c:v>0.185</c:v>
                </c:pt>
                <c:pt idx="1464">
                  <c:v>0.213</c:v>
                </c:pt>
                <c:pt idx="1465">
                  <c:v>1.889</c:v>
                </c:pt>
                <c:pt idx="1466">
                  <c:v>2.278</c:v>
                </c:pt>
                <c:pt idx="1467">
                  <c:v>2.291</c:v>
                </c:pt>
                <c:pt idx="1468">
                  <c:v>2.35</c:v>
                </c:pt>
                <c:pt idx="1469">
                  <c:v>2.349</c:v>
                </c:pt>
                <c:pt idx="1470">
                  <c:v>2.336</c:v>
                </c:pt>
                <c:pt idx="1471">
                  <c:v>2.353</c:v>
                </c:pt>
                <c:pt idx="1472">
                  <c:v>2.341</c:v>
                </c:pt>
                <c:pt idx="1473">
                  <c:v>2.365</c:v>
                </c:pt>
                <c:pt idx="1474">
                  <c:v>2.335</c:v>
                </c:pt>
                <c:pt idx="1475">
                  <c:v>2.371</c:v>
                </c:pt>
                <c:pt idx="1476">
                  <c:v>2.369</c:v>
                </c:pt>
                <c:pt idx="1477">
                  <c:v>1.958</c:v>
                </c:pt>
                <c:pt idx="1478">
                  <c:v>1.421</c:v>
                </c:pt>
                <c:pt idx="1479">
                  <c:v>1.734</c:v>
                </c:pt>
                <c:pt idx="1480">
                  <c:v>1.238</c:v>
                </c:pt>
                <c:pt idx="1481">
                  <c:v>0.377</c:v>
                </c:pt>
                <c:pt idx="1482">
                  <c:v>0.64</c:v>
                </c:pt>
                <c:pt idx="1483">
                  <c:v>1.795</c:v>
                </c:pt>
                <c:pt idx="1484">
                  <c:v>1.811</c:v>
                </c:pt>
                <c:pt idx="1485">
                  <c:v>1.446</c:v>
                </c:pt>
                <c:pt idx="1486">
                  <c:v>0.342</c:v>
                </c:pt>
                <c:pt idx="1487">
                  <c:v>0.209</c:v>
                </c:pt>
                <c:pt idx="1488">
                  <c:v>0.74</c:v>
                </c:pt>
                <c:pt idx="1489">
                  <c:v>0.121</c:v>
                </c:pt>
                <c:pt idx="1490">
                  <c:v>0.588</c:v>
                </c:pt>
                <c:pt idx="1491">
                  <c:v>1.614</c:v>
                </c:pt>
                <c:pt idx="1492">
                  <c:v>1.541</c:v>
                </c:pt>
                <c:pt idx="1493">
                  <c:v>1.047</c:v>
                </c:pt>
                <c:pt idx="1494">
                  <c:v>0.014</c:v>
                </c:pt>
                <c:pt idx="1495">
                  <c:v>-0.112</c:v>
                </c:pt>
                <c:pt idx="1496">
                  <c:v>1.033</c:v>
                </c:pt>
                <c:pt idx="1497">
                  <c:v>1.952</c:v>
                </c:pt>
                <c:pt idx="1498">
                  <c:v>2.069</c:v>
                </c:pt>
                <c:pt idx="1499">
                  <c:v>2.076</c:v>
                </c:pt>
                <c:pt idx="1500">
                  <c:v>2.121</c:v>
                </c:pt>
                <c:pt idx="1501">
                  <c:v>2.184</c:v>
                </c:pt>
                <c:pt idx="1502">
                  <c:v>2.225</c:v>
                </c:pt>
                <c:pt idx="1503">
                  <c:v>2.249</c:v>
                </c:pt>
                <c:pt idx="1504">
                  <c:v>2.251</c:v>
                </c:pt>
                <c:pt idx="1505">
                  <c:v>2.223</c:v>
                </c:pt>
                <c:pt idx="1506">
                  <c:v>2.32</c:v>
                </c:pt>
                <c:pt idx="1507">
                  <c:v>2.336</c:v>
                </c:pt>
                <c:pt idx="1508">
                  <c:v>2.32</c:v>
                </c:pt>
                <c:pt idx="1509">
                  <c:v>2.158</c:v>
                </c:pt>
                <c:pt idx="1510">
                  <c:v>0.295</c:v>
                </c:pt>
                <c:pt idx="1511">
                  <c:v>-0.134</c:v>
                </c:pt>
                <c:pt idx="1512">
                  <c:v>0.409</c:v>
                </c:pt>
                <c:pt idx="1513">
                  <c:v>0.382</c:v>
                </c:pt>
                <c:pt idx="1514">
                  <c:v>0.01</c:v>
                </c:pt>
                <c:pt idx="1515">
                  <c:v>0.758</c:v>
                </c:pt>
                <c:pt idx="1516">
                  <c:v>1.91</c:v>
                </c:pt>
                <c:pt idx="1517">
                  <c:v>2.25</c:v>
                </c:pt>
                <c:pt idx="1518">
                  <c:v>2.268</c:v>
                </c:pt>
                <c:pt idx="1519">
                  <c:v>1.82</c:v>
                </c:pt>
                <c:pt idx="1520">
                  <c:v>0.658</c:v>
                </c:pt>
                <c:pt idx="1521">
                  <c:v>-0.176</c:v>
                </c:pt>
                <c:pt idx="1522">
                  <c:v>0.151</c:v>
                </c:pt>
                <c:pt idx="1523">
                  <c:v>1.284</c:v>
                </c:pt>
                <c:pt idx="1524">
                  <c:v>2.006</c:v>
                </c:pt>
                <c:pt idx="1525">
                  <c:v>2.299</c:v>
                </c:pt>
                <c:pt idx="1526">
                  <c:v>2.324</c:v>
                </c:pt>
                <c:pt idx="1527">
                  <c:v>2.351</c:v>
                </c:pt>
                <c:pt idx="1528">
                  <c:v>2.337</c:v>
                </c:pt>
                <c:pt idx="1529">
                  <c:v>2.378</c:v>
                </c:pt>
                <c:pt idx="1530">
                  <c:v>2.054</c:v>
                </c:pt>
              </c:numCache>
            </c:numRef>
          </c:xVal>
          <c:yVal>
            <c:numRef>
              <c:f>'WRMSL-Hole U1415J-Rcores'!$I$6:$I$2000</c:f>
              <c:numCache>
                <c:formatCode>General</c:formatCode>
                <c:ptCount val="1995"/>
                <c:pt idx="0">
                  <c:v>26.2</c:v>
                </c:pt>
                <c:pt idx="1">
                  <c:v>26.21</c:v>
                </c:pt>
                <c:pt idx="2">
                  <c:v>26.22</c:v>
                </c:pt>
                <c:pt idx="3">
                  <c:v>26.23</c:v>
                </c:pt>
                <c:pt idx="4">
                  <c:v>26.24</c:v>
                </c:pt>
                <c:pt idx="5">
                  <c:v>26.25</c:v>
                </c:pt>
                <c:pt idx="6">
                  <c:v>26.26</c:v>
                </c:pt>
                <c:pt idx="7">
                  <c:v>26.27</c:v>
                </c:pt>
                <c:pt idx="8">
                  <c:v>26.28</c:v>
                </c:pt>
                <c:pt idx="9">
                  <c:v>26.29</c:v>
                </c:pt>
                <c:pt idx="10">
                  <c:v>26.3</c:v>
                </c:pt>
                <c:pt idx="11">
                  <c:v>26.31</c:v>
                </c:pt>
                <c:pt idx="12">
                  <c:v>26.32</c:v>
                </c:pt>
                <c:pt idx="13">
                  <c:v>26.33</c:v>
                </c:pt>
                <c:pt idx="14">
                  <c:v>26.34</c:v>
                </c:pt>
                <c:pt idx="15">
                  <c:v>26.35</c:v>
                </c:pt>
                <c:pt idx="16">
                  <c:v>26.36</c:v>
                </c:pt>
                <c:pt idx="17">
                  <c:v>26.37</c:v>
                </c:pt>
                <c:pt idx="18">
                  <c:v>26.38</c:v>
                </c:pt>
                <c:pt idx="19">
                  <c:v>26.39</c:v>
                </c:pt>
                <c:pt idx="20">
                  <c:v>26.4</c:v>
                </c:pt>
                <c:pt idx="21">
                  <c:v>26.41</c:v>
                </c:pt>
                <c:pt idx="22">
                  <c:v>26.42</c:v>
                </c:pt>
                <c:pt idx="23">
                  <c:v>26.43</c:v>
                </c:pt>
                <c:pt idx="24">
                  <c:v>26.44</c:v>
                </c:pt>
                <c:pt idx="25">
                  <c:v>26.45</c:v>
                </c:pt>
                <c:pt idx="26">
                  <c:v>26.46</c:v>
                </c:pt>
                <c:pt idx="27">
                  <c:v>26.47</c:v>
                </c:pt>
                <c:pt idx="28">
                  <c:v>26.48</c:v>
                </c:pt>
                <c:pt idx="29">
                  <c:v>26.49</c:v>
                </c:pt>
                <c:pt idx="30">
                  <c:v>26.5</c:v>
                </c:pt>
                <c:pt idx="31">
                  <c:v>26.51</c:v>
                </c:pt>
                <c:pt idx="32">
                  <c:v>26.52</c:v>
                </c:pt>
                <c:pt idx="33">
                  <c:v>26.53</c:v>
                </c:pt>
                <c:pt idx="34">
                  <c:v>26.54</c:v>
                </c:pt>
                <c:pt idx="35">
                  <c:v>26.55</c:v>
                </c:pt>
                <c:pt idx="36">
                  <c:v>26.56</c:v>
                </c:pt>
                <c:pt idx="37">
                  <c:v>26.57</c:v>
                </c:pt>
                <c:pt idx="38">
                  <c:v>26.58</c:v>
                </c:pt>
                <c:pt idx="39">
                  <c:v>26.59</c:v>
                </c:pt>
                <c:pt idx="40">
                  <c:v>26.6</c:v>
                </c:pt>
                <c:pt idx="41">
                  <c:v>26.61</c:v>
                </c:pt>
                <c:pt idx="42">
                  <c:v>26.62</c:v>
                </c:pt>
                <c:pt idx="43">
                  <c:v>26.63</c:v>
                </c:pt>
                <c:pt idx="44">
                  <c:v>26.64</c:v>
                </c:pt>
                <c:pt idx="45">
                  <c:v>26.65</c:v>
                </c:pt>
                <c:pt idx="46">
                  <c:v>26.66</c:v>
                </c:pt>
                <c:pt idx="47">
                  <c:v>26.67</c:v>
                </c:pt>
                <c:pt idx="48">
                  <c:v>26.68</c:v>
                </c:pt>
                <c:pt idx="49">
                  <c:v>26.69</c:v>
                </c:pt>
                <c:pt idx="50">
                  <c:v>26.7</c:v>
                </c:pt>
                <c:pt idx="51">
                  <c:v>26.71</c:v>
                </c:pt>
                <c:pt idx="52">
                  <c:v>26.72</c:v>
                </c:pt>
                <c:pt idx="53">
                  <c:v>26.73</c:v>
                </c:pt>
                <c:pt idx="54">
                  <c:v>26.74</c:v>
                </c:pt>
                <c:pt idx="55">
                  <c:v>26.75</c:v>
                </c:pt>
                <c:pt idx="56">
                  <c:v>26.76</c:v>
                </c:pt>
                <c:pt idx="57">
                  <c:v>26.77</c:v>
                </c:pt>
                <c:pt idx="58">
                  <c:v>26.78</c:v>
                </c:pt>
                <c:pt idx="59">
                  <c:v>26.79</c:v>
                </c:pt>
                <c:pt idx="60">
                  <c:v>26.8</c:v>
                </c:pt>
                <c:pt idx="61">
                  <c:v>26.81</c:v>
                </c:pt>
                <c:pt idx="62">
                  <c:v>26.82</c:v>
                </c:pt>
                <c:pt idx="63">
                  <c:v>26.83</c:v>
                </c:pt>
                <c:pt idx="64">
                  <c:v>26.84</c:v>
                </c:pt>
                <c:pt idx="65">
                  <c:v>26.85</c:v>
                </c:pt>
                <c:pt idx="66">
                  <c:v>26.86</c:v>
                </c:pt>
                <c:pt idx="67">
                  <c:v>26.87</c:v>
                </c:pt>
                <c:pt idx="68">
                  <c:v>26.88</c:v>
                </c:pt>
                <c:pt idx="69">
                  <c:v>26.89</c:v>
                </c:pt>
                <c:pt idx="70">
                  <c:v>26.9</c:v>
                </c:pt>
                <c:pt idx="71">
                  <c:v>26.91</c:v>
                </c:pt>
                <c:pt idx="72">
                  <c:v>26.92</c:v>
                </c:pt>
                <c:pt idx="73">
                  <c:v>26.93</c:v>
                </c:pt>
                <c:pt idx="74">
                  <c:v>26.94</c:v>
                </c:pt>
                <c:pt idx="75">
                  <c:v>26.95</c:v>
                </c:pt>
                <c:pt idx="76">
                  <c:v>26.96</c:v>
                </c:pt>
                <c:pt idx="77">
                  <c:v>26.97</c:v>
                </c:pt>
                <c:pt idx="78">
                  <c:v>26.98</c:v>
                </c:pt>
                <c:pt idx="79">
                  <c:v>26.99</c:v>
                </c:pt>
                <c:pt idx="80">
                  <c:v>27.0</c:v>
                </c:pt>
                <c:pt idx="81">
                  <c:v>27.01</c:v>
                </c:pt>
                <c:pt idx="82">
                  <c:v>27.02</c:v>
                </c:pt>
                <c:pt idx="83">
                  <c:v>27.03</c:v>
                </c:pt>
                <c:pt idx="84">
                  <c:v>27.04</c:v>
                </c:pt>
                <c:pt idx="85">
                  <c:v>27.05</c:v>
                </c:pt>
                <c:pt idx="86">
                  <c:v>27.06</c:v>
                </c:pt>
                <c:pt idx="87">
                  <c:v>27.07</c:v>
                </c:pt>
                <c:pt idx="88">
                  <c:v>27.08</c:v>
                </c:pt>
                <c:pt idx="89">
                  <c:v>27.09</c:v>
                </c:pt>
                <c:pt idx="90">
                  <c:v>27.1</c:v>
                </c:pt>
                <c:pt idx="91">
                  <c:v>27.11</c:v>
                </c:pt>
                <c:pt idx="92">
                  <c:v>27.12</c:v>
                </c:pt>
                <c:pt idx="93">
                  <c:v>27.13</c:v>
                </c:pt>
                <c:pt idx="94">
                  <c:v>27.14</c:v>
                </c:pt>
                <c:pt idx="95">
                  <c:v>27.15</c:v>
                </c:pt>
                <c:pt idx="96">
                  <c:v>27.16</c:v>
                </c:pt>
                <c:pt idx="97">
                  <c:v>27.17</c:v>
                </c:pt>
                <c:pt idx="98">
                  <c:v>27.18</c:v>
                </c:pt>
                <c:pt idx="99">
                  <c:v>27.19</c:v>
                </c:pt>
                <c:pt idx="100">
                  <c:v>27.2</c:v>
                </c:pt>
                <c:pt idx="101">
                  <c:v>27.21</c:v>
                </c:pt>
                <c:pt idx="102">
                  <c:v>27.22</c:v>
                </c:pt>
                <c:pt idx="103">
                  <c:v>27.23</c:v>
                </c:pt>
                <c:pt idx="104">
                  <c:v>27.24</c:v>
                </c:pt>
                <c:pt idx="105">
                  <c:v>27.25</c:v>
                </c:pt>
                <c:pt idx="106">
                  <c:v>27.26</c:v>
                </c:pt>
                <c:pt idx="107">
                  <c:v>27.27</c:v>
                </c:pt>
                <c:pt idx="108">
                  <c:v>27.28</c:v>
                </c:pt>
                <c:pt idx="109">
                  <c:v>27.29</c:v>
                </c:pt>
                <c:pt idx="110">
                  <c:v>27.3</c:v>
                </c:pt>
                <c:pt idx="111">
                  <c:v>27.31</c:v>
                </c:pt>
                <c:pt idx="112">
                  <c:v>27.32</c:v>
                </c:pt>
                <c:pt idx="113">
                  <c:v>27.33</c:v>
                </c:pt>
                <c:pt idx="114">
                  <c:v>27.34</c:v>
                </c:pt>
                <c:pt idx="115">
                  <c:v>27.35</c:v>
                </c:pt>
                <c:pt idx="116">
                  <c:v>27.36</c:v>
                </c:pt>
                <c:pt idx="117">
                  <c:v>27.37</c:v>
                </c:pt>
                <c:pt idx="118">
                  <c:v>27.38</c:v>
                </c:pt>
                <c:pt idx="119">
                  <c:v>27.39</c:v>
                </c:pt>
                <c:pt idx="120">
                  <c:v>27.4</c:v>
                </c:pt>
                <c:pt idx="121">
                  <c:v>27.41</c:v>
                </c:pt>
                <c:pt idx="122">
                  <c:v>27.42</c:v>
                </c:pt>
                <c:pt idx="123">
                  <c:v>27.43</c:v>
                </c:pt>
                <c:pt idx="124">
                  <c:v>27.44</c:v>
                </c:pt>
                <c:pt idx="125">
                  <c:v>27.45</c:v>
                </c:pt>
                <c:pt idx="126">
                  <c:v>27.46</c:v>
                </c:pt>
                <c:pt idx="127">
                  <c:v>27.47</c:v>
                </c:pt>
                <c:pt idx="128">
                  <c:v>27.48</c:v>
                </c:pt>
                <c:pt idx="129">
                  <c:v>27.49</c:v>
                </c:pt>
                <c:pt idx="130">
                  <c:v>27.5</c:v>
                </c:pt>
                <c:pt idx="131">
                  <c:v>27.51</c:v>
                </c:pt>
                <c:pt idx="132">
                  <c:v>27.52</c:v>
                </c:pt>
                <c:pt idx="133">
                  <c:v>27.53</c:v>
                </c:pt>
                <c:pt idx="134">
                  <c:v>27.54</c:v>
                </c:pt>
                <c:pt idx="135">
                  <c:v>27.55</c:v>
                </c:pt>
                <c:pt idx="136">
                  <c:v>27.56</c:v>
                </c:pt>
                <c:pt idx="137">
                  <c:v>27.57</c:v>
                </c:pt>
                <c:pt idx="138">
                  <c:v>27.58</c:v>
                </c:pt>
                <c:pt idx="139">
                  <c:v>27.59</c:v>
                </c:pt>
                <c:pt idx="140">
                  <c:v>27.6</c:v>
                </c:pt>
                <c:pt idx="141">
                  <c:v>27.61</c:v>
                </c:pt>
                <c:pt idx="142">
                  <c:v>27.62</c:v>
                </c:pt>
                <c:pt idx="143">
                  <c:v>27.63</c:v>
                </c:pt>
                <c:pt idx="144">
                  <c:v>27.638</c:v>
                </c:pt>
                <c:pt idx="145">
                  <c:v>27.648</c:v>
                </c:pt>
                <c:pt idx="146">
                  <c:v>27.658</c:v>
                </c:pt>
                <c:pt idx="147">
                  <c:v>27.668</c:v>
                </c:pt>
                <c:pt idx="148">
                  <c:v>27.678</c:v>
                </c:pt>
                <c:pt idx="149">
                  <c:v>27.688</c:v>
                </c:pt>
                <c:pt idx="150">
                  <c:v>27.698</c:v>
                </c:pt>
                <c:pt idx="151">
                  <c:v>27.708</c:v>
                </c:pt>
                <c:pt idx="152">
                  <c:v>27.718</c:v>
                </c:pt>
                <c:pt idx="153">
                  <c:v>27.728</c:v>
                </c:pt>
                <c:pt idx="154">
                  <c:v>27.738</c:v>
                </c:pt>
                <c:pt idx="155">
                  <c:v>27.748</c:v>
                </c:pt>
                <c:pt idx="156">
                  <c:v>27.758</c:v>
                </c:pt>
                <c:pt idx="157">
                  <c:v>27.768</c:v>
                </c:pt>
                <c:pt idx="158">
                  <c:v>27.778</c:v>
                </c:pt>
                <c:pt idx="159">
                  <c:v>27.788</c:v>
                </c:pt>
                <c:pt idx="160">
                  <c:v>27.798</c:v>
                </c:pt>
                <c:pt idx="161">
                  <c:v>27.808</c:v>
                </c:pt>
                <c:pt idx="162">
                  <c:v>27.818</c:v>
                </c:pt>
                <c:pt idx="163">
                  <c:v>27.828</c:v>
                </c:pt>
                <c:pt idx="164">
                  <c:v>27.838</c:v>
                </c:pt>
                <c:pt idx="165">
                  <c:v>27.848</c:v>
                </c:pt>
                <c:pt idx="166">
                  <c:v>27.858</c:v>
                </c:pt>
                <c:pt idx="167">
                  <c:v>27.868</c:v>
                </c:pt>
                <c:pt idx="168">
                  <c:v>27.878</c:v>
                </c:pt>
                <c:pt idx="169">
                  <c:v>27.888</c:v>
                </c:pt>
                <c:pt idx="170">
                  <c:v>27.898</c:v>
                </c:pt>
                <c:pt idx="171">
                  <c:v>27.908</c:v>
                </c:pt>
                <c:pt idx="172">
                  <c:v>27.918</c:v>
                </c:pt>
                <c:pt idx="173">
                  <c:v>27.928</c:v>
                </c:pt>
                <c:pt idx="174">
                  <c:v>27.938</c:v>
                </c:pt>
                <c:pt idx="175">
                  <c:v>27.948</c:v>
                </c:pt>
                <c:pt idx="176">
                  <c:v>27.958</c:v>
                </c:pt>
                <c:pt idx="177">
                  <c:v>27.968</c:v>
                </c:pt>
                <c:pt idx="178">
                  <c:v>27.978</c:v>
                </c:pt>
                <c:pt idx="179">
                  <c:v>27.988</c:v>
                </c:pt>
                <c:pt idx="180">
                  <c:v>27.998</c:v>
                </c:pt>
                <c:pt idx="181">
                  <c:v>28.008</c:v>
                </c:pt>
                <c:pt idx="182">
                  <c:v>28.018</c:v>
                </c:pt>
                <c:pt idx="183">
                  <c:v>28.028</c:v>
                </c:pt>
                <c:pt idx="184">
                  <c:v>28.038</c:v>
                </c:pt>
                <c:pt idx="185">
                  <c:v>28.048</c:v>
                </c:pt>
                <c:pt idx="186">
                  <c:v>28.058</c:v>
                </c:pt>
                <c:pt idx="187">
                  <c:v>28.068</c:v>
                </c:pt>
                <c:pt idx="188">
                  <c:v>28.078</c:v>
                </c:pt>
                <c:pt idx="189">
                  <c:v>28.088</c:v>
                </c:pt>
                <c:pt idx="190">
                  <c:v>28.098</c:v>
                </c:pt>
                <c:pt idx="191">
                  <c:v>28.108</c:v>
                </c:pt>
                <c:pt idx="192">
                  <c:v>28.118</c:v>
                </c:pt>
                <c:pt idx="193">
                  <c:v>28.128</c:v>
                </c:pt>
                <c:pt idx="194">
                  <c:v>28.138</c:v>
                </c:pt>
                <c:pt idx="195">
                  <c:v>28.148</c:v>
                </c:pt>
                <c:pt idx="196">
                  <c:v>28.158</c:v>
                </c:pt>
                <c:pt idx="197">
                  <c:v>28.168</c:v>
                </c:pt>
                <c:pt idx="198">
                  <c:v>28.178</c:v>
                </c:pt>
                <c:pt idx="199">
                  <c:v>28.188</c:v>
                </c:pt>
                <c:pt idx="200">
                  <c:v>28.198</c:v>
                </c:pt>
                <c:pt idx="201">
                  <c:v>28.208</c:v>
                </c:pt>
                <c:pt idx="202">
                  <c:v>28.218</c:v>
                </c:pt>
                <c:pt idx="203">
                  <c:v>28.228</c:v>
                </c:pt>
                <c:pt idx="204">
                  <c:v>28.238</c:v>
                </c:pt>
                <c:pt idx="205">
                  <c:v>28.248</c:v>
                </c:pt>
                <c:pt idx="206">
                  <c:v>28.258</c:v>
                </c:pt>
                <c:pt idx="207">
                  <c:v>34.9</c:v>
                </c:pt>
                <c:pt idx="208">
                  <c:v>34.91</c:v>
                </c:pt>
                <c:pt idx="209">
                  <c:v>34.92</c:v>
                </c:pt>
                <c:pt idx="210">
                  <c:v>34.93</c:v>
                </c:pt>
                <c:pt idx="211">
                  <c:v>34.94</c:v>
                </c:pt>
                <c:pt idx="212">
                  <c:v>34.95</c:v>
                </c:pt>
                <c:pt idx="213">
                  <c:v>34.96</c:v>
                </c:pt>
                <c:pt idx="214">
                  <c:v>34.97</c:v>
                </c:pt>
                <c:pt idx="215">
                  <c:v>34.98</c:v>
                </c:pt>
                <c:pt idx="216">
                  <c:v>34.99</c:v>
                </c:pt>
                <c:pt idx="217">
                  <c:v>35.0</c:v>
                </c:pt>
                <c:pt idx="218">
                  <c:v>35.01</c:v>
                </c:pt>
                <c:pt idx="219">
                  <c:v>35.02</c:v>
                </c:pt>
                <c:pt idx="220">
                  <c:v>35.03</c:v>
                </c:pt>
                <c:pt idx="221">
                  <c:v>35.04</c:v>
                </c:pt>
                <c:pt idx="222">
                  <c:v>35.05</c:v>
                </c:pt>
                <c:pt idx="223">
                  <c:v>35.06</c:v>
                </c:pt>
                <c:pt idx="224">
                  <c:v>35.07</c:v>
                </c:pt>
                <c:pt idx="225">
                  <c:v>35.08</c:v>
                </c:pt>
                <c:pt idx="226">
                  <c:v>35.09</c:v>
                </c:pt>
                <c:pt idx="227">
                  <c:v>35.1</c:v>
                </c:pt>
                <c:pt idx="228">
                  <c:v>35.11</c:v>
                </c:pt>
                <c:pt idx="229">
                  <c:v>35.12</c:v>
                </c:pt>
                <c:pt idx="230">
                  <c:v>35.13</c:v>
                </c:pt>
                <c:pt idx="231">
                  <c:v>35.14</c:v>
                </c:pt>
                <c:pt idx="232">
                  <c:v>35.15</c:v>
                </c:pt>
                <c:pt idx="233">
                  <c:v>35.16</c:v>
                </c:pt>
                <c:pt idx="234">
                  <c:v>35.17</c:v>
                </c:pt>
                <c:pt idx="235">
                  <c:v>35.18</c:v>
                </c:pt>
                <c:pt idx="236">
                  <c:v>35.19</c:v>
                </c:pt>
                <c:pt idx="237">
                  <c:v>35.2</c:v>
                </c:pt>
                <c:pt idx="238">
                  <c:v>35.21</c:v>
                </c:pt>
                <c:pt idx="239">
                  <c:v>35.22</c:v>
                </c:pt>
                <c:pt idx="240">
                  <c:v>35.23</c:v>
                </c:pt>
                <c:pt idx="241">
                  <c:v>35.24</c:v>
                </c:pt>
                <c:pt idx="242">
                  <c:v>35.25</c:v>
                </c:pt>
                <c:pt idx="243">
                  <c:v>35.26</c:v>
                </c:pt>
                <c:pt idx="244">
                  <c:v>35.27</c:v>
                </c:pt>
                <c:pt idx="245">
                  <c:v>35.28</c:v>
                </c:pt>
                <c:pt idx="246">
                  <c:v>35.29</c:v>
                </c:pt>
                <c:pt idx="247">
                  <c:v>35.3</c:v>
                </c:pt>
                <c:pt idx="248">
                  <c:v>35.31</c:v>
                </c:pt>
                <c:pt idx="249">
                  <c:v>35.32</c:v>
                </c:pt>
                <c:pt idx="250">
                  <c:v>35.33</c:v>
                </c:pt>
                <c:pt idx="251">
                  <c:v>35.34</c:v>
                </c:pt>
                <c:pt idx="252">
                  <c:v>35.35</c:v>
                </c:pt>
                <c:pt idx="253">
                  <c:v>35.36</c:v>
                </c:pt>
                <c:pt idx="254">
                  <c:v>35.37</c:v>
                </c:pt>
                <c:pt idx="255">
                  <c:v>35.38</c:v>
                </c:pt>
                <c:pt idx="256">
                  <c:v>35.39</c:v>
                </c:pt>
                <c:pt idx="257">
                  <c:v>35.4</c:v>
                </c:pt>
                <c:pt idx="258">
                  <c:v>35.41</c:v>
                </c:pt>
                <c:pt idx="259">
                  <c:v>35.42</c:v>
                </c:pt>
                <c:pt idx="260">
                  <c:v>35.43</c:v>
                </c:pt>
                <c:pt idx="261">
                  <c:v>35.44</c:v>
                </c:pt>
                <c:pt idx="262">
                  <c:v>35.45</c:v>
                </c:pt>
                <c:pt idx="263">
                  <c:v>35.46</c:v>
                </c:pt>
                <c:pt idx="264">
                  <c:v>35.47</c:v>
                </c:pt>
                <c:pt idx="265">
                  <c:v>35.48</c:v>
                </c:pt>
                <c:pt idx="266">
                  <c:v>35.49</c:v>
                </c:pt>
                <c:pt idx="267">
                  <c:v>35.5</c:v>
                </c:pt>
                <c:pt idx="268">
                  <c:v>35.51</c:v>
                </c:pt>
                <c:pt idx="269">
                  <c:v>35.52</c:v>
                </c:pt>
                <c:pt idx="270">
                  <c:v>35.53</c:v>
                </c:pt>
                <c:pt idx="271">
                  <c:v>35.54</c:v>
                </c:pt>
                <c:pt idx="272">
                  <c:v>35.55</c:v>
                </c:pt>
                <c:pt idx="273">
                  <c:v>35.56</c:v>
                </c:pt>
                <c:pt idx="274">
                  <c:v>35.57</c:v>
                </c:pt>
                <c:pt idx="275">
                  <c:v>35.58</c:v>
                </c:pt>
                <c:pt idx="276">
                  <c:v>35.59</c:v>
                </c:pt>
                <c:pt idx="277">
                  <c:v>35.6</c:v>
                </c:pt>
                <c:pt idx="278">
                  <c:v>35.61</c:v>
                </c:pt>
                <c:pt idx="279">
                  <c:v>35.62</c:v>
                </c:pt>
                <c:pt idx="280">
                  <c:v>35.63</c:v>
                </c:pt>
                <c:pt idx="281">
                  <c:v>35.64</c:v>
                </c:pt>
                <c:pt idx="282">
                  <c:v>35.65</c:v>
                </c:pt>
                <c:pt idx="283">
                  <c:v>35.66</c:v>
                </c:pt>
                <c:pt idx="284">
                  <c:v>35.67</c:v>
                </c:pt>
                <c:pt idx="285">
                  <c:v>35.68</c:v>
                </c:pt>
                <c:pt idx="286">
                  <c:v>35.69</c:v>
                </c:pt>
                <c:pt idx="287">
                  <c:v>35.7</c:v>
                </c:pt>
                <c:pt idx="288">
                  <c:v>35.71</c:v>
                </c:pt>
                <c:pt idx="289">
                  <c:v>35.72</c:v>
                </c:pt>
                <c:pt idx="290">
                  <c:v>35.73</c:v>
                </c:pt>
                <c:pt idx="291">
                  <c:v>35.74</c:v>
                </c:pt>
                <c:pt idx="292">
                  <c:v>35.75</c:v>
                </c:pt>
                <c:pt idx="293">
                  <c:v>35.76</c:v>
                </c:pt>
                <c:pt idx="294">
                  <c:v>35.77</c:v>
                </c:pt>
                <c:pt idx="295">
                  <c:v>35.78</c:v>
                </c:pt>
                <c:pt idx="296">
                  <c:v>35.79</c:v>
                </c:pt>
                <c:pt idx="297">
                  <c:v>35.8</c:v>
                </c:pt>
                <c:pt idx="298">
                  <c:v>35.81</c:v>
                </c:pt>
                <c:pt idx="299">
                  <c:v>35.82</c:v>
                </c:pt>
                <c:pt idx="300">
                  <c:v>35.83</c:v>
                </c:pt>
                <c:pt idx="301">
                  <c:v>35.84</c:v>
                </c:pt>
                <c:pt idx="302">
                  <c:v>35.85</c:v>
                </c:pt>
                <c:pt idx="303">
                  <c:v>35.86</c:v>
                </c:pt>
                <c:pt idx="304">
                  <c:v>35.87</c:v>
                </c:pt>
                <c:pt idx="305">
                  <c:v>35.88</c:v>
                </c:pt>
                <c:pt idx="306">
                  <c:v>35.89</c:v>
                </c:pt>
                <c:pt idx="307">
                  <c:v>35.9</c:v>
                </c:pt>
                <c:pt idx="308">
                  <c:v>35.91</c:v>
                </c:pt>
                <c:pt idx="309">
                  <c:v>35.92</c:v>
                </c:pt>
                <c:pt idx="310">
                  <c:v>35.93</c:v>
                </c:pt>
                <c:pt idx="311">
                  <c:v>35.94</c:v>
                </c:pt>
                <c:pt idx="312">
                  <c:v>35.95</c:v>
                </c:pt>
                <c:pt idx="313">
                  <c:v>35.96</c:v>
                </c:pt>
                <c:pt idx="314">
                  <c:v>35.97</c:v>
                </c:pt>
                <c:pt idx="315">
                  <c:v>35.98</c:v>
                </c:pt>
                <c:pt idx="316">
                  <c:v>35.99</c:v>
                </c:pt>
                <c:pt idx="317">
                  <c:v>36.0</c:v>
                </c:pt>
                <c:pt idx="318">
                  <c:v>36.01</c:v>
                </c:pt>
                <c:pt idx="319">
                  <c:v>36.02</c:v>
                </c:pt>
                <c:pt idx="320">
                  <c:v>36.03</c:v>
                </c:pt>
                <c:pt idx="321">
                  <c:v>36.04</c:v>
                </c:pt>
                <c:pt idx="322">
                  <c:v>36.05</c:v>
                </c:pt>
                <c:pt idx="323">
                  <c:v>36.06</c:v>
                </c:pt>
                <c:pt idx="324">
                  <c:v>36.07</c:v>
                </c:pt>
                <c:pt idx="325">
                  <c:v>36.08</c:v>
                </c:pt>
                <c:pt idx="326">
                  <c:v>36.09</c:v>
                </c:pt>
                <c:pt idx="327">
                  <c:v>36.1</c:v>
                </c:pt>
                <c:pt idx="328">
                  <c:v>36.11</c:v>
                </c:pt>
                <c:pt idx="329">
                  <c:v>36.12</c:v>
                </c:pt>
                <c:pt idx="330">
                  <c:v>36.13</c:v>
                </c:pt>
                <c:pt idx="331">
                  <c:v>36.14</c:v>
                </c:pt>
                <c:pt idx="332">
                  <c:v>36.15</c:v>
                </c:pt>
                <c:pt idx="333">
                  <c:v>36.16</c:v>
                </c:pt>
                <c:pt idx="334">
                  <c:v>36.17</c:v>
                </c:pt>
                <c:pt idx="335">
                  <c:v>36.18</c:v>
                </c:pt>
                <c:pt idx="336">
                  <c:v>36.19</c:v>
                </c:pt>
                <c:pt idx="337">
                  <c:v>36.2</c:v>
                </c:pt>
                <c:pt idx="338">
                  <c:v>36.21</c:v>
                </c:pt>
                <c:pt idx="339">
                  <c:v>36.22</c:v>
                </c:pt>
                <c:pt idx="340">
                  <c:v>36.23</c:v>
                </c:pt>
                <c:pt idx="341">
                  <c:v>36.24</c:v>
                </c:pt>
                <c:pt idx="342">
                  <c:v>36.25</c:v>
                </c:pt>
                <c:pt idx="343">
                  <c:v>36.26</c:v>
                </c:pt>
                <c:pt idx="344">
                  <c:v>36.27</c:v>
                </c:pt>
                <c:pt idx="345">
                  <c:v>36.28</c:v>
                </c:pt>
                <c:pt idx="346">
                  <c:v>36.29</c:v>
                </c:pt>
                <c:pt idx="347">
                  <c:v>36.3</c:v>
                </c:pt>
                <c:pt idx="348">
                  <c:v>36.31</c:v>
                </c:pt>
                <c:pt idx="349">
                  <c:v>36.32</c:v>
                </c:pt>
                <c:pt idx="350">
                  <c:v>36.33</c:v>
                </c:pt>
                <c:pt idx="351">
                  <c:v>36.34</c:v>
                </c:pt>
                <c:pt idx="352">
                  <c:v>36.35</c:v>
                </c:pt>
                <c:pt idx="353">
                  <c:v>36.36</c:v>
                </c:pt>
                <c:pt idx="354">
                  <c:v>36.37</c:v>
                </c:pt>
                <c:pt idx="355">
                  <c:v>36.376</c:v>
                </c:pt>
                <c:pt idx="356">
                  <c:v>36.386</c:v>
                </c:pt>
                <c:pt idx="357">
                  <c:v>36.396</c:v>
                </c:pt>
                <c:pt idx="358">
                  <c:v>36.406</c:v>
                </c:pt>
                <c:pt idx="359">
                  <c:v>36.416</c:v>
                </c:pt>
                <c:pt idx="360">
                  <c:v>36.426</c:v>
                </c:pt>
                <c:pt idx="361">
                  <c:v>36.436</c:v>
                </c:pt>
                <c:pt idx="362">
                  <c:v>36.446</c:v>
                </c:pt>
                <c:pt idx="363">
                  <c:v>36.456</c:v>
                </c:pt>
                <c:pt idx="364">
                  <c:v>36.466</c:v>
                </c:pt>
                <c:pt idx="365">
                  <c:v>36.476</c:v>
                </c:pt>
                <c:pt idx="366">
                  <c:v>36.486</c:v>
                </c:pt>
                <c:pt idx="367">
                  <c:v>36.496</c:v>
                </c:pt>
                <c:pt idx="368">
                  <c:v>36.506</c:v>
                </c:pt>
                <c:pt idx="369">
                  <c:v>36.516</c:v>
                </c:pt>
                <c:pt idx="370">
                  <c:v>36.526</c:v>
                </c:pt>
                <c:pt idx="371">
                  <c:v>36.536</c:v>
                </c:pt>
                <c:pt idx="372">
                  <c:v>36.546</c:v>
                </c:pt>
                <c:pt idx="373">
                  <c:v>36.556</c:v>
                </c:pt>
                <c:pt idx="374">
                  <c:v>36.566</c:v>
                </c:pt>
                <c:pt idx="375">
                  <c:v>36.576</c:v>
                </c:pt>
                <c:pt idx="376">
                  <c:v>36.586</c:v>
                </c:pt>
                <c:pt idx="377">
                  <c:v>36.596</c:v>
                </c:pt>
                <c:pt idx="378">
                  <c:v>36.606</c:v>
                </c:pt>
                <c:pt idx="379">
                  <c:v>36.616</c:v>
                </c:pt>
                <c:pt idx="380">
                  <c:v>36.626</c:v>
                </c:pt>
                <c:pt idx="381">
                  <c:v>36.636</c:v>
                </c:pt>
                <c:pt idx="382">
                  <c:v>36.646</c:v>
                </c:pt>
                <c:pt idx="383">
                  <c:v>36.656</c:v>
                </c:pt>
                <c:pt idx="384">
                  <c:v>36.666</c:v>
                </c:pt>
                <c:pt idx="385">
                  <c:v>36.676</c:v>
                </c:pt>
                <c:pt idx="386">
                  <c:v>36.686</c:v>
                </c:pt>
                <c:pt idx="387">
                  <c:v>36.696</c:v>
                </c:pt>
                <c:pt idx="388">
                  <c:v>36.706</c:v>
                </c:pt>
                <c:pt idx="389">
                  <c:v>36.716</c:v>
                </c:pt>
                <c:pt idx="390">
                  <c:v>36.726</c:v>
                </c:pt>
                <c:pt idx="391">
                  <c:v>36.736</c:v>
                </c:pt>
                <c:pt idx="392">
                  <c:v>36.746</c:v>
                </c:pt>
                <c:pt idx="393">
                  <c:v>36.756</c:v>
                </c:pt>
                <c:pt idx="394">
                  <c:v>36.766</c:v>
                </c:pt>
                <c:pt idx="395">
                  <c:v>36.776</c:v>
                </c:pt>
                <c:pt idx="396">
                  <c:v>36.786</c:v>
                </c:pt>
                <c:pt idx="397">
                  <c:v>36.796</c:v>
                </c:pt>
                <c:pt idx="398">
                  <c:v>36.806</c:v>
                </c:pt>
                <c:pt idx="399">
                  <c:v>36.816</c:v>
                </c:pt>
                <c:pt idx="400">
                  <c:v>36.826</c:v>
                </c:pt>
                <c:pt idx="401">
                  <c:v>36.836</c:v>
                </c:pt>
                <c:pt idx="402">
                  <c:v>36.846</c:v>
                </c:pt>
                <c:pt idx="403">
                  <c:v>36.856</c:v>
                </c:pt>
                <c:pt idx="404">
                  <c:v>36.866</c:v>
                </c:pt>
                <c:pt idx="405">
                  <c:v>36.876</c:v>
                </c:pt>
                <c:pt idx="406">
                  <c:v>36.886</c:v>
                </c:pt>
                <c:pt idx="407">
                  <c:v>36.896</c:v>
                </c:pt>
                <c:pt idx="408">
                  <c:v>36.906</c:v>
                </c:pt>
                <c:pt idx="409">
                  <c:v>36.916</c:v>
                </c:pt>
                <c:pt idx="410">
                  <c:v>36.926</c:v>
                </c:pt>
                <c:pt idx="411">
                  <c:v>36.936</c:v>
                </c:pt>
                <c:pt idx="412">
                  <c:v>36.946</c:v>
                </c:pt>
                <c:pt idx="413">
                  <c:v>36.956</c:v>
                </c:pt>
                <c:pt idx="414">
                  <c:v>36.966</c:v>
                </c:pt>
                <c:pt idx="415">
                  <c:v>36.976</c:v>
                </c:pt>
                <c:pt idx="416">
                  <c:v>36.986</c:v>
                </c:pt>
                <c:pt idx="417">
                  <c:v>36.996</c:v>
                </c:pt>
                <c:pt idx="418">
                  <c:v>37.006</c:v>
                </c:pt>
                <c:pt idx="419">
                  <c:v>37.016</c:v>
                </c:pt>
                <c:pt idx="420">
                  <c:v>37.026</c:v>
                </c:pt>
                <c:pt idx="421">
                  <c:v>37.036</c:v>
                </c:pt>
                <c:pt idx="422">
                  <c:v>37.046</c:v>
                </c:pt>
                <c:pt idx="423">
                  <c:v>37.056</c:v>
                </c:pt>
                <c:pt idx="424">
                  <c:v>37.066</c:v>
                </c:pt>
                <c:pt idx="425">
                  <c:v>37.076</c:v>
                </c:pt>
                <c:pt idx="426">
                  <c:v>37.086</c:v>
                </c:pt>
                <c:pt idx="427">
                  <c:v>37.096</c:v>
                </c:pt>
                <c:pt idx="428">
                  <c:v>37.106</c:v>
                </c:pt>
                <c:pt idx="429">
                  <c:v>37.116</c:v>
                </c:pt>
                <c:pt idx="430">
                  <c:v>37.126</c:v>
                </c:pt>
                <c:pt idx="431">
                  <c:v>37.136</c:v>
                </c:pt>
                <c:pt idx="432">
                  <c:v>37.146</c:v>
                </c:pt>
                <c:pt idx="433">
                  <c:v>37.156</c:v>
                </c:pt>
                <c:pt idx="434">
                  <c:v>37.166</c:v>
                </c:pt>
                <c:pt idx="435">
                  <c:v>37.176</c:v>
                </c:pt>
                <c:pt idx="436">
                  <c:v>37.186</c:v>
                </c:pt>
                <c:pt idx="437">
                  <c:v>37.196</c:v>
                </c:pt>
                <c:pt idx="438">
                  <c:v>37.206</c:v>
                </c:pt>
                <c:pt idx="439">
                  <c:v>37.216</c:v>
                </c:pt>
                <c:pt idx="440">
                  <c:v>37.226</c:v>
                </c:pt>
                <c:pt idx="441">
                  <c:v>37.236</c:v>
                </c:pt>
                <c:pt idx="442">
                  <c:v>37.246</c:v>
                </c:pt>
                <c:pt idx="443">
                  <c:v>37.256</c:v>
                </c:pt>
                <c:pt idx="444">
                  <c:v>37.266</c:v>
                </c:pt>
                <c:pt idx="445">
                  <c:v>37.276</c:v>
                </c:pt>
                <c:pt idx="446">
                  <c:v>37.286</c:v>
                </c:pt>
                <c:pt idx="447">
                  <c:v>37.296</c:v>
                </c:pt>
                <c:pt idx="448">
                  <c:v>37.306</c:v>
                </c:pt>
                <c:pt idx="449">
                  <c:v>37.316</c:v>
                </c:pt>
                <c:pt idx="450">
                  <c:v>37.326</c:v>
                </c:pt>
                <c:pt idx="451">
                  <c:v>37.336</c:v>
                </c:pt>
                <c:pt idx="452">
                  <c:v>37.346</c:v>
                </c:pt>
                <c:pt idx="453">
                  <c:v>37.356</c:v>
                </c:pt>
                <c:pt idx="454">
                  <c:v>37.366</c:v>
                </c:pt>
                <c:pt idx="455">
                  <c:v>37.376</c:v>
                </c:pt>
                <c:pt idx="456">
                  <c:v>37.386</c:v>
                </c:pt>
                <c:pt idx="457">
                  <c:v>37.396</c:v>
                </c:pt>
                <c:pt idx="458">
                  <c:v>37.406</c:v>
                </c:pt>
                <c:pt idx="459">
                  <c:v>37.416</c:v>
                </c:pt>
                <c:pt idx="460">
                  <c:v>37.426</c:v>
                </c:pt>
                <c:pt idx="461">
                  <c:v>37.436</c:v>
                </c:pt>
                <c:pt idx="462">
                  <c:v>37.446</c:v>
                </c:pt>
                <c:pt idx="463">
                  <c:v>37.456</c:v>
                </c:pt>
                <c:pt idx="464">
                  <c:v>37.466</c:v>
                </c:pt>
                <c:pt idx="465">
                  <c:v>37.476</c:v>
                </c:pt>
                <c:pt idx="466">
                  <c:v>37.486</c:v>
                </c:pt>
                <c:pt idx="467">
                  <c:v>37.496</c:v>
                </c:pt>
                <c:pt idx="468">
                  <c:v>37.506</c:v>
                </c:pt>
                <c:pt idx="469">
                  <c:v>37.516</c:v>
                </c:pt>
                <c:pt idx="470">
                  <c:v>37.526</c:v>
                </c:pt>
                <c:pt idx="471">
                  <c:v>37.536</c:v>
                </c:pt>
                <c:pt idx="472">
                  <c:v>37.546</c:v>
                </c:pt>
                <c:pt idx="473">
                  <c:v>37.556</c:v>
                </c:pt>
                <c:pt idx="474">
                  <c:v>37.566</c:v>
                </c:pt>
                <c:pt idx="475">
                  <c:v>37.576</c:v>
                </c:pt>
                <c:pt idx="476">
                  <c:v>37.586</c:v>
                </c:pt>
                <c:pt idx="477">
                  <c:v>37.596</c:v>
                </c:pt>
                <c:pt idx="478">
                  <c:v>37.606</c:v>
                </c:pt>
                <c:pt idx="479">
                  <c:v>37.616</c:v>
                </c:pt>
                <c:pt idx="480">
                  <c:v>37.626</c:v>
                </c:pt>
                <c:pt idx="481">
                  <c:v>37.636</c:v>
                </c:pt>
                <c:pt idx="482">
                  <c:v>37.646</c:v>
                </c:pt>
                <c:pt idx="483">
                  <c:v>37.656</c:v>
                </c:pt>
                <c:pt idx="484">
                  <c:v>37.666</c:v>
                </c:pt>
                <c:pt idx="485">
                  <c:v>37.676</c:v>
                </c:pt>
                <c:pt idx="486">
                  <c:v>37.686</c:v>
                </c:pt>
                <c:pt idx="487">
                  <c:v>37.696</c:v>
                </c:pt>
                <c:pt idx="488">
                  <c:v>37.706</c:v>
                </c:pt>
                <c:pt idx="489">
                  <c:v>37.716</c:v>
                </c:pt>
                <c:pt idx="490">
                  <c:v>37.726</c:v>
                </c:pt>
                <c:pt idx="491">
                  <c:v>37.736</c:v>
                </c:pt>
                <c:pt idx="492">
                  <c:v>37.746</c:v>
                </c:pt>
                <c:pt idx="493">
                  <c:v>37.756</c:v>
                </c:pt>
                <c:pt idx="494">
                  <c:v>37.766</c:v>
                </c:pt>
                <c:pt idx="495">
                  <c:v>37.776</c:v>
                </c:pt>
                <c:pt idx="496">
                  <c:v>37.786</c:v>
                </c:pt>
                <c:pt idx="497">
                  <c:v>37.796</c:v>
                </c:pt>
                <c:pt idx="498">
                  <c:v>37.806</c:v>
                </c:pt>
                <c:pt idx="499">
                  <c:v>37.816</c:v>
                </c:pt>
                <c:pt idx="500">
                  <c:v>37.826</c:v>
                </c:pt>
                <c:pt idx="501">
                  <c:v>37.836</c:v>
                </c:pt>
                <c:pt idx="502">
                  <c:v>37.846</c:v>
                </c:pt>
                <c:pt idx="503">
                  <c:v>37.856</c:v>
                </c:pt>
                <c:pt idx="504">
                  <c:v>37.863</c:v>
                </c:pt>
                <c:pt idx="505">
                  <c:v>37.873</c:v>
                </c:pt>
                <c:pt idx="506">
                  <c:v>37.883</c:v>
                </c:pt>
                <c:pt idx="507">
                  <c:v>37.893</c:v>
                </c:pt>
                <c:pt idx="508">
                  <c:v>37.903</c:v>
                </c:pt>
                <c:pt idx="509">
                  <c:v>37.913</c:v>
                </c:pt>
                <c:pt idx="510">
                  <c:v>37.923</c:v>
                </c:pt>
                <c:pt idx="511">
                  <c:v>37.933</c:v>
                </c:pt>
                <c:pt idx="512">
                  <c:v>37.943</c:v>
                </c:pt>
                <c:pt idx="513">
                  <c:v>37.953</c:v>
                </c:pt>
                <c:pt idx="514">
                  <c:v>37.963</c:v>
                </c:pt>
                <c:pt idx="515">
                  <c:v>37.973</c:v>
                </c:pt>
                <c:pt idx="516">
                  <c:v>37.983</c:v>
                </c:pt>
                <c:pt idx="517">
                  <c:v>37.993</c:v>
                </c:pt>
                <c:pt idx="518">
                  <c:v>38.003</c:v>
                </c:pt>
                <c:pt idx="519">
                  <c:v>38.013</c:v>
                </c:pt>
                <c:pt idx="520">
                  <c:v>38.023</c:v>
                </c:pt>
                <c:pt idx="521">
                  <c:v>38.033</c:v>
                </c:pt>
                <c:pt idx="522">
                  <c:v>38.043</c:v>
                </c:pt>
                <c:pt idx="523">
                  <c:v>38.053</c:v>
                </c:pt>
                <c:pt idx="524">
                  <c:v>38.063</c:v>
                </c:pt>
                <c:pt idx="525">
                  <c:v>38.073</c:v>
                </c:pt>
                <c:pt idx="526">
                  <c:v>38.083</c:v>
                </c:pt>
                <c:pt idx="527">
                  <c:v>38.093</c:v>
                </c:pt>
                <c:pt idx="528">
                  <c:v>38.103</c:v>
                </c:pt>
                <c:pt idx="529">
                  <c:v>38.113</c:v>
                </c:pt>
                <c:pt idx="530">
                  <c:v>38.123</c:v>
                </c:pt>
                <c:pt idx="531">
                  <c:v>38.133</c:v>
                </c:pt>
                <c:pt idx="532">
                  <c:v>38.143</c:v>
                </c:pt>
                <c:pt idx="533">
                  <c:v>38.153</c:v>
                </c:pt>
                <c:pt idx="534">
                  <c:v>38.163</c:v>
                </c:pt>
                <c:pt idx="535">
                  <c:v>38.173</c:v>
                </c:pt>
                <c:pt idx="536">
                  <c:v>38.183</c:v>
                </c:pt>
                <c:pt idx="537">
                  <c:v>38.193</c:v>
                </c:pt>
                <c:pt idx="538">
                  <c:v>38.203</c:v>
                </c:pt>
                <c:pt idx="539">
                  <c:v>38.213</c:v>
                </c:pt>
                <c:pt idx="540">
                  <c:v>38.223</c:v>
                </c:pt>
                <c:pt idx="541">
                  <c:v>38.233</c:v>
                </c:pt>
                <c:pt idx="542">
                  <c:v>38.243</c:v>
                </c:pt>
                <c:pt idx="543">
                  <c:v>38.253</c:v>
                </c:pt>
                <c:pt idx="544">
                  <c:v>38.263</c:v>
                </c:pt>
                <c:pt idx="545">
                  <c:v>38.273</c:v>
                </c:pt>
                <c:pt idx="546">
                  <c:v>38.283</c:v>
                </c:pt>
                <c:pt idx="547">
                  <c:v>38.293</c:v>
                </c:pt>
                <c:pt idx="548">
                  <c:v>38.303</c:v>
                </c:pt>
                <c:pt idx="549">
                  <c:v>38.313</c:v>
                </c:pt>
                <c:pt idx="550">
                  <c:v>38.323</c:v>
                </c:pt>
                <c:pt idx="551">
                  <c:v>38.333</c:v>
                </c:pt>
                <c:pt idx="552">
                  <c:v>38.343</c:v>
                </c:pt>
                <c:pt idx="553">
                  <c:v>38.353</c:v>
                </c:pt>
                <c:pt idx="554">
                  <c:v>38.363</c:v>
                </c:pt>
                <c:pt idx="555">
                  <c:v>38.373</c:v>
                </c:pt>
                <c:pt idx="556">
                  <c:v>38.383</c:v>
                </c:pt>
                <c:pt idx="557">
                  <c:v>38.393</c:v>
                </c:pt>
                <c:pt idx="558">
                  <c:v>38.403</c:v>
                </c:pt>
                <c:pt idx="559">
                  <c:v>38.413</c:v>
                </c:pt>
                <c:pt idx="560">
                  <c:v>38.423</c:v>
                </c:pt>
                <c:pt idx="561">
                  <c:v>38.433</c:v>
                </c:pt>
                <c:pt idx="562">
                  <c:v>38.443</c:v>
                </c:pt>
                <c:pt idx="563">
                  <c:v>38.453</c:v>
                </c:pt>
                <c:pt idx="564">
                  <c:v>38.463</c:v>
                </c:pt>
                <c:pt idx="565">
                  <c:v>38.473</c:v>
                </c:pt>
                <c:pt idx="566">
                  <c:v>38.483</c:v>
                </c:pt>
                <c:pt idx="567">
                  <c:v>38.493</c:v>
                </c:pt>
                <c:pt idx="568">
                  <c:v>38.503</c:v>
                </c:pt>
                <c:pt idx="569">
                  <c:v>38.513</c:v>
                </c:pt>
                <c:pt idx="570">
                  <c:v>38.523</c:v>
                </c:pt>
                <c:pt idx="571">
                  <c:v>38.533</c:v>
                </c:pt>
                <c:pt idx="572">
                  <c:v>38.543</c:v>
                </c:pt>
                <c:pt idx="573">
                  <c:v>38.553</c:v>
                </c:pt>
                <c:pt idx="574">
                  <c:v>38.563</c:v>
                </c:pt>
                <c:pt idx="575">
                  <c:v>38.573</c:v>
                </c:pt>
                <c:pt idx="576">
                  <c:v>38.583</c:v>
                </c:pt>
                <c:pt idx="577">
                  <c:v>38.593</c:v>
                </c:pt>
                <c:pt idx="578">
                  <c:v>38.603</c:v>
                </c:pt>
                <c:pt idx="579">
                  <c:v>38.613</c:v>
                </c:pt>
                <c:pt idx="580">
                  <c:v>38.623</c:v>
                </c:pt>
                <c:pt idx="581">
                  <c:v>38.633</c:v>
                </c:pt>
                <c:pt idx="582">
                  <c:v>38.643</c:v>
                </c:pt>
                <c:pt idx="583">
                  <c:v>38.653</c:v>
                </c:pt>
                <c:pt idx="584">
                  <c:v>38.663</c:v>
                </c:pt>
                <c:pt idx="585">
                  <c:v>38.673</c:v>
                </c:pt>
                <c:pt idx="586">
                  <c:v>38.683</c:v>
                </c:pt>
                <c:pt idx="587">
                  <c:v>38.693</c:v>
                </c:pt>
                <c:pt idx="588">
                  <c:v>38.703</c:v>
                </c:pt>
                <c:pt idx="589">
                  <c:v>38.713</c:v>
                </c:pt>
                <c:pt idx="590">
                  <c:v>38.723</c:v>
                </c:pt>
                <c:pt idx="591">
                  <c:v>38.733</c:v>
                </c:pt>
                <c:pt idx="592">
                  <c:v>38.743</c:v>
                </c:pt>
                <c:pt idx="593">
                  <c:v>38.753</c:v>
                </c:pt>
                <c:pt idx="594">
                  <c:v>38.763</c:v>
                </c:pt>
                <c:pt idx="595">
                  <c:v>38.773</c:v>
                </c:pt>
                <c:pt idx="596">
                  <c:v>38.783</c:v>
                </c:pt>
                <c:pt idx="597">
                  <c:v>38.793</c:v>
                </c:pt>
                <c:pt idx="598">
                  <c:v>38.803</c:v>
                </c:pt>
                <c:pt idx="599">
                  <c:v>38.813</c:v>
                </c:pt>
                <c:pt idx="600">
                  <c:v>38.823</c:v>
                </c:pt>
                <c:pt idx="601">
                  <c:v>38.833</c:v>
                </c:pt>
                <c:pt idx="602">
                  <c:v>38.843</c:v>
                </c:pt>
                <c:pt idx="603">
                  <c:v>38.853</c:v>
                </c:pt>
                <c:pt idx="604">
                  <c:v>38.863</c:v>
                </c:pt>
                <c:pt idx="605">
                  <c:v>38.873</c:v>
                </c:pt>
                <c:pt idx="606">
                  <c:v>38.883</c:v>
                </c:pt>
                <c:pt idx="607">
                  <c:v>38.893</c:v>
                </c:pt>
                <c:pt idx="608">
                  <c:v>38.903</c:v>
                </c:pt>
                <c:pt idx="609">
                  <c:v>38.913</c:v>
                </c:pt>
                <c:pt idx="610">
                  <c:v>38.923</c:v>
                </c:pt>
                <c:pt idx="611">
                  <c:v>38.933</c:v>
                </c:pt>
                <c:pt idx="612">
                  <c:v>38.943</c:v>
                </c:pt>
                <c:pt idx="613">
                  <c:v>38.953</c:v>
                </c:pt>
                <c:pt idx="614">
                  <c:v>38.963</c:v>
                </c:pt>
                <c:pt idx="615">
                  <c:v>38.973</c:v>
                </c:pt>
                <c:pt idx="616">
                  <c:v>38.983</c:v>
                </c:pt>
                <c:pt idx="617">
                  <c:v>38.993</c:v>
                </c:pt>
                <c:pt idx="618">
                  <c:v>39.003</c:v>
                </c:pt>
                <c:pt idx="619">
                  <c:v>39.013</c:v>
                </c:pt>
                <c:pt idx="620">
                  <c:v>39.023</c:v>
                </c:pt>
                <c:pt idx="621">
                  <c:v>39.033</c:v>
                </c:pt>
                <c:pt idx="622">
                  <c:v>39.043</c:v>
                </c:pt>
                <c:pt idx="623">
                  <c:v>39.053</c:v>
                </c:pt>
                <c:pt idx="624">
                  <c:v>39.063</c:v>
                </c:pt>
                <c:pt idx="625">
                  <c:v>39.073</c:v>
                </c:pt>
                <c:pt idx="626">
                  <c:v>39.083</c:v>
                </c:pt>
                <c:pt idx="627">
                  <c:v>39.093</c:v>
                </c:pt>
                <c:pt idx="628">
                  <c:v>39.103</c:v>
                </c:pt>
                <c:pt idx="629">
                  <c:v>39.113</c:v>
                </c:pt>
                <c:pt idx="630">
                  <c:v>39.123</c:v>
                </c:pt>
                <c:pt idx="631">
                  <c:v>39.133</c:v>
                </c:pt>
                <c:pt idx="632">
                  <c:v>39.143</c:v>
                </c:pt>
                <c:pt idx="633">
                  <c:v>39.153</c:v>
                </c:pt>
                <c:pt idx="634">
                  <c:v>39.163</c:v>
                </c:pt>
                <c:pt idx="635">
                  <c:v>39.173</c:v>
                </c:pt>
                <c:pt idx="636">
                  <c:v>39.183</c:v>
                </c:pt>
                <c:pt idx="637">
                  <c:v>39.193</c:v>
                </c:pt>
                <c:pt idx="638">
                  <c:v>39.203</c:v>
                </c:pt>
                <c:pt idx="639">
                  <c:v>39.213</c:v>
                </c:pt>
                <c:pt idx="640">
                  <c:v>39.223</c:v>
                </c:pt>
                <c:pt idx="641">
                  <c:v>39.233</c:v>
                </c:pt>
                <c:pt idx="642">
                  <c:v>39.243</c:v>
                </c:pt>
                <c:pt idx="643">
                  <c:v>39.253</c:v>
                </c:pt>
                <c:pt idx="644">
                  <c:v>39.263</c:v>
                </c:pt>
                <c:pt idx="645">
                  <c:v>45.2</c:v>
                </c:pt>
                <c:pt idx="646">
                  <c:v>45.21</c:v>
                </c:pt>
                <c:pt idx="647">
                  <c:v>45.22</c:v>
                </c:pt>
                <c:pt idx="648">
                  <c:v>45.23</c:v>
                </c:pt>
                <c:pt idx="649">
                  <c:v>45.24</c:v>
                </c:pt>
                <c:pt idx="650">
                  <c:v>45.25</c:v>
                </c:pt>
                <c:pt idx="651">
                  <c:v>45.26</c:v>
                </c:pt>
                <c:pt idx="652">
                  <c:v>45.27</c:v>
                </c:pt>
                <c:pt idx="653">
                  <c:v>45.28</c:v>
                </c:pt>
                <c:pt idx="654">
                  <c:v>45.29</c:v>
                </c:pt>
                <c:pt idx="655">
                  <c:v>45.3</c:v>
                </c:pt>
                <c:pt idx="656">
                  <c:v>45.31</c:v>
                </c:pt>
                <c:pt idx="657">
                  <c:v>45.32</c:v>
                </c:pt>
                <c:pt idx="658">
                  <c:v>45.33</c:v>
                </c:pt>
                <c:pt idx="659">
                  <c:v>45.34</c:v>
                </c:pt>
                <c:pt idx="660">
                  <c:v>45.35</c:v>
                </c:pt>
                <c:pt idx="661">
                  <c:v>45.36</c:v>
                </c:pt>
                <c:pt idx="662">
                  <c:v>45.37</c:v>
                </c:pt>
                <c:pt idx="663">
                  <c:v>45.38</c:v>
                </c:pt>
                <c:pt idx="664">
                  <c:v>45.39</c:v>
                </c:pt>
                <c:pt idx="665">
                  <c:v>45.4</c:v>
                </c:pt>
                <c:pt idx="666">
                  <c:v>45.41</c:v>
                </c:pt>
                <c:pt idx="667">
                  <c:v>45.42</c:v>
                </c:pt>
                <c:pt idx="668">
                  <c:v>45.43</c:v>
                </c:pt>
                <c:pt idx="669">
                  <c:v>45.44</c:v>
                </c:pt>
                <c:pt idx="670">
                  <c:v>45.45</c:v>
                </c:pt>
                <c:pt idx="671">
                  <c:v>45.46</c:v>
                </c:pt>
                <c:pt idx="672">
                  <c:v>45.47</c:v>
                </c:pt>
                <c:pt idx="673">
                  <c:v>45.48</c:v>
                </c:pt>
                <c:pt idx="674">
                  <c:v>45.49</c:v>
                </c:pt>
                <c:pt idx="675">
                  <c:v>45.5</c:v>
                </c:pt>
                <c:pt idx="676">
                  <c:v>45.51</c:v>
                </c:pt>
                <c:pt idx="677">
                  <c:v>45.52</c:v>
                </c:pt>
                <c:pt idx="678">
                  <c:v>45.53</c:v>
                </c:pt>
                <c:pt idx="679">
                  <c:v>45.54</c:v>
                </c:pt>
                <c:pt idx="680">
                  <c:v>45.55</c:v>
                </c:pt>
                <c:pt idx="681">
                  <c:v>45.56</c:v>
                </c:pt>
                <c:pt idx="682">
                  <c:v>45.57</c:v>
                </c:pt>
                <c:pt idx="683">
                  <c:v>45.58</c:v>
                </c:pt>
                <c:pt idx="684">
                  <c:v>45.59</c:v>
                </c:pt>
                <c:pt idx="685">
                  <c:v>45.6</c:v>
                </c:pt>
                <c:pt idx="686">
                  <c:v>45.61</c:v>
                </c:pt>
                <c:pt idx="687">
                  <c:v>45.62</c:v>
                </c:pt>
                <c:pt idx="688">
                  <c:v>45.63</c:v>
                </c:pt>
                <c:pt idx="689">
                  <c:v>45.64</c:v>
                </c:pt>
                <c:pt idx="690">
                  <c:v>45.65</c:v>
                </c:pt>
                <c:pt idx="691">
                  <c:v>45.66</c:v>
                </c:pt>
                <c:pt idx="692">
                  <c:v>45.67</c:v>
                </c:pt>
                <c:pt idx="693">
                  <c:v>45.68</c:v>
                </c:pt>
                <c:pt idx="694">
                  <c:v>45.69</c:v>
                </c:pt>
                <c:pt idx="695">
                  <c:v>45.7</c:v>
                </c:pt>
                <c:pt idx="696">
                  <c:v>45.71</c:v>
                </c:pt>
                <c:pt idx="697">
                  <c:v>45.72</c:v>
                </c:pt>
                <c:pt idx="698">
                  <c:v>45.73</c:v>
                </c:pt>
                <c:pt idx="699">
                  <c:v>45.74</c:v>
                </c:pt>
                <c:pt idx="700">
                  <c:v>45.75</c:v>
                </c:pt>
                <c:pt idx="701">
                  <c:v>45.76</c:v>
                </c:pt>
                <c:pt idx="702">
                  <c:v>45.77</c:v>
                </c:pt>
                <c:pt idx="703">
                  <c:v>45.78</c:v>
                </c:pt>
                <c:pt idx="704">
                  <c:v>45.79</c:v>
                </c:pt>
                <c:pt idx="705">
                  <c:v>45.8</c:v>
                </c:pt>
                <c:pt idx="706">
                  <c:v>45.81</c:v>
                </c:pt>
                <c:pt idx="707">
                  <c:v>45.82</c:v>
                </c:pt>
                <c:pt idx="708">
                  <c:v>45.83</c:v>
                </c:pt>
                <c:pt idx="709">
                  <c:v>45.84</c:v>
                </c:pt>
                <c:pt idx="710">
                  <c:v>45.85</c:v>
                </c:pt>
                <c:pt idx="711">
                  <c:v>45.86</c:v>
                </c:pt>
                <c:pt idx="712">
                  <c:v>45.87</c:v>
                </c:pt>
                <c:pt idx="713">
                  <c:v>45.88</c:v>
                </c:pt>
                <c:pt idx="714">
                  <c:v>45.89</c:v>
                </c:pt>
                <c:pt idx="715">
                  <c:v>45.9</c:v>
                </c:pt>
                <c:pt idx="716">
                  <c:v>45.91</c:v>
                </c:pt>
                <c:pt idx="717">
                  <c:v>45.92</c:v>
                </c:pt>
                <c:pt idx="718">
                  <c:v>45.93</c:v>
                </c:pt>
                <c:pt idx="719">
                  <c:v>45.94</c:v>
                </c:pt>
                <c:pt idx="720">
                  <c:v>45.95</c:v>
                </c:pt>
                <c:pt idx="721">
                  <c:v>45.96</c:v>
                </c:pt>
                <c:pt idx="722">
                  <c:v>45.97</c:v>
                </c:pt>
                <c:pt idx="723">
                  <c:v>45.98</c:v>
                </c:pt>
                <c:pt idx="724">
                  <c:v>45.99</c:v>
                </c:pt>
                <c:pt idx="725">
                  <c:v>46.0</c:v>
                </c:pt>
                <c:pt idx="726">
                  <c:v>46.01</c:v>
                </c:pt>
                <c:pt idx="727">
                  <c:v>46.02</c:v>
                </c:pt>
                <c:pt idx="728">
                  <c:v>46.03</c:v>
                </c:pt>
                <c:pt idx="729">
                  <c:v>46.04</c:v>
                </c:pt>
                <c:pt idx="730">
                  <c:v>46.05</c:v>
                </c:pt>
                <c:pt idx="731">
                  <c:v>46.06</c:v>
                </c:pt>
                <c:pt idx="732">
                  <c:v>46.07</c:v>
                </c:pt>
                <c:pt idx="733">
                  <c:v>46.08</c:v>
                </c:pt>
                <c:pt idx="734">
                  <c:v>46.09</c:v>
                </c:pt>
                <c:pt idx="735">
                  <c:v>46.1</c:v>
                </c:pt>
                <c:pt idx="736">
                  <c:v>46.11</c:v>
                </c:pt>
                <c:pt idx="737">
                  <c:v>46.12</c:v>
                </c:pt>
                <c:pt idx="738">
                  <c:v>46.13</c:v>
                </c:pt>
                <c:pt idx="739">
                  <c:v>46.14</c:v>
                </c:pt>
                <c:pt idx="740">
                  <c:v>46.15</c:v>
                </c:pt>
                <c:pt idx="741">
                  <c:v>46.16</c:v>
                </c:pt>
                <c:pt idx="742">
                  <c:v>46.17</c:v>
                </c:pt>
                <c:pt idx="743">
                  <c:v>46.18</c:v>
                </c:pt>
                <c:pt idx="744">
                  <c:v>46.19</c:v>
                </c:pt>
                <c:pt idx="745">
                  <c:v>46.2</c:v>
                </c:pt>
                <c:pt idx="746">
                  <c:v>46.21</c:v>
                </c:pt>
                <c:pt idx="747">
                  <c:v>46.22</c:v>
                </c:pt>
                <c:pt idx="748">
                  <c:v>46.23</c:v>
                </c:pt>
                <c:pt idx="749">
                  <c:v>46.24</c:v>
                </c:pt>
                <c:pt idx="750">
                  <c:v>46.25</c:v>
                </c:pt>
                <c:pt idx="751">
                  <c:v>46.26</c:v>
                </c:pt>
                <c:pt idx="752">
                  <c:v>46.27</c:v>
                </c:pt>
                <c:pt idx="753">
                  <c:v>46.28</c:v>
                </c:pt>
                <c:pt idx="754">
                  <c:v>55.3</c:v>
                </c:pt>
                <c:pt idx="755">
                  <c:v>55.31</c:v>
                </c:pt>
                <c:pt idx="756">
                  <c:v>55.32</c:v>
                </c:pt>
                <c:pt idx="757">
                  <c:v>55.33</c:v>
                </c:pt>
                <c:pt idx="758">
                  <c:v>55.34</c:v>
                </c:pt>
                <c:pt idx="759">
                  <c:v>55.35</c:v>
                </c:pt>
                <c:pt idx="760">
                  <c:v>55.36</c:v>
                </c:pt>
                <c:pt idx="761">
                  <c:v>55.37</c:v>
                </c:pt>
                <c:pt idx="762">
                  <c:v>55.38</c:v>
                </c:pt>
                <c:pt idx="763">
                  <c:v>55.39</c:v>
                </c:pt>
                <c:pt idx="764">
                  <c:v>55.4</c:v>
                </c:pt>
                <c:pt idx="765">
                  <c:v>55.41</c:v>
                </c:pt>
                <c:pt idx="766">
                  <c:v>55.42</c:v>
                </c:pt>
                <c:pt idx="767">
                  <c:v>55.43</c:v>
                </c:pt>
                <c:pt idx="768">
                  <c:v>55.44</c:v>
                </c:pt>
                <c:pt idx="769">
                  <c:v>55.45</c:v>
                </c:pt>
                <c:pt idx="770">
                  <c:v>55.46</c:v>
                </c:pt>
                <c:pt idx="771">
                  <c:v>55.47</c:v>
                </c:pt>
                <c:pt idx="772">
                  <c:v>55.48</c:v>
                </c:pt>
                <c:pt idx="773">
                  <c:v>55.49</c:v>
                </c:pt>
                <c:pt idx="774">
                  <c:v>55.5</c:v>
                </c:pt>
                <c:pt idx="775">
                  <c:v>55.51</c:v>
                </c:pt>
                <c:pt idx="776">
                  <c:v>55.52</c:v>
                </c:pt>
                <c:pt idx="777">
                  <c:v>55.53</c:v>
                </c:pt>
                <c:pt idx="778">
                  <c:v>55.54</c:v>
                </c:pt>
                <c:pt idx="779">
                  <c:v>55.55</c:v>
                </c:pt>
                <c:pt idx="780">
                  <c:v>55.56</c:v>
                </c:pt>
                <c:pt idx="781">
                  <c:v>55.57</c:v>
                </c:pt>
                <c:pt idx="782">
                  <c:v>55.58</c:v>
                </c:pt>
                <c:pt idx="783">
                  <c:v>55.59</c:v>
                </c:pt>
                <c:pt idx="784">
                  <c:v>55.6</c:v>
                </c:pt>
                <c:pt idx="785">
                  <c:v>55.61</c:v>
                </c:pt>
                <c:pt idx="786">
                  <c:v>55.62</c:v>
                </c:pt>
                <c:pt idx="787">
                  <c:v>55.63</c:v>
                </c:pt>
                <c:pt idx="788">
                  <c:v>55.64</c:v>
                </c:pt>
                <c:pt idx="789">
                  <c:v>55.65</c:v>
                </c:pt>
                <c:pt idx="790">
                  <c:v>55.66</c:v>
                </c:pt>
                <c:pt idx="791">
                  <c:v>55.67</c:v>
                </c:pt>
                <c:pt idx="792">
                  <c:v>55.68</c:v>
                </c:pt>
                <c:pt idx="793">
                  <c:v>55.69</c:v>
                </c:pt>
                <c:pt idx="794">
                  <c:v>55.7</c:v>
                </c:pt>
                <c:pt idx="795">
                  <c:v>55.71</c:v>
                </c:pt>
                <c:pt idx="796">
                  <c:v>55.72</c:v>
                </c:pt>
                <c:pt idx="797">
                  <c:v>55.73</c:v>
                </c:pt>
                <c:pt idx="798">
                  <c:v>55.74</c:v>
                </c:pt>
                <c:pt idx="799">
                  <c:v>55.75</c:v>
                </c:pt>
                <c:pt idx="800">
                  <c:v>55.76</c:v>
                </c:pt>
                <c:pt idx="801">
                  <c:v>55.77</c:v>
                </c:pt>
                <c:pt idx="802">
                  <c:v>55.78</c:v>
                </c:pt>
                <c:pt idx="803">
                  <c:v>55.79</c:v>
                </c:pt>
                <c:pt idx="804">
                  <c:v>55.8</c:v>
                </c:pt>
                <c:pt idx="805">
                  <c:v>55.81</c:v>
                </c:pt>
                <c:pt idx="806">
                  <c:v>55.82</c:v>
                </c:pt>
                <c:pt idx="807">
                  <c:v>55.83</c:v>
                </c:pt>
                <c:pt idx="808">
                  <c:v>55.84</c:v>
                </c:pt>
                <c:pt idx="809">
                  <c:v>55.85</c:v>
                </c:pt>
                <c:pt idx="810">
                  <c:v>55.86</c:v>
                </c:pt>
                <c:pt idx="811">
                  <c:v>55.87</c:v>
                </c:pt>
                <c:pt idx="812">
                  <c:v>55.88</c:v>
                </c:pt>
                <c:pt idx="813">
                  <c:v>55.89</c:v>
                </c:pt>
                <c:pt idx="814">
                  <c:v>55.9</c:v>
                </c:pt>
                <c:pt idx="815">
                  <c:v>55.91</c:v>
                </c:pt>
                <c:pt idx="816">
                  <c:v>65.0</c:v>
                </c:pt>
                <c:pt idx="817">
                  <c:v>65.01</c:v>
                </c:pt>
                <c:pt idx="818">
                  <c:v>65.02</c:v>
                </c:pt>
                <c:pt idx="819">
                  <c:v>65.03</c:v>
                </c:pt>
                <c:pt idx="820">
                  <c:v>65.04</c:v>
                </c:pt>
                <c:pt idx="821">
                  <c:v>65.05</c:v>
                </c:pt>
                <c:pt idx="822">
                  <c:v>65.06</c:v>
                </c:pt>
                <c:pt idx="823">
                  <c:v>65.07</c:v>
                </c:pt>
                <c:pt idx="824">
                  <c:v>65.08</c:v>
                </c:pt>
                <c:pt idx="825">
                  <c:v>65.09</c:v>
                </c:pt>
                <c:pt idx="826">
                  <c:v>65.1</c:v>
                </c:pt>
                <c:pt idx="827">
                  <c:v>65.11</c:v>
                </c:pt>
                <c:pt idx="828">
                  <c:v>65.12</c:v>
                </c:pt>
                <c:pt idx="829">
                  <c:v>65.13</c:v>
                </c:pt>
                <c:pt idx="830">
                  <c:v>65.14</c:v>
                </c:pt>
                <c:pt idx="831">
                  <c:v>65.15000000000001</c:v>
                </c:pt>
                <c:pt idx="832">
                  <c:v>65.16</c:v>
                </c:pt>
                <c:pt idx="833">
                  <c:v>65.17</c:v>
                </c:pt>
                <c:pt idx="834">
                  <c:v>65.18000000000001</c:v>
                </c:pt>
                <c:pt idx="835">
                  <c:v>65.19</c:v>
                </c:pt>
                <c:pt idx="836">
                  <c:v>65.2</c:v>
                </c:pt>
                <c:pt idx="837">
                  <c:v>65.21</c:v>
                </c:pt>
                <c:pt idx="838">
                  <c:v>65.22</c:v>
                </c:pt>
                <c:pt idx="839">
                  <c:v>65.23</c:v>
                </c:pt>
                <c:pt idx="840">
                  <c:v>65.24</c:v>
                </c:pt>
                <c:pt idx="841">
                  <c:v>65.25</c:v>
                </c:pt>
                <c:pt idx="842">
                  <c:v>65.26</c:v>
                </c:pt>
                <c:pt idx="843">
                  <c:v>65.27</c:v>
                </c:pt>
                <c:pt idx="844">
                  <c:v>65.28</c:v>
                </c:pt>
                <c:pt idx="845">
                  <c:v>65.29</c:v>
                </c:pt>
                <c:pt idx="846">
                  <c:v>65.3</c:v>
                </c:pt>
                <c:pt idx="847">
                  <c:v>65.31</c:v>
                </c:pt>
                <c:pt idx="848">
                  <c:v>65.32</c:v>
                </c:pt>
                <c:pt idx="849">
                  <c:v>65.33</c:v>
                </c:pt>
                <c:pt idx="850">
                  <c:v>65.34</c:v>
                </c:pt>
                <c:pt idx="851">
                  <c:v>65.35</c:v>
                </c:pt>
                <c:pt idx="852">
                  <c:v>65.36</c:v>
                </c:pt>
                <c:pt idx="853">
                  <c:v>65.37</c:v>
                </c:pt>
                <c:pt idx="854">
                  <c:v>65.38</c:v>
                </c:pt>
                <c:pt idx="855">
                  <c:v>65.39</c:v>
                </c:pt>
                <c:pt idx="856">
                  <c:v>65.4</c:v>
                </c:pt>
                <c:pt idx="857">
                  <c:v>65.41</c:v>
                </c:pt>
                <c:pt idx="858">
                  <c:v>65.42</c:v>
                </c:pt>
                <c:pt idx="859">
                  <c:v>65.43</c:v>
                </c:pt>
                <c:pt idx="860">
                  <c:v>65.44</c:v>
                </c:pt>
                <c:pt idx="861">
                  <c:v>65.45</c:v>
                </c:pt>
                <c:pt idx="862">
                  <c:v>65.46</c:v>
                </c:pt>
                <c:pt idx="863">
                  <c:v>65.47</c:v>
                </c:pt>
                <c:pt idx="864">
                  <c:v>69.7</c:v>
                </c:pt>
                <c:pt idx="865">
                  <c:v>69.71</c:v>
                </c:pt>
                <c:pt idx="866">
                  <c:v>69.72</c:v>
                </c:pt>
                <c:pt idx="867">
                  <c:v>69.73</c:v>
                </c:pt>
                <c:pt idx="868">
                  <c:v>69.74</c:v>
                </c:pt>
                <c:pt idx="869">
                  <c:v>69.75</c:v>
                </c:pt>
                <c:pt idx="870">
                  <c:v>69.76</c:v>
                </c:pt>
                <c:pt idx="871">
                  <c:v>69.77</c:v>
                </c:pt>
                <c:pt idx="872">
                  <c:v>69.78</c:v>
                </c:pt>
                <c:pt idx="873">
                  <c:v>69.79</c:v>
                </c:pt>
                <c:pt idx="874">
                  <c:v>69.8</c:v>
                </c:pt>
                <c:pt idx="875">
                  <c:v>69.81</c:v>
                </c:pt>
                <c:pt idx="876">
                  <c:v>69.82</c:v>
                </c:pt>
                <c:pt idx="877">
                  <c:v>69.83</c:v>
                </c:pt>
                <c:pt idx="878">
                  <c:v>69.84</c:v>
                </c:pt>
                <c:pt idx="879">
                  <c:v>69.85</c:v>
                </c:pt>
                <c:pt idx="880">
                  <c:v>69.86</c:v>
                </c:pt>
                <c:pt idx="881">
                  <c:v>69.87</c:v>
                </c:pt>
                <c:pt idx="882">
                  <c:v>69.88</c:v>
                </c:pt>
                <c:pt idx="883">
                  <c:v>69.89</c:v>
                </c:pt>
                <c:pt idx="884">
                  <c:v>69.9</c:v>
                </c:pt>
                <c:pt idx="885">
                  <c:v>69.91</c:v>
                </c:pt>
                <c:pt idx="886">
                  <c:v>69.92</c:v>
                </c:pt>
                <c:pt idx="887">
                  <c:v>69.93</c:v>
                </c:pt>
                <c:pt idx="888">
                  <c:v>69.94</c:v>
                </c:pt>
                <c:pt idx="889">
                  <c:v>69.95</c:v>
                </c:pt>
                <c:pt idx="890">
                  <c:v>69.96</c:v>
                </c:pt>
                <c:pt idx="891">
                  <c:v>69.97</c:v>
                </c:pt>
                <c:pt idx="892">
                  <c:v>69.98</c:v>
                </c:pt>
                <c:pt idx="893">
                  <c:v>69.99</c:v>
                </c:pt>
                <c:pt idx="894">
                  <c:v>70.0</c:v>
                </c:pt>
                <c:pt idx="895">
                  <c:v>70.01</c:v>
                </c:pt>
                <c:pt idx="896">
                  <c:v>70.02</c:v>
                </c:pt>
                <c:pt idx="897">
                  <c:v>70.03</c:v>
                </c:pt>
                <c:pt idx="898">
                  <c:v>70.04</c:v>
                </c:pt>
                <c:pt idx="899">
                  <c:v>70.05</c:v>
                </c:pt>
                <c:pt idx="900">
                  <c:v>70.06</c:v>
                </c:pt>
                <c:pt idx="901">
                  <c:v>70.07</c:v>
                </c:pt>
                <c:pt idx="902">
                  <c:v>70.08</c:v>
                </c:pt>
                <c:pt idx="903">
                  <c:v>70.09</c:v>
                </c:pt>
                <c:pt idx="904">
                  <c:v>70.1</c:v>
                </c:pt>
                <c:pt idx="905">
                  <c:v>70.11</c:v>
                </c:pt>
                <c:pt idx="906">
                  <c:v>70.12</c:v>
                </c:pt>
                <c:pt idx="907">
                  <c:v>70.13</c:v>
                </c:pt>
                <c:pt idx="908">
                  <c:v>70.14</c:v>
                </c:pt>
                <c:pt idx="909">
                  <c:v>70.15000000000001</c:v>
                </c:pt>
                <c:pt idx="910">
                  <c:v>70.16</c:v>
                </c:pt>
                <c:pt idx="911">
                  <c:v>70.17</c:v>
                </c:pt>
                <c:pt idx="912">
                  <c:v>70.18000000000001</c:v>
                </c:pt>
                <c:pt idx="913">
                  <c:v>70.19</c:v>
                </c:pt>
                <c:pt idx="914">
                  <c:v>70.2</c:v>
                </c:pt>
                <c:pt idx="915">
                  <c:v>70.21</c:v>
                </c:pt>
                <c:pt idx="916">
                  <c:v>70.22</c:v>
                </c:pt>
                <c:pt idx="917">
                  <c:v>70.23</c:v>
                </c:pt>
                <c:pt idx="918">
                  <c:v>70.24</c:v>
                </c:pt>
                <c:pt idx="919">
                  <c:v>70.25</c:v>
                </c:pt>
                <c:pt idx="920">
                  <c:v>70.26</c:v>
                </c:pt>
                <c:pt idx="921">
                  <c:v>70.27</c:v>
                </c:pt>
                <c:pt idx="922">
                  <c:v>70.28</c:v>
                </c:pt>
                <c:pt idx="923">
                  <c:v>70.29</c:v>
                </c:pt>
                <c:pt idx="924">
                  <c:v>70.3</c:v>
                </c:pt>
                <c:pt idx="925">
                  <c:v>70.31</c:v>
                </c:pt>
                <c:pt idx="926">
                  <c:v>70.32</c:v>
                </c:pt>
                <c:pt idx="927">
                  <c:v>70.33</c:v>
                </c:pt>
                <c:pt idx="928">
                  <c:v>70.34</c:v>
                </c:pt>
                <c:pt idx="929">
                  <c:v>70.35</c:v>
                </c:pt>
                <c:pt idx="930">
                  <c:v>70.36</c:v>
                </c:pt>
                <c:pt idx="931">
                  <c:v>70.37</c:v>
                </c:pt>
                <c:pt idx="932">
                  <c:v>70.38</c:v>
                </c:pt>
                <c:pt idx="933">
                  <c:v>70.39</c:v>
                </c:pt>
                <c:pt idx="934">
                  <c:v>70.4</c:v>
                </c:pt>
                <c:pt idx="935">
                  <c:v>70.41</c:v>
                </c:pt>
                <c:pt idx="936">
                  <c:v>70.42</c:v>
                </c:pt>
                <c:pt idx="937">
                  <c:v>70.43</c:v>
                </c:pt>
                <c:pt idx="938">
                  <c:v>70.44</c:v>
                </c:pt>
                <c:pt idx="939">
                  <c:v>70.45</c:v>
                </c:pt>
                <c:pt idx="940">
                  <c:v>70.46</c:v>
                </c:pt>
                <c:pt idx="941">
                  <c:v>70.47</c:v>
                </c:pt>
                <c:pt idx="942">
                  <c:v>70.48</c:v>
                </c:pt>
                <c:pt idx="943">
                  <c:v>70.49</c:v>
                </c:pt>
                <c:pt idx="944">
                  <c:v>70.5</c:v>
                </c:pt>
                <c:pt idx="945">
                  <c:v>70.51</c:v>
                </c:pt>
                <c:pt idx="946">
                  <c:v>70.52</c:v>
                </c:pt>
                <c:pt idx="947">
                  <c:v>70.53</c:v>
                </c:pt>
                <c:pt idx="948">
                  <c:v>70.54</c:v>
                </c:pt>
                <c:pt idx="949">
                  <c:v>70.55</c:v>
                </c:pt>
                <c:pt idx="950">
                  <c:v>70.56</c:v>
                </c:pt>
                <c:pt idx="951">
                  <c:v>70.57</c:v>
                </c:pt>
                <c:pt idx="952">
                  <c:v>70.58</c:v>
                </c:pt>
                <c:pt idx="953">
                  <c:v>70.59</c:v>
                </c:pt>
                <c:pt idx="954">
                  <c:v>70.6</c:v>
                </c:pt>
                <c:pt idx="955">
                  <c:v>70.61</c:v>
                </c:pt>
                <c:pt idx="956">
                  <c:v>70.62</c:v>
                </c:pt>
                <c:pt idx="957">
                  <c:v>70.63</c:v>
                </c:pt>
                <c:pt idx="958">
                  <c:v>70.64</c:v>
                </c:pt>
                <c:pt idx="959">
                  <c:v>70.65000000000001</c:v>
                </c:pt>
                <c:pt idx="960">
                  <c:v>70.66</c:v>
                </c:pt>
                <c:pt idx="961">
                  <c:v>70.67</c:v>
                </c:pt>
                <c:pt idx="962">
                  <c:v>70.68000000000001</c:v>
                </c:pt>
                <c:pt idx="963">
                  <c:v>70.69</c:v>
                </c:pt>
                <c:pt idx="964">
                  <c:v>70.7</c:v>
                </c:pt>
                <c:pt idx="965">
                  <c:v>70.71</c:v>
                </c:pt>
                <c:pt idx="966">
                  <c:v>70.72</c:v>
                </c:pt>
                <c:pt idx="967">
                  <c:v>70.73</c:v>
                </c:pt>
                <c:pt idx="968">
                  <c:v>70.74</c:v>
                </c:pt>
                <c:pt idx="969">
                  <c:v>70.75</c:v>
                </c:pt>
                <c:pt idx="970">
                  <c:v>70.76</c:v>
                </c:pt>
                <c:pt idx="971">
                  <c:v>70.77</c:v>
                </c:pt>
                <c:pt idx="972">
                  <c:v>70.78</c:v>
                </c:pt>
                <c:pt idx="973">
                  <c:v>70.79</c:v>
                </c:pt>
                <c:pt idx="974">
                  <c:v>70.8</c:v>
                </c:pt>
                <c:pt idx="975">
                  <c:v>70.81</c:v>
                </c:pt>
                <c:pt idx="976">
                  <c:v>70.82</c:v>
                </c:pt>
                <c:pt idx="977">
                  <c:v>70.83</c:v>
                </c:pt>
                <c:pt idx="978">
                  <c:v>70.84</c:v>
                </c:pt>
                <c:pt idx="979">
                  <c:v>70.85</c:v>
                </c:pt>
                <c:pt idx="980">
                  <c:v>70.86</c:v>
                </c:pt>
                <c:pt idx="981">
                  <c:v>70.87</c:v>
                </c:pt>
                <c:pt idx="982">
                  <c:v>70.88</c:v>
                </c:pt>
                <c:pt idx="983">
                  <c:v>70.89</c:v>
                </c:pt>
                <c:pt idx="984">
                  <c:v>70.9</c:v>
                </c:pt>
                <c:pt idx="985">
                  <c:v>70.91</c:v>
                </c:pt>
                <c:pt idx="986">
                  <c:v>70.92</c:v>
                </c:pt>
                <c:pt idx="987">
                  <c:v>70.93</c:v>
                </c:pt>
                <c:pt idx="988">
                  <c:v>70.94</c:v>
                </c:pt>
                <c:pt idx="989">
                  <c:v>70.95</c:v>
                </c:pt>
                <c:pt idx="990">
                  <c:v>70.96</c:v>
                </c:pt>
                <c:pt idx="991">
                  <c:v>70.97</c:v>
                </c:pt>
                <c:pt idx="992">
                  <c:v>70.98</c:v>
                </c:pt>
                <c:pt idx="993">
                  <c:v>70.99</c:v>
                </c:pt>
                <c:pt idx="994">
                  <c:v>71.0</c:v>
                </c:pt>
                <c:pt idx="995">
                  <c:v>71.01</c:v>
                </c:pt>
                <c:pt idx="996">
                  <c:v>71.02</c:v>
                </c:pt>
                <c:pt idx="997">
                  <c:v>71.03</c:v>
                </c:pt>
                <c:pt idx="998">
                  <c:v>71.04</c:v>
                </c:pt>
                <c:pt idx="999">
                  <c:v>71.05</c:v>
                </c:pt>
                <c:pt idx="1000">
                  <c:v>71.06</c:v>
                </c:pt>
                <c:pt idx="1001">
                  <c:v>71.07</c:v>
                </c:pt>
                <c:pt idx="1002">
                  <c:v>71.08</c:v>
                </c:pt>
                <c:pt idx="1003">
                  <c:v>71.09</c:v>
                </c:pt>
                <c:pt idx="1004">
                  <c:v>71.1</c:v>
                </c:pt>
                <c:pt idx="1005">
                  <c:v>71.16500000000001</c:v>
                </c:pt>
                <c:pt idx="1006">
                  <c:v>71.175</c:v>
                </c:pt>
                <c:pt idx="1007">
                  <c:v>71.185</c:v>
                </c:pt>
                <c:pt idx="1008">
                  <c:v>71.195</c:v>
                </c:pt>
                <c:pt idx="1009">
                  <c:v>71.205</c:v>
                </c:pt>
                <c:pt idx="1010">
                  <c:v>71.215</c:v>
                </c:pt>
                <c:pt idx="1011">
                  <c:v>71.225</c:v>
                </c:pt>
                <c:pt idx="1012">
                  <c:v>71.235</c:v>
                </c:pt>
                <c:pt idx="1013">
                  <c:v>74.7</c:v>
                </c:pt>
                <c:pt idx="1014">
                  <c:v>74.71</c:v>
                </c:pt>
                <c:pt idx="1015">
                  <c:v>74.72</c:v>
                </c:pt>
                <c:pt idx="1016">
                  <c:v>74.73</c:v>
                </c:pt>
                <c:pt idx="1017">
                  <c:v>74.74</c:v>
                </c:pt>
                <c:pt idx="1018">
                  <c:v>74.75</c:v>
                </c:pt>
                <c:pt idx="1019">
                  <c:v>74.76</c:v>
                </c:pt>
                <c:pt idx="1020">
                  <c:v>74.77</c:v>
                </c:pt>
                <c:pt idx="1021">
                  <c:v>74.78</c:v>
                </c:pt>
                <c:pt idx="1022">
                  <c:v>74.79</c:v>
                </c:pt>
                <c:pt idx="1023">
                  <c:v>74.8</c:v>
                </c:pt>
                <c:pt idx="1024">
                  <c:v>74.81</c:v>
                </c:pt>
                <c:pt idx="1025">
                  <c:v>74.82</c:v>
                </c:pt>
                <c:pt idx="1026">
                  <c:v>74.83</c:v>
                </c:pt>
                <c:pt idx="1027">
                  <c:v>74.84</c:v>
                </c:pt>
                <c:pt idx="1028">
                  <c:v>74.85</c:v>
                </c:pt>
                <c:pt idx="1029">
                  <c:v>74.86</c:v>
                </c:pt>
                <c:pt idx="1030">
                  <c:v>74.87</c:v>
                </c:pt>
                <c:pt idx="1031">
                  <c:v>74.88</c:v>
                </c:pt>
                <c:pt idx="1032">
                  <c:v>74.89</c:v>
                </c:pt>
                <c:pt idx="1033">
                  <c:v>74.9</c:v>
                </c:pt>
                <c:pt idx="1034">
                  <c:v>74.91</c:v>
                </c:pt>
                <c:pt idx="1035">
                  <c:v>74.92</c:v>
                </c:pt>
                <c:pt idx="1036">
                  <c:v>74.93</c:v>
                </c:pt>
                <c:pt idx="1037">
                  <c:v>74.94</c:v>
                </c:pt>
                <c:pt idx="1038">
                  <c:v>74.95</c:v>
                </c:pt>
                <c:pt idx="1039">
                  <c:v>74.96</c:v>
                </c:pt>
                <c:pt idx="1040">
                  <c:v>74.97</c:v>
                </c:pt>
                <c:pt idx="1041">
                  <c:v>74.98</c:v>
                </c:pt>
                <c:pt idx="1042">
                  <c:v>74.99</c:v>
                </c:pt>
                <c:pt idx="1043">
                  <c:v>75.0</c:v>
                </c:pt>
                <c:pt idx="1044">
                  <c:v>75.01</c:v>
                </c:pt>
                <c:pt idx="1045">
                  <c:v>75.02</c:v>
                </c:pt>
                <c:pt idx="1046">
                  <c:v>75.03</c:v>
                </c:pt>
                <c:pt idx="1047">
                  <c:v>75.04</c:v>
                </c:pt>
                <c:pt idx="1048">
                  <c:v>75.05</c:v>
                </c:pt>
                <c:pt idx="1049">
                  <c:v>75.06</c:v>
                </c:pt>
                <c:pt idx="1050">
                  <c:v>75.07</c:v>
                </c:pt>
                <c:pt idx="1051">
                  <c:v>75.08</c:v>
                </c:pt>
                <c:pt idx="1052">
                  <c:v>75.09</c:v>
                </c:pt>
                <c:pt idx="1053">
                  <c:v>75.1</c:v>
                </c:pt>
                <c:pt idx="1054">
                  <c:v>75.11</c:v>
                </c:pt>
                <c:pt idx="1055">
                  <c:v>75.12</c:v>
                </c:pt>
                <c:pt idx="1056">
                  <c:v>75.13</c:v>
                </c:pt>
                <c:pt idx="1057">
                  <c:v>75.14</c:v>
                </c:pt>
                <c:pt idx="1058">
                  <c:v>75.15000000000001</c:v>
                </c:pt>
                <c:pt idx="1059">
                  <c:v>75.16</c:v>
                </c:pt>
                <c:pt idx="1060">
                  <c:v>75.17</c:v>
                </c:pt>
                <c:pt idx="1061">
                  <c:v>75.18000000000001</c:v>
                </c:pt>
                <c:pt idx="1062">
                  <c:v>75.19</c:v>
                </c:pt>
                <c:pt idx="1063">
                  <c:v>75.2</c:v>
                </c:pt>
                <c:pt idx="1064">
                  <c:v>75.21</c:v>
                </c:pt>
                <c:pt idx="1065">
                  <c:v>75.22</c:v>
                </c:pt>
                <c:pt idx="1066">
                  <c:v>75.23</c:v>
                </c:pt>
                <c:pt idx="1067">
                  <c:v>75.24</c:v>
                </c:pt>
                <c:pt idx="1068">
                  <c:v>75.25</c:v>
                </c:pt>
                <c:pt idx="1069">
                  <c:v>75.26</c:v>
                </c:pt>
                <c:pt idx="1070">
                  <c:v>75.27</c:v>
                </c:pt>
                <c:pt idx="1071">
                  <c:v>75.28</c:v>
                </c:pt>
                <c:pt idx="1072">
                  <c:v>75.29</c:v>
                </c:pt>
                <c:pt idx="1073">
                  <c:v>75.3</c:v>
                </c:pt>
                <c:pt idx="1074">
                  <c:v>75.31</c:v>
                </c:pt>
                <c:pt idx="1075">
                  <c:v>75.32</c:v>
                </c:pt>
                <c:pt idx="1076">
                  <c:v>84.4</c:v>
                </c:pt>
                <c:pt idx="1077">
                  <c:v>84.41</c:v>
                </c:pt>
                <c:pt idx="1078">
                  <c:v>84.42</c:v>
                </c:pt>
                <c:pt idx="1079">
                  <c:v>84.43</c:v>
                </c:pt>
                <c:pt idx="1080">
                  <c:v>84.44</c:v>
                </c:pt>
                <c:pt idx="1081">
                  <c:v>84.45</c:v>
                </c:pt>
                <c:pt idx="1082">
                  <c:v>84.46</c:v>
                </c:pt>
                <c:pt idx="1083">
                  <c:v>84.47</c:v>
                </c:pt>
                <c:pt idx="1084">
                  <c:v>84.48</c:v>
                </c:pt>
                <c:pt idx="1085">
                  <c:v>84.49</c:v>
                </c:pt>
                <c:pt idx="1086">
                  <c:v>84.5</c:v>
                </c:pt>
                <c:pt idx="1087">
                  <c:v>84.51</c:v>
                </c:pt>
                <c:pt idx="1088">
                  <c:v>84.52</c:v>
                </c:pt>
                <c:pt idx="1089">
                  <c:v>84.53</c:v>
                </c:pt>
                <c:pt idx="1090">
                  <c:v>84.54</c:v>
                </c:pt>
                <c:pt idx="1091">
                  <c:v>84.55</c:v>
                </c:pt>
                <c:pt idx="1092">
                  <c:v>84.56</c:v>
                </c:pt>
                <c:pt idx="1093">
                  <c:v>84.57</c:v>
                </c:pt>
                <c:pt idx="1094">
                  <c:v>84.58</c:v>
                </c:pt>
                <c:pt idx="1095">
                  <c:v>84.59</c:v>
                </c:pt>
                <c:pt idx="1096">
                  <c:v>84.6</c:v>
                </c:pt>
                <c:pt idx="1097">
                  <c:v>84.61</c:v>
                </c:pt>
                <c:pt idx="1098">
                  <c:v>84.62</c:v>
                </c:pt>
                <c:pt idx="1099">
                  <c:v>84.63</c:v>
                </c:pt>
                <c:pt idx="1100">
                  <c:v>84.64</c:v>
                </c:pt>
                <c:pt idx="1101">
                  <c:v>84.65000000000001</c:v>
                </c:pt>
                <c:pt idx="1102">
                  <c:v>84.66</c:v>
                </c:pt>
                <c:pt idx="1103">
                  <c:v>84.67</c:v>
                </c:pt>
                <c:pt idx="1104">
                  <c:v>84.68000000000001</c:v>
                </c:pt>
                <c:pt idx="1105">
                  <c:v>84.69</c:v>
                </c:pt>
                <c:pt idx="1106">
                  <c:v>84.7</c:v>
                </c:pt>
                <c:pt idx="1107">
                  <c:v>84.71</c:v>
                </c:pt>
                <c:pt idx="1108">
                  <c:v>84.72</c:v>
                </c:pt>
                <c:pt idx="1109">
                  <c:v>84.73</c:v>
                </c:pt>
                <c:pt idx="1110">
                  <c:v>84.74</c:v>
                </c:pt>
                <c:pt idx="1111">
                  <c:v>84.75</c:v>
                </c:pt>
                <c:pt idx="1112">
                  <c:v>84.76</c:v>
                </c:pt>
                <c:pt idx="1113">
                  <c:v>84.77</c:v>
                </c:pt>
                <c:pt idx="1114">
                  <c:v>84.78</c:v>
                </c:pt>
                <c:pt idx="1115">
                  <c:v>84.79</c:v>
                </c:pt>
                <c:pt idx="1116">
                  <c:v>84.8</c:v>
                </c:pt>
                <c:pt idx="1117">
                  <c:v>84.81</c:v>
                </c:pt>
                <c:pt idx="1118">
                  <c:v>84.82</c:v>
                </c:pt>
                <c:pt idx="1119">
                  <c:v>84.83</c:v>
                </c:pt>
                <c:pt idx="1120">
                  <c:v>84.84</c:v>
                </c:pt>
                <c:pt idx="1121">
                  <c:v>84.85</c:v>
                </c:pt>
                <c:pt idx="1122">
                  <c:v>84.86</c:v>
                </c:pt>
                <c:pt idx="1123">
                  <c:v>84.87</c:v>
                </c:pt>
                <c:pt idx="1124">
                  <c:v>84.88</c:v>
                </c:pt>
                <c:pt idx="1125">
                  <c:v>84.89</c:v>
                </c:pt>
                <c:pt idx="1126">
                  <c:v>84.9</c:v>
                </c:pt>
                <c:pt idx="1127">
                  <c:v>84.91</c:v>
                </c:pt>
                <c:pt idx="1128">
                  <c:v>84.92</c:v>
                </c:pt>
                <c:pt idx="1129">
                  <c:v>84.93</c:v>
                </c:pt>
                <c:pt idx="1130">
                  <c:v>84.94</c:v>
                </c:pt>
                <c:pt idx="1131">
                  <c:v>84.95</c:v>
                </c:pt>
                <c:pt idx="1132">
                  <c:v>84.96</c:v>
                </c:pt>
                <c:pt idx="1133">
                  <c:v>84.97</c:v>
                </c:pt>
                <c:pt idx="1134">
                  <c:v>84.98</c:v>
                </c:pt>
                <c:pt idx="1135">
                  <c:v>84.99</c:v>
                </c:pt>
                <c:pt idx="1136">
                  <c:v>85.0</c:v>
                </c:pt>
                <c:pt idx="1137">
                  <c:v>85.01</c:v>
                </c:pt>
                <c:pt idx="1138">
                  <c:v>85.02</c:v>
                </c:pt>
                <c:pt idx="1139">
                  <c:v>85.03</c:v>
                </c:pt>
                <c:pt idx="1140">
                  <c:v>85.04</c:v>
                </c:pt>
                <c:pt idx="1141">
                  <c:v>85.05</c:v>
                </c:pt>
                <c:pt idx="1142">
                  <c:v>85.06</c:v>
                </c:pt>
                <c:pt idx="1143">
                  <c:v>85.07</c:v>
                </c:pt>
                <c:pt idx="1144">
                  <c:v>85.08</c:v>
                </c:pt>
                <c:pt idx="1145">
                  <c:v>85.09</c:v>
                </c:pt>
                <c:pt idx="1146">
                  <c:v>85.1</c:v>
                </c:pt>
                <c:pt idx="1147">
                  <c:v>85.11</c:v>
                </c:pt>
                <c:pt idx="1148">
                  <c:v>85.12</c:v>
                </c:pt>
                <c:pt idx="1149">
                  <c:v>85.13</c:v>
                </c:pt>
                <c:pt idx="1150">
                  <c:v>85.14</c:v>
                </c:pt>
                <c:pt idx="1151">
                  <c:v>85.15000000000001</c:v>
                </c:pt>
                <c:pt idx="1152">
                  <c:v>85.16</c:v>
                </c:pt>
                <c:pt idx="1153">
                  <c:v>85.17</c:v>
                </c:pt>
                <c:pt idx="1154">
                  <c:v>85.18000000000001</c:v>
                </c:pt>
                <c:pt idx="1155">
                  <c:v>85.19</c:v>
                </c:pt>
                <c:pt idx="1156">
                  <c:v>85.2</c:v>
                </c:pt>
                <c:pt idx="1157">
                  <c:v>85.21</c:v>
                </c:pt>
                <c:pt idx="1158">
                  <c:v>85.22</c:v>
                </c:pt>
                <c:pt idx="1159">
                  <c:v>85.23</c:v>
                </c:pt>
                <c:pt idx="1160">
                  <c:v>85.24</c:v>
                </c:pt>
                <c:pt idx="1161">
                  <c:v>85.25</c:v>
                </c:pt>
                <c:pt idx="1162">
                  <c:v>85.26</c:v>
                </c:pt>
                <c:pt idx="1163">
                  <c:v>85.27</c:v>
                </c:pt>
                <c:pt idx="1164">
                  <c:v>85.28</c:v>
                </c:pt>
                <c:pt idx="1165">
                  <c:v>85.29</c:v>
                </c:pt>
                <c:pt idx="1166">
                  <c:v>85.3</c:v>
                </c:pt>
                <c:pt idx="1167">
                  <c:v>85.31</c:v>
                </c:pt>
                <c:pt idx="1168">
                  <c:v>85.32</c:v>
                </c:pt>
                <c:pt idx="1169">
                  <c:v>85.33</c:v>
                </c:pt>
                <c:pt idx="1170">
                  <c:v>85.34</c:v>
                </c:pt>
                <c:pt idx="1171">
                  <c:v>85.35</c:v>
                </c:pt>
                <c:pt idx="1172">
                  <c:v>85.36</c:v>
                </c:pt>
                <c:pt idx="1173">
                  <c:v>85.37</c:v>
                </c:pt>
                <c:pt idx="1174">
                  <c:v>85.38</c:v>
                </c:pt>
                <c:pt idx="1175">
                  <c:v>85.39</c:v>
                </c:pt>
                <c:pt idx="1176">
                  <c:v>85.4</c:v>
                </c:pt>
                <c:pt idx="1177">
                  <c:v>85.41</c:v>
                </c:pt>
                <c:pt idx="1178">
                  <c:v>85.42</c:v>
                </c:pt>
                <c:pt idx="1179">
                  <c:v>85.43</c:v>
                </c:pt>
                <c:pt idx="1180">
                  <c:v>85.44</c:v>
                </c:pt>
                <c:pt idx="1181">
                  <c:v>85.45</c:v>
                </c:pt>
                <c:pt idx="1182">
                  <c:v>85.46</c:v>
                </c:pt>
                <c:pt idx="1183">
                  <c:v>85.47</c:v>
                </c:pt>
                <c:pt idx="1184">
                  <c:v>85.48</c:v>
                </c:pt>
                <c:pt idx="1185">
                  <c:v>85.49</c:v>
                </c:pt>
                <c:pt idx="1186">
                  <c:v>85.5</c:v>
                </c:pt>
                <c:pt idx="1187">
                  <c:v>85.51</c:v>
                </c:pt>
                <c:pt idx="1188">
                  <c:v>85.52</c:v>
                </c:pt>
                <c:pt idx="1189">
                  <c:v>85.53</c:v>
                </c:pt>
                <c:pt idx="1190">
                  <c:v>85.54</c:v>
                </c:pt>
                <c:pt idx="1191">
                  <c:v>85.55</c:v>
                </c:pt>
                <c:pt idx="1192">
                  <c:v>85.56</c:v>
                </c:pt>
                <c:pt idx="1193">
                  <c:v>85.57</c:v>
                </c:pt>
                <c:pt idx="1194">
                  <c:v>85.58</c:v>
                </c:pt>
                <c:pt idx="1195">
                  <c:v>85.59</c:v>
                </c:pt>
                <c:pt idx="1196">
                  <c:v>85.6</c:v>
                </c:pt>
                <c:pt idx="1197">
                  <c:v>85.61</c:v>
                </c:pt>
                <c:pt idx="1198">
                  <c:v>85.62</c:v>
                </c:pt>
                <c:pt idx="1199">
                  <c:v>85.63</c:v>
                </c:pt>
                <c:pt idx="1200">
                  <c:v>85.64</c:v>
                </c:pt>
                <c:pt idx="1201">
                  <c:v>85.65000000000001</c:v>
                </c:pt>
                <c:pt idx="1202">
                  <c:v>85.66</c:v>
                </c:pt>
                <c:pt idx="1203">
                  <c:v>85.67</c:v>
                </c:pt>
                <c:pt idx="1204">
                  <c:v>85.68000000000001</c:v>
                </c:pt>
                <c:pt idx="1205">
                  <c:v>85.69</c:v>
                </c:pt>
                <c:pt idx="1206">
                  <c:v>85.7</c:v>
                </c:pt>
                <c:pt idx="1207">
                  <c:v>85.71</c:v>
                </c:pt>
                <c:pt idx="1208">
                  <c:v>85.72</c:v>
                </c:pt>
                <c:pt idx="1209">
                  <c:v>85.73</c:v>
                </c:pt>
                <c:pt idx="1210">
                  <c:v>85.74</c:v>
                </c:pt>
                <c:pt idx="1211">
                  <c:v>85.75</c:v>
                </c:pt>
                <c:pt idx="1212">
                  <c:v>85.76</c:v>
                </c:pt>
                <c:pt idx="1213">
                  <c:v>85.77</c:v>
                </c:pt>
                <c:pt idx="1214">
                  <c:v>85.78</c:v>
                </c:pt>
                <c:pt idx="1215">
                  <c:v>85.79</c:v>
                </c:pt>
                <c:pt idx="1216">
                  <c:v>85.8</c:v>
                </c:pt>
                <c:pt idx="1217">
                  <c:v>85.81</c:v>
                </c:pt>
                <c:pt idx="1218">
                  <c:v>85.82</c:v>
                </c:pt>
                <c:pt idx="1219">
                  <c:v>85.83</c:v>
                </c:pt>
                <c:pt idx="1220">
                  <c:v>85.84</c:v>
                </c:pt>
                <c:pt idx="1221">
                  <c:v>85.85</c:v>
                </c:pt>
                <c:pt idx="1222">
                  <c:v>85.86</c:v>
                </c:pt>
                <c:pt idx="1223">
                  <c:v>85.87</c:v>
                </c:pt>
                <c:pt idx="1224">
                  <c:v>85.88</c:v>
                </c:pt>
                <c:pt idx="1225">
                  <c:v>85.89</c:v>
                </c:pt>
                <c:pt idx="1226">
                  <c:v>85.9</c:v>
                </c:pt>
                <c:pt idx="1227">
                  <c:v>89.1</c:v>
                </c:pt>
                <c:pt idx="1228">
                  <c:v>89.11</c:v>
                </c:pt>
                <c:pt idx="1229">
                  <c:v>89.12</c:v>
                </c:pt>
                <c:pt idx="1230">
                  <c:v>89.13</c:v>
                </c:pt>
                <c:pt idx="1231">
                  <c:v>89.14</c:v>
                </c:pt>
                <c:pt idx="1232">
                  <c:v>89.15000000000001</c:v>
                </c:pt>
                <c:pt idx="1233">
                  <c:v>89.16</c:v>
                </c:pt>
                <c:pt idx="1234">
                  <c:v>89.17</c:v>
                </c:pt>
                <c:pt idx="1235">
                  <c:v>89.18000000000001</c:v>
                </c:pt>
                <c:pt idx="1236">
                  <c:v>89.19</c:v>
                </c:pt>
                <c:pt idx="1237">
                  <c:v>89.2</c:v>
                </c:pt>
                <c:pt idx="1238">
                  <c:v>89.21</c:v>
                </c:pt>
                <c:pt idx="1239">
                  <c:v>89.22</c:v>
                </c:pt>
                <c:pt idx="1240">
                  <c:v>89.23</c:v>
                </c:pt>
                <c:pt idx="1241">
                  <c:v>89.24</c:v>
                </c:pt>
                <c:pt idx="1242">
                  <c:v>89.25</c:v>
                </c:pt>
                <c:pt idx="1243">
                  <c:v>89.26</c:v>
                </c:pt>
                <c:pt idx="1244">
                  <c:v>89.27</c:v>
                </c:pt>
                <c:pt idx="1245">
                  <c:v>89.28</c:v>
                </c:pt>
                <c:pt idx="1246">
                  <c:v>89.29</c:v>
                </c:pt>
                <c:pt idx="1247">
                  <c:v>89.3</c:v>
                </c:pt>
                <c:pt idx="1248">
                  <c:v>89.31</c:v>
                </c:pt>
                <c:pt idx="1249">
                  <c:v>89.32</c:v>
                </c:pt>
                <c:pt idx="1250">
                  <c:v>89.33</c:v>
                </c:pt>
                <c:pt idx="1251">
                  <c:v>89.34</c:v>
                </c:pt>
                <c:pt idx="1252">
                  <c:v>89.35</c:v>
                </c:pt>
                <c:pt idx="1253">
                  <c:v>89.36</c:v>
                </c:pt>
                <c:pt idx="1254">
                  <c:v>89.37</c:v>
                </c:pt>
                <c:pt idx="1255">
                  <c:v>89.38</c:v>
                </c:pt>
                <c:pt idx="1256">
                  <c:v>89.39</c:v>
                </c:pt>
                <c:pt idx="1257">
                  <c:v>89.4</c:v>
                </c:pt>
                <c:pt idx="1258">
                  <c:v>89.41</c:v>
                </c:pt>
                <c:pt idx="1259">
                  <c:v>89.42</c:v>
                </c:pt>
                <c:pt idx="1260">
                  <c:v>89.43</c:v>
                </c:pt>
                <c:pt idx="1261">
                  <c:v>89.44</c:v>
                </c:pt>
                <c:pt idx="1262">
                  <c:v>89.45</c:v>
                </c:pt>
                <c:pt idx="1263">
                  <c:v>89.46</c:v>
                </c:pt>
                <c:pt idx="1264">
                  <c:v>89.47</c:v>
                </c:pt>
                <c:pt idx="1265">
                  <c:v>89.48</c:v>
                </c:pt>
                <c:pt idx="1266">
                  <c:v>89.49</c:v>
                </c:pt>
                <c:pt idx="1267">
                  <c:v>89.5</c:v>
                </c:pt>
                <c:pt idx="1268">
                  <c:v>89.51</c:v>
                </c:pt>
                <c:pt idx="1269">
                  <c:v>89.52</c:v>
                </c:pt>
                <c:pt idx="1270">
                  <c:v>89.53</c:v>
                </c:pt>
                <c:pt idx="1271">
                  <c:v>89.54</c:v>
                </c:pt>
                <c:pt idx="1272">
                  <c:v>89.55</c:v>
                </c:pt>
                <c:pt idx="1273">
                  <c:v>89.56</c:v>
                </c:pt>
                <c:pt idx="1274">
                  <c:v>89.57</c:v>
                </c:pt>
                <c:pt idx="1275">
                  <c:v>89.58</c:v>
                </c:pt>
                <c:pt idx="1276">
                  <c:v>89.59</c:v>
                </c:pt>
                <c:pt idx="1277">
                  <c:v>89.6</c:v>
                </c:pt>
                <c:pt idx="1278">
                  <c:v>89.61</c:v>
                </c:pt>
                <c:pt idx="1279">
                  <c:v>89.62</c:v>
                </c:pt>
                <c:pt idx="1280">
                  <c:v>89.63</c:v>
                </c:pt>
                <c:pt idx="1281">
                  <c:v>89.64</c:v>
                </c:pt>
                <c:pt idx="1282">
                  <c:v>89.65000000000001</c:v>
                </c:pt>
                <c:pt idx="1283">
                  <c:v>89.66</c:v>
                </c:pt>
                <c:pt idx="1284">
                  <c:v>89.67</c:v>
                </c:pt>
                <c:pt idx="1285">
                  <c:v>89.68000000000001</c:v>
                </c:pt>
                <c:pt idx="1286">
                  <c:v>89.69</c:v>
                </c:pt>
                <c:pt idx="1287">
                  <c:v>89.7</c:v>
                </c:pt>
                <c:pt idx="1288">
                  <c:v>89.71</c:v>
                </c:pt>
                <c:pt idx="1289">
                  <c:v>89.72</c:v>
                </c:pt>
                <c:pt idx="1290">
                  <c:v>89.73</c:v>
                </c:pt>
                <c:pt idx="1291">
                  <c:v>89.74</c:v>
                </c:pt>
                <c:pt idx="1292">
                  <c:v>89.75</c:v>
                </c:pt>
                <c:pt idx="1293">
                  <c:v>89.76</c:v>
                </c:pt>
                <c:pt idx="1294">
                  <c:v>89.77</c:v>
                </c:pt>
                <c:pt idx="1295">
                  <c:v>89.78</c:v>
                </c:pt>
                <c:pt idx="1296">
                  <c:v>89.79</c:v>
                </c:pt>
                <c:pt idx="1297">
                  <c:v>89.8</c:v>
                </c:pt>
                <c:pt idx="1298">
                  <c:v>89.81</c:v>
                </c:pt>
                <c:pt idx="1299">
                  <c:v>89.82</c:v>
                </c:pt>
                <c:pt idx="1300">
                  <c:v>89.83</c:v>
                </c:pt>
                <c:pt idx="1301">
                  <c:v>89.84</c:v>
                </c:pt>
                <c:pt idx="1302">
                  <c:v>89.85</c:v>
                </c:pt>
                <c:pt idx="1303">
                  <c:v>89.86</c:v>
                </c:pt>
                <c:pt idx="1304">
                  <c:v>89.87</c:v>
                </c:pt>
                <c:pt idx="1305">
                  <c:v>89.88</c:v>
                </c:pt>
                <c:pt idx="1306">
                  <c:v>89.89</c:v>
                </c:pt>
                <c:pt idx="1307">
                  <c:v>89.9</c:v>
                </c:pt>
                <c:pt idx="1308">
                  <c:v>89.91</c:v>
                </c:pt>
                <c:pt idx="1309">
                  <c:v>89.92</c:v>
                </c:pt>
                <c:pt idx="1310">
                  <c:v>89.93</c:v>
                </c:pt>
                <c:pt idx="1311">
                  <c:v>89.94</c:v>
                </c:pt>
                <c:pt idx="1312">
                  <c:v>89.95</c:v>
                </c:pt>
                <c:pt idx="1313">
                  <c:v>89.96</c:v>
                </c:pt>
                <c:pt idx="1314">
                  <c:v>89.97</c:v>
                </c:pt>
                <c:pt idx="1315">
                  <c:v>89.98</c:v>
                </c:pt>
                <c:pt idx="1316">
                  <c:v>89.99</c:v>
                </c:pt>
                <c:pt idx="1317">
                  <c:v>90.0</c:v>
                </c:pt>
                <c:pt idx="1318">
                  <c:v>90.01</c:v>
                </c:pt>
                <c:pt idx="1319">
                  <c:v>90.02</c:v>
                </c:pt>
                <c:pt idx="1320">
                  <c:v>98.8</c:v>
                </c:pt>
                <c:pt idx="1321">
                  <c:v>98.81</c:v>
                </c:pt>
                <c:pt idx="1322">
                  <c:v>98.82</c:v>
                </c:pt>
                <c:pt idx="1323">
                  <c:v>98.83</c:v>
                </c:pt>
                <c:pt idx="1324">
                  <c:v>98.84</c:v>
                </c:pt>
                <c:pt idx="1325">
                  <c:v>98.85</c:v>
                </c:pt>
                <c:pt idx="1326">
                  <c:v>98.86</c:v>
                </c:pt>
                <c:pt idx="1327">
                  <c:v>98.87</c:v>
                </c:pt>
                <c:pt idx="1328">
                  <c:v>98.88</c:v>
                </c:pt>
                <c:pt idx="1329">
                  <c:v>98.89</c:v>
                </c:pt>
                <c:pt idx="1330">
                  <c:v>98.9</c:v>
                </c:pt>
                <c:pt idx="1331">
                  <c:v>98.91</c:v>
                </c:pt>
                <c:pt idx="1332">
                  <c:v>98.92</c:v>
                </c:pt>
                <c:pt idx="1333">
                  <c:v>98.93</c:v>
                </c:pt>
                <c:pt idx="1334">
                  <c:v>98.94</c:v>
                </c:pt>
                <c:pt idx="1335">
                  <c:v>98.95</c:v>
                </c:pt>
                <c:pt idx="1336">
                  <c:v>98.96</c:v>
                </c:pt>
                <c:pt idx="1337">
                  <c:v>98.97</c:v>
                </c:pt>
                <c:pt idx="1338">
                  <c:v>98.98</c:v>
                </c:pt>
                <c:pt idx="1339">
                  <c:v>98.99</c:v>
                </c:pt>
                <c:pt idx="1340">
                  <c:v>99.0</c:v>
                </c:pt>
                <c:pt idx="1341">
                  <c:v>99.01</c:v>
                </c:pt>
                <c:pt idx="1342">
                  <c:v>99.02</c:v>
                </c:pt>
                <c:pt idx="1343">
                  <c:v>99.03</c:v>
                </c:pt>
                <c:pt idx="1344">
                  <c:v>99.04</c:v>
                </c:pt>
                <c:pt idx="1345">
                  <c:v>99.05</c:v>
                </c:pt>
                <c:pt idx="1346">
                  <c:v>99.06</c:v>
                </c:pt>
                <c:pt idx="1347">
                  <c:v>99.07</c:v>
                </c:pt>
                <c:pt idx="1348">
                  <c:v>99.08</c:v>
                </c:pt>
                <c:pt idx="1349">
                  <c:v>99.09</c:v>
                </c:pt>
                <c:pt idx="1350">
                  <c:v>99.1</c:v>
                </c:pt>
                <c:pt idx="1351">
                  <c:v>99.11</c:v>
                </c:pt>
                <c:pt idx="1352">
                  <c:v>99.12</c:v>
                </c:pt>
                <c:pt idx="1353">
                  <c:v>99.13</c:v>
                </c:pt>
                <c:pt idx="1354">
                  <c:v>99.14</c:v>
                </c:pt>
                <c:pt idx="1355">
                  <c:v>99.15000000000001</c:v>
                </c:pt>
                <c:pt idx="1356">
                  <c:v>99.16</c:v>
                </c:pt>
                <c:pt idx="1357">
                  <c:v>99.17</c:v>
                </c:pt>
                <c:pt idx="1358">
                  <c:v>99.18000000000001</c:v>
                </c:pt>
                <c:pt idx="1359">
                  <c:v>99.19</c:v>
                </c:pt>
                <c:pt idx="1360">
                  <c:v>99.2</c:v>
                </c:pt>
                <c:pt idx="1361">
                  <c:v>99.21</c:v>
                </c:pt>
                <c:pt idx="1362">
                  <c:v>99.22</c:v>
                </c:pt>
                <c:pt idx="1363">
                  <c:v>99.23</c:v>
                </c:pt>
                <c:pt idx="1364">
                  <c:v>99.24</c:v>
                </c:pt>
                <c:pt idx="1365">
                  <c:v>99.25</c:v>
                </c:pt>
                <c:pt idx="1366">
                  <c:v>99.26</c:v>
                </c:pt>
                <c:pt idx="1367">
                  <c:v>99.27</c:v>
                </c:pt>
                <c:pt idx="1368">
                  <c:v>99.28</c:v>
                </c:pt>
                <c:pt idx="1369">
                  <c:v>99.29</c:v>
                </c:pt>
                <c:pt idx="1370">
                  <c:v>99.3</c:v>
                </c:pt>
                <c:pt idx="1371">
                  <c:v>99.31</c:v>
                </c:pt>
                <c:pt idx="1372">
                  <c:v>99.32</c:v>
                </c:pt>
                <c:pt idx="1373">
                  <c:v>99.33</c:v>
                </c:pt>
                <c:pt idx="1374">
                  <c:v>99.34</c:v>
                </c:pt>
                <c:pt idx="1375">
                  <c:v>99.35</c:v>
                </c:pt>
                <c:pt idx="1376">
                  <c:v>99.36</c:v>
                </c:pt>
                <c:pt idx="1377">
                  <c:v>99.37</c:v>
                </c:pt>
                <c:pt idx="1378">
                  <c:v>99.38</c:v>
                </c:pt>
                <c:pt idx="1379">
                  <c:v>99.39</c:v>
                </c:pt>
                <c:pt idx="1380">
                  <c:v>99.4</c:v>
                </c:pt>
                <c:pt idx="1381">
                  <c:v>99.41</c:v>
                </c:pt>
                <c:pt idx="1382">
                  <c:v>99.42</c:v>
                </c:pt>
                <c:pt idx="1383">
                  <c:v>99.43</c:v>
                </c:pt>
                <c:pt idx="1384">
                  <c:v>99.44</c:v>
                </c:pt>
                <c:pt idx="1385">
                  <c:v>99.45</c:v>
                </c:pt>
                <c:pt idx="1386">
                  <c:v>99.46</c:v>
                </c:pt>
                <c:pt idx="1387">
                  <c:v>99.47</c:v>
                </c:pt>
                <c:pt idx="1388">
                  <c:v>99.48</c:v>
                </c:pt>
                <c:pt idx="1389">
                  <c:v>99.49</c:v>
                </c:pt>
                <c:pt idx="1390">
                  <c:v>99.5</c:v>
                </c:pt>
                <c:pt idx="1391">
                  <c:v>99.51</c:v>
                </c:pt>
                <c:pt idx="1392">
                  <c:v>99.52</c:v>
                </c:pt>
                <c:pt idx="1393">
                  <c:v>99.53</c:v>
                </c:pt>
                <c:pt idx="1394">
                  <c:v>99.54</c:v>
                </c:pt>
                <c:pt idx="1395">
                  <c:v>99.55</c:v>
                </c:pt>
                <c:pt idx="1396">
                  <c:v>99.56</c:v>
                </c:pt>
                <c:pt idx="1397">
                  <c:v>99.57</c:v>
                </c:pt>
                <c:pt idx="1398">
                  <c:v>99.58</c:v>
                </c:pt>
                <c:pt idx="1399">
                  <c:v>99.59</c:v>
                </c:pt>
                <c:pt idx="1400">
                  <c:v>99.6</c:v>
                </c:pt>
                <c:pt idx="1401">
                  <c:v>99.61</c:v>
                </c:pt>
                <c:pt idx="1402">
                  <c:v>99.62</c:v>
                </c:pt>
                <c:pt idx="1403">
                  <c:v>99.63</c:v>
                </c:pt>
                <c:pt idx="1404">
                  <c:v>99.64</c:v>
                </c:pt>
                <c:pt idx="1405">
                  <c:v>99.65000000000001</c:v>
                </c:pt>
                <c:pt idx="1406">
                  <c:v>99.66</c:v>
                </c:pt>
                <c:pt idx="1407">
                  <c:v>99.67</c:v>
                </c:pt>
                <c:pt idx="1408">
                  <c:v>99.68000000000001</c:v>
                </c:pt>
                <c:pt idx="1409">
                  <c:v>99.69</c:v>
                </c:pt>
                <c:pt idx="1410">
                  <c:v>99.7</c:v>
                </c:pt>
                <c:pt idx="1411">
                  <c:v>99.71</c:v>
                </c:pt>
                <c:pt idx="1412">
                  <c:v>99.72</c:v>
                </c:pt>
                <c:pt idx="1413">
                  <c:v>99.73</c:v>
                </c:pt>
                <c:pt idx="1414">
                  <c:v>99.74</c:v>
                </c:pt>
                <c:pt idx="1415">
                  <c:v>99.75</c:v>
                </c:pt>
                <c:pt idx="1416">
                  <c:v>99.76</c:v>
                </c:pt>
                <c:pt idx="1417">
                  <c:v>99.77</c:v>
                </c:pt>
                <c:pt idx="1418">
                  <c:v>99.78</c:v>
                </c:pt>
                <c:pt idx="1419">
                  <c:v>99.79</c:v>
                </c:pt>
                <c:pt idx="1420">
                  <c:v>99.8</c:v>
                </c:pt>
                <c:pt idx="1421">
                  <c:v>99.81</c:v>
                </c:pt>
                <c:pt idx="1422">
                  <c:v>99.82</c:v>
                </c:pt>
                <c:pt idx="1423">
                  <c:v>99.83</c:v>
                </c:pt>
                <c:pt idx="1424">
                  <c:v>99.84</c:v>
                </c:pt>
                <c:pt idx="1425">
                  <c:v>99.85</c:v>
                </c:pt>
                <c:pt idx="1426">
                  <c:v>99.86</c:v>
                </c:pt>
                <c:pt idx="1427">
                  <c:v>99.87</c:v>
                </c:pt>
                <c:pt idx="1428">
                  <c:v>99.88</c:v>
                </c:pt>
                <c:pt idx="1429">
                  <c:v>99.89</c:v>
                </c:pt>
                <c:pt idx="1430">
                  <c:v>99.9</c:v>
                </c:pt>
                <c:pt idx="1431">
                  <c:v>99.91</c:v>
                </c:pt>
                <c:pt idx="1432">
                  <c:v>99.92</c:v>
                </c:pt>
                <c:pt idx="1433">
                  <c:v>99.93</c:v>
                </c:pt>
                <c:pt idx="1434">
                  <c:v>99.94</c:v>
                </c:pt>
                <c:pt idx="1435">
                  <c:v>99.95</c:v>
                </c:pt>
                <c:pt idx="1436">
                  <c:v>99.96</c:v>
                </c:pt>
                <c:pt idx="1437">
                  <c:v>99.97</c:v>
                </c:pt>
                <c:pt idx="1438">
                  <c:v>99.98</c:v>
                </c:pt>
                <c:pt idx="1439">
                  <c:v>99.99</c:v>
                </c:pt>
                <c:pt idx="1440">
                  <c:v>100.0</c:v>
                </c:pt>
                <c:pt idx="1441">
                  <c:v>100.01</c:v>
                </c:pt>
                <c:pt idx="1442">
                  <c:v>100.02</c:v>
                </c:pt>
                <c:pt idx="1443">
                  <c:v>100.03</c:v>
                </c:pt>
                <c:pt idx="1444">
                  <c:v>100.04</c:v>
                </c:pt>
                <c:pt idx="1445">
                  <c:v>100.05</c:v>
                </c:pt>
                <c:pt idx="1446">
                  <c:v>100.06</c:v>
                </c:pt>
                <c:pt idx="1447">
                  <c:v>100.07</c:v>
                </c:pt>
                <c:pt idx="1448">
                  <c:v>100.08</c:v>
                </c:pt>
                <c:pt idx="1449">
                  <c:v>100.09</c:v>
                </c:pt>
                <c:pt idx="1450">
                  <c:v>100.121</c:v>
                </c:pt>
                <c:pt idx="1451">
                  <c:v>100.131</c:v>
                </c:pt>
                <c:pt idx="1452">
                  <c:v>100.141</c:v>
                </c:pt>
                <c:pt idx="1453">
                  <c:v>100.151</c:v>
                </c:pt>
                <c:pt idx="1454">
                  <c:v>100.161</c:v>
                </c:pt>
                <c:pt idx="1455">
                  <c:v>100.171</c:v>
                </c:pt>
                <c:pt idx="1456">
                  <c:v>100.181</c:v>
                </c:pt>
                <c:pt idx="1457">
                  <c:v>100.191</c:v>
                </c:pt>
                <c:pt idx="1458">
                  <c:v>100.201</c:v>
                </c:pt>
                <c:pt idx="1459">
                  <c:v>100.211</c:v>
                </c:pt>
                <c:pt idx="1460">
                  <c:v>100.221</c:v>
                </c:pt>
                <c:pt idx="1461">
                  <c:v>100.231</c:v>
                </c:pt>
                <c:pt idx="1462">
                  <c:v>100.241</c:v>
                </c:pt>
                <c:pt idx="1463">
                  <c:v>100.251</c:v>
                </c:pt>
                <c:pt idx="1464">
                  <c:v>100.261</c:v>
                </c:pt>
                <c:pt idx="1465">
                  <c:v>100.271</c:v>
                </c:pt>
                <c:pt idx="1466">
                  <c:v>100.281</c:v>
                </c:pt>
                <c:pt idx="1467">
                  <c:v>100.291</c:v>
                </c:pt>
                <c:pt idx="1468">
                  <c:v>100.301</c:v>
                </c:pt>
                <c:pt idx="1469">
                  <c:v>100.311</c:v>
                </c:pt>
                <c:pt idx="1470">
                  <c:v>100.321</c:v>
                </c:pt>
                <c:pt idx="1471">
                  <c:v>100.331</c:v>
                </c:pt>
                <c:pt idx="1472">
                  <c:v>100.341</c:v>
                </c:pt>
                <c:pt idx="1473">
                  <c:v>100.351</c:v>
                </c:pt>
                <c:pt idx="1474">
                  <c:v>100.361</c:v>
                </c:pt>
                <c:pt idx="1475">
                  <c:v>100.371</c:v>
                </c:pt>
                <c:pt idx="1476">
                  <c:v>100.381</c:v>
                </c:pt>
                <c:pt idx="1477">
                  <c:v>100.391</c:v>
                </c:pt>
                <c:pt idx="1478">
                  <c:v>101.8</c:v>
                </c:pt>
                <c:pt idx="1479">
                  <c:v>101.81</c:v>
                </c:pt>
                <c:pt idx="1480">
                  <c:v>101.82</c:v>
                </c:pt>
                <c:pt idx="1481">
                  <c:v>101.83</c:v>
                </c:pt>
                <c:pt idx="1482">
                  <c:v>101.84</c:v>
                </c:pt>
                <c:pt idx="1483">
                  <c:v>101.85</c:v>
                </c:pt>
                <c:pt idx="1484">
                  <c:v>101.86</c:v>
                </c:pt>
                <c:pt idx="1485">
                  <c:v>101.87</c:v>
                </c:pt>
                <c:pt idx="1486">
                  <c:v>101.88</c:v>
                </c:pt>
                <c:pt idx="1487">
                  <c:v>101.89</c:v>
                </c:pt>
                <c:pt idx="1488">
                  <c:v>101.9</c:v>
                </c:pt>
                <c:pt idx="1489">
                  <c:v>101.91</c:v>
                </c:pt>
                <c:pt idx="1490">
                  <c:v>101.92</c:v>
                </c:pt>
                <c:pt idx="1491">
                  <c:v>101.93</c:v>
                </c:pt>
                <c:pt idx="1492">
                  <c:v>101.94</c:v>
                </c:pt>
                <c:pt idx="1493">
                  <c:v>101.95</c:v>
                </c:pt>
                <c:pt idx="1494">
                  <c:v>101.96</c:v>
                </c:pt>
                <c:pt idx="1495">
                  <c:v>101.97</c:v>
                </c:pt>
                <c:pt idx="1496">
                  <c:v>101.98</c:v>
                </c:pt>
                <c:pt idx="1497">
                  <c:v>101.99</c:v>
                </c:pt>
                <c:pt idx="1498">
                  <c:v>102.0</c:v>
                </c:pt>
                <c:pt idx="1499">
                  <c:v>102.01</c:v>
                </c:pt>
                <c:pt idx="1500">
                  <c:v>102.02</c:v>
                </c:pt>
                <c:pt idx="1501">
                  <c:v>102.03</c:v>
                </c:pt>
                <c:pt idx="1502">
                  <c:v>102.04</c:v>
                </c:pt>
                <c:pt idx="1503">
                  <c:v>102.05</c:v>
                </c:pt>
                <c:pt idx="1504">
                  <c:v>102.06</c:v>
                </c:pt>
                <c:pt idx="1505">
                  <c:v>102.07</c:v>
                </c:pt>
                <c:pt idx="1506">
                  <c:v>102.08</c:v>
                </c:pt>
                <c:pt idx="1507">
                  <c:v>102.09</c:v>
                </c:pt>
                <c:pt idx="1508">
                  <c:v>102.1</c:v>
                </c:pt>
                <c:pt idx="1509">
                  <c:v>102.11</c:v>
                </c:pt>
                <c:pt idx="1510">
                  <c:v>102.12</c:v>
                </c:pt>
                <c:pt idx="1511">
                  <c:v>102.13</c:v>
                </c:pt>
                <c:pt idx="1512">
                  <c:v>102.14</c:v>
                </c:pt>
                <c:pt idx="1513">
                  <c:v>102.15</c:v>
                </c:pt>
                <c:pt idx="1514">
                  <c:v>102.16</c:v>
                </c:pt>
                <c:pt idx="1515">
                  <c:v>102.17</c:v>
                </c:pt>
                <c:pt idx="1516">
                  <c:v>102.18</c:v>
                </c:pt>
                <c:pt idx="1517">
                  <c:v>102.19</c:v>
                </c:pt>
                <c:pt idx="1518">
                  <c:v>102.2</c:v>
                </c:pt>
                <c:pt idx="1519">
                  <c:v>102.21</c:v>
                </c:pt>
                <c:pt idx="1520">
                  <c:v>102.22</c:v>
                </c:pt>
                <c:pt idx="1521">
                  <c:v>102.23</c:v>
                </c:pt>
                <c:pt idx="1522">
                  <c:v>102.24</c:v>
                </c:pt>
                <c:pt idx="1523">
                  <c:v>102.25</c:v>
                </c:pt>
                <c:pt idx="1524">
                  <c:v>102.26</c:v>
                </c:pt>
                <c:pt idx="1525">
                  <c:v>102.27</c:v>
                </c:pt>
                <c:pt idx="1526">
                  <c:v>102.28</c:v>
                </c:pt>
                <c:pt idx="1527">
                  <c:v>102.29</c:v>
                </c:pt>
                <c:pt idx="1528">
                  <c:v>102.3</c:v>
                </c:pt>
                <c:pt idx="1529">
                  <c:v>102.31</c:v>
                </c:pt>
                <c:pt idx="1530">
                  <c:v>102.32</c:v>
                </c:pt>
              </c:numCache>
            </c:numRef>
          </c:yVal>
          <c:smooth val="0"/>
        </c:ser>
        <c:ser>
          <c:idx val="1"/>
          <c:order val="1"/>
          <c:tx>
            <c:v>Filtered data</c:v>
          </c:tx>
          <c:spPr>
            <a:ln w="47625">
              <a:noFill/>
            </a:ln>
          </c:spPr>
          <c:marker>
            <c:symbol val="circle"/>
            <c:size val="9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'WRMSL-Hole U1415J-Rcores'!$K$6:$K$2000</c:f>
              <c:numCache>
                <c:formatCode>General</c:formatCode>
                <c:ptCount val="1995"/>
                <c:pt idx="14">
                  <c:v>2.447</c:v>
                </c:pt>
                <c:pt idx="15">
                  <c:v>2.529</c:v>
                </c:pt>
                <c:pt idx="16">
                  <c:v>2.563</c:v>
                </c:pt>
                <c:pt idx="17">
                  <c:v>2.669</c:v>
                </c:pt>
                <c:pt idx="18">
                  <c:v>2.565</c:v>
                </c:pt>
                <c:pt idx="34">
                  <c:v>2.279</c:v>
                </c:pt>
                <c:pt idx="35">
                  <c:v>2.382</c:v>
                </c:pt>
                <c:pt idx="36">
                  <c:v>2.418</c:v>
                </c:pt>
                <c:pt idx="37">
                  <c:v>2.417</c:v>
                </c:pt>
                <c:pt idx="38">
                  <c:v>2.477</c:v>
                </c:pt>
                <c:pt idx="39">
                  <c:v>2.352</c:v>
                </c:pt>
                <c:pt idx="55">
                  <c:v>2.427</c:v>
                </c:pt>
                <c:pt idx="56">
                  <c:v>2.486</c:v>
                </c:pt>
                <c:pt idx="61">
                  <c:v>2.431</c:v>
                </c:pt>
                <c:pt idx="62">
                  <c:v>2.462</c:v>
                </c:pt>
                <c:pt idx="63">
                  <c:v>2.444</c:v>
                </c:pt>
                <c:pt idx="64">
                  <c:v>2.504</c:v>
                </c:pt>
                <c:pt idx="102">
                  <c:v>2.369</c:v>
                </c:pt>
                <c:pt idx="103">
                  <c:v>2.337</c:v>
                </c:pt>
                <c:pt idx="104">
                  <c:v>2.315</c:v>
                </c:pt>
                <c:pt idx="105">
                  <c:v>2.318</c:v>
                </c:pt>
                <c:pt idx="106">
                  <c:v>2.415</c:v>
                </c:pt>
                <c:pt idx="107">
                  <c:v>2.508</c:v>
                </c:pt>
                <c:pt idx="108">
                  <c:v>2.511</c:v>
                </c:pt>
                <c:pt idx="109">
                  <c:v>2.548</c:v>
                </c:pt>
                <c:pt idx="110">
                  <c:v>2.529</c:v>
                </c:pt>
                <c:pt idx="111">
                  <c:v>2.398</c:v>
                </c:pt>
                <c:pt idx="116">
                  <c:v>2.337</c:v>
                </c:pt>
                <c:pt idx="117">
                  <c:v>2.302</c:v>
                </c:pt>
                <c:pt idx="118">
                  <c:v>2.279</c:v>
                </c:pt>
                <c:pt idx="119">
                  <c:v>2.376</c:v>
                </c:pt>
                <c:pt idx="120">
                  <c:v>2.391</c:v>
                </c:pt>
                <c:pt idx="121">
                  <c:v>2.484</c:v>
                </c:pt>
                <c:pt idx="122">
                  <c:v>2.473</c:v>
                </c:pt>
                <c:pt idx="123">
                  <c:v>2.429</c:v>
                </c:pt>
                <c:pt idx="129">
                  <c:v>2.086</c:v>
                </c:pt>
                <c:pt idx="130">
                  <c:v>2.153</c:v>
                </c:pt>
                <c:pt idx="131">
                  <c:v>2.157</c:v>
                </c:pt>
                <c:pt idx="132">
                  <c:v>2.325</c:v>
                </c:pt>
                <c:pt idx="133">
                  <c:v>2.492</c:v>
                </c:pt>
                <c:pt idx="134">
                  <c:v>2.481</c:v>
                </c:pt>
                <c:pt idx="135">
                  <c:v>2.453</c:v>
                </c:pt>
                <c:pt idx="136">
                  <c:v>2.504</c:v>
                </c:pt>
                <c:pt idx="137">
                  <c:v>2.579</c:v>
                </c:pt>
                <c:pt idx="138">
                  <c:v>2.57</c:v>
                </c:pt>
                <c:pt idx="145">
                  <c:v>2.509</c:v>
                </c:pt>
                <c:pt idx="146">
                  <c:v>2.502</c:v>
                </c:pt>
                <c:pt idx="147">
                  <c:v>2.538</c:v>
                </c:pt>
                <c:pt idx="148">
                  <c:v>2.549</c:v>
                </c:pt>
                <c:pt idx="149">
                  <c:v>2.525</c:v>
                </c:pt>
                <c:pt idx="150">
                  <c:v>2.527</c:v>
                </c:pt>
                <c:pt idx="151">
                  <c:v>2.554</c:v>
                </c:pt>
                <c:pt idx="152">
                  <c:v>2.564</c:v>
                </c:pt>
                <c:pt idx="153">
                  <c:v>2.534</c:v>
                </c:pt>
                <c:pt idx="154">
                  <c:v>2.539</c:v>
                </c:pt>
                <c:pt idx="155">
                  <c:v>2.56</c:v>
                </c:pt>
                <c:pt idx="156">
                  <c:v>2.511</c:v>
                </c:pt>
                <c:pt idx="157">
                  <c:v>2.513</c:v>
                </c:pt>
                <c:pt idx="158">
                  <c:v>2.535</c:v>
                </c:pt>
                <c:pt idx="159">
                  <c:v>2.502</c:v>
                </c:pt>
                <c:pt idx="160">
                  <c:v>2.518</c:v>
                </c:pt>
                <c:pt idx="161">
                  <c:v>2.484</c:v>
                </c:pt>
                <c:pt idx="162">
                  <c:v>2.493</c:v>
                </c:pt>
                <c:pt idx="163">
                  <c:v>2.529</c:v>
                </c:pt>
                <c:pt idx="168">
                  <c:v>2.403</c:v>
                </c:pt>
                <c:pt idx="169">
                  <c:v>2.533</c:v>
                </c:pt>
                <c:pt idx="170">
                  <c:v>2.552</c:v>
                </c:pt>
                <c:pt idx="171">
                  <c:v>2.541</c:v>
                </c:pt>
                <c:pt idx="172">
                  <c:v>2.539</c:v>
                </c:pt>
                <c:pt idx="173">
                  <c:v>2.54</c:v>
                </c:pt>
                <c:pt idx="174">
                  <c:v>2.517</c:v>
                </c:pt>
                <c:pt idx="175">
                  <c:v>2.512</c:v>
                </c:pt>
                <c:pt idx="176">
                  <c:v>2.475</c:v>
                </c:pt>
                <c:pt idx="177">
                  <c:v>2.492</c:v>
                </c:pt>
                <c:pt idx="178">
                  <c:v>2.459</c:v>
                </c:pt>
                <c:pt idx="179">
                  <c:v>2.428</c:v>
                </c:pt>
                <c:pt idx="180">
                  <c:v>2.403</c:v>
                </c:pt>
                <c:pt idx="181">
                  <c:v>2.311</c:v>
                </c:pt>
                <c:pt idx="187">
                  <c:v>2.399</c:v>
                </c:pt>
                <c:pt idx="188">
                  <c:v>2.451</c:v>
                </c:pt>
                <c:pt idx="189">
                  <c:v>2.474</c:v>
                </c:pt>
                <c:pt idx="190">
                  <c:v>2.488</c:v>
                </c:pt>
                <c:pt idx="191">
                  <c:v>2.466</c:v>
                </c:pt>
                <c:pt idx="192">
                  <c:v>2.509</c:v>
                </c:pt>
                <c:pt idx="193">
                  <c:v>2.474</c:v>
                </c:pt>
                <c:pt idx="194">
                  <c:v>2.479</c:v>
                </c:pt>
                <c:pt idx="195">
                  <c:v>2.516</c:v>
                </c:pt>
                <c:pt idx="196">
                  <c:v>2.485</c:v>
                </c:pt>
                <c:pt idx="197">
                  <c:v>2.513</c:v>
                </c:pt>
                <c:pt idx="198">
                  <c:v>2.478</c:v>
                </c:pt>
                <c:pt idx="199">
                  <c:v>2.489</c:v>
                </c:pt>
                <c:pt idx="200">
                  <c:v>2.505</c:v>
                </c:pt>
                <c:pt idx="201">
                  <c:v>2.48</c:v>
                </c:pt>
                <c:pt idx="202">
                  <c:v>2.535</c:v>
                </c:pt>
                <c:pt idx="203">
                  <c:v>2.531</c:v>
                </c:pt>
                <c:pt idx="204">
                  <c:v>2.513</c:v>
                </c:pt>
                <c:pt idx="205">
                  <c:v>2.534</c:v>
                </c:pt>
                <c:pt idx="273">
                  <c:v>2.4</c:v>
                </c:pt>
                <c:pt idx="274">
                  <c:v>2.413</c:v>
                </c:pt>
                <c:pt idx="275">
                  <c:v>2.37</c:v>
                </c:pt>
                <c:pt idx="280">
                  <c:v>2.486</c:v>
                </c:pt>
                <c:pt idx="281">
                  <c:v>2.604</c:v>
                </c:pt>
                <c:pt idx="282">
                  <c:v>2.492</c:v>
                </c:pt>
                <c:pt idx="283">
                  <c:v>2.455</c:v>
                </c:pt>
                <c:pt idx="284">
                  <c:v>2.441</c:v>
                </c:pt>
                <c:pt idx="285">
                  <c:v>2.429</c:v>
                </c:pt>
                <c:pt idx="286">
                  <c:v>2.436</c:v>
                </c:pt>
                <c:pt idx="287">
                  <c:v>2.504</c:v>
                </c:pt>
                <c:pt idx="288">
                  <c:v>2.482</c:v>
                </c:pt>
                <c:pt idx="289">
                  <c:v>2.456</c:v>
                </c:pt>
                <c:pt idx="290">
                  <c:v>2.431</c:v>
                </c:pt>
                <c:pt idx="297">
                  <c:v>2.447</c:v>
                </c:pt>
                <c:pt idx="298">
                  <c:v>2.429</c:v>
                </c:pt>
                <c:pt idx="299">
                  <c:v>2.45</c:v>
                </c:pt>
                <c:pt idx="300">
                  <c:v>2.472</c:v>
                </c:pt>
                <c:pt idx="301">
                  <c:v>2.442</c:v>
                </c:pt>
                <c:pt idx="302">
                  <c:v>2.429</c:v>
                </c:pt>
                <c:pt idx="303">
                  <c:v>2.467</c:v>
                </c:pt>
                <c:pt idx="304">
                  <c:v>2.405</c:v>
                </c:pt>
                <c:pt idx="305">
                  <c:v>2.437</c:v>
                </c:pt>
                <c:pt idx="306">
                  <c:v>2.453</c:v>
                </c:pt>
                <c:pt idx="307">
                  <c:v>2.432</c:v>
                </c:pt>
                <c:pt idx="308">
                  <c:v>2.479</c:v>
                </c:pt>
                <c:pt idx="309">
                  <c:v>2.478</c:v>
                </c:pt>
                <c:pt idx="310">
                  <c:v>2.583</c:v>
                </c:pt>
                <c:pt idx="311">
                  <c:v>2.342</c:v>
                </c:pt>
                <c:pt idx="329">
                  <c:v>2.369</c:v>
                </c:pt>
                <c:pt idx="330">
                  <c:v>2.445</c:v>
                </c:pt>
                <c:pt idx="331">
                  <c:v>2.418</c:v>
                </c:pt>
                <c:pt idx="332">
                  <c:v>2.362</c:v>
                </c:pt>
                <c:pt idx="341">
                  <c:v>2.285</c:v>
                </c:pt>
                <c:pt idx="342">
                  <c:v>2.347</c:v>
                </c:pt>
                <c:pt idx="343">
                  <c:v>2.346</c:v>
                </c:pt>
                <c:pt idx="344">
                  <c:v>2.426</c:v>
                </c:pt>
                <c:pt idx="345">
                  <c:v>2.477</c:v>
                </c:pt>
                <c:pt idx="346">
                  <c:v>2.497</c:v>
                </c:pt>
                <c:pt idx="347">
                  <c:v>2.508</c:v>
                </c:pt>
                <c:pt idx="348">
                  <c:v>2.402</c:v>
                </c:pt>
                <c:pt idx="359">
                  <c:v>2.239</c:v>
                </c:pt>
                <c:pt idx="360">
                  <c:v>2.354</c:v>
                </c:pt>
                <c:pt idx="361">
                  <c:v>2.307</c:v>
                </c:pt>
                <c:pt idx="362">
                  <c:v>2.344</c:v>
                </c:pt>
                <c:pt idx="363">
                  <c:v>2.493</c:v>
                </c:pt>
                <c:pt idx="364">
                  <c:v>2.696</c:v>
                </c:pt>
                <c:pt idx="365">
                  <c:v>2.848</c:v>
                </c:pt>
                <c:pt idx="366">
                  <c:v>2.806</c:v>
                </c:pt>
                <c:pt idx="367">
                  <c:v>2.617</c:v>
                </c:pt>
                <c:pt idx="396">
                  <c:v>2.256</c:v>
                </c:pt>
                <c:pt idx="397">
                  <c:v>2.338</c:v>
                </c:pt>
                <c:pt idx="398">
                  <c:v>2.375</c:v>
                </c:pt>
                <c:pt idx="399">
                  <c:v>2.413</c:v>
                </c:pt>
                <c:pt idx="400">
                  <c:v>2.398</c:v>
                </c:pt>
                <c:pt idx="401">
                  <c:v>2.347</c:v>
                </c:pt>
                <c:pt idx="402">
                  <c:v>2.283</c:v>
                </c:pt>
                <c:pt idx="403">
                  <c:v>2.208</c:v>
                </c:pt>
                <c:pt idx="414">
                  <c:v>2.362</c:v>
                </c:pt>
                <c:pt idx="415">
                  <c:v>2.449</c:v>
                </c:pt>
                <c:pt idx="416">
                  <c:v>2.402</c:v>
                </c:pt>
                <c:pt idx="417">
                  <c:v>2.423</c:v>
                </c:pt>
                <c:pt idx="418">
                  <c:v>2.475</c:v>
                </c:pt>
                <c:pt idx="419">
                  <c:v>2.486</c:v>
                </c:pt>
                <c:pt idx="420">
                  <c:v>2.455</c:v>
                </c:pt>
                <c:pt idx="421">
                  <c:v>2.461</c:v>
                </c:pt>
                <c:pt idx="422">
                  <c:v>2.281</c:v>
                </c:pt>
                <c:pt idx="431">
                  <c:v>2.307</c:v>
                </c:pt>
                <c:pt idx="432">
                  <c:v>2.361</c:v>
                </c:pt>
                <c:pt idx="433">
                  <c:v>2.224</c:v>
                </c:pt>
                <c:pt idx="434">
                  <c:v>2.105</c:v>
                </c:pt>
                <c:pt idx="438">
                  <c:v>2.03</c:v>
                </c:pt>
                <c:pt idx="439">
                  <c:v>2.038</c:v>
                </c:pt>
                <c:pt idx="440">
                  <c:v>2.004</c:v>
                </c:pt>
                <c:pt idx="461">
                  <c:v>2.4</c:v>
                </c:pt>
                <c:pt idx="462">
                  <c:v>2.481</c:v>
                </c:pt>
                <c:pt idx="463">
                  <c:v>2.464</c:v>
                </c:pt>
                <c:pt idx="464">
                  <c:v>2.456</c:v>
                </c:pt>
                <c:pt idx="465">
                  <c:v>2.484</c:v>
                </c:pt>
                <c:pt idx="466">
                  <c:v>2.511</c:v>
                </c:pt>
                <c:pt idx="467">
                  <c:v>2.526</c:v>
                </c:pt>
                <c:pt idx="468">
                  <c:v>2.503</c:v>
                </c:pt>
                <c:pt idx="469">
                  <c:v>2.459</c:v>
                </c:pt>
                <c:pt idx="470">
                  <c:v>2.418</c:v>
                </c:pt>
                <c:pt idx="471">
                  <c:v>2.387</c:v>
                </c:pt>
                <c:pt idx="519">
                  <c:v>2.186</c:v>
                </c:pt>
                <c:pt idx="520">
                  <c:v>2.26</c:v>
                </c:pt>
                <c:pt idx="521">
                  <c:v>2.304</c:v>
                </c:pt>
                <c:pt idx="522">
                  <c:v>2.371</c:v>
                </c:pt>
                <c:pt idx="523">
                  <c:v>2.358</c:v>
                </c:pt>
                <c:pt idx="528">
                  <c:v>2.297</c:v>
                </c:pt>
                <c:pt idx="529">
                  <c:v>2.366</c:v>
                </c:pt>
                <c:pt idx="530">
                  <c:v>2.297</c:v>
                </c:pt>
                <c:pt idx="535">
                  <c:v>2.261</c:v>
                </c:pt>
                <c:pt idx="536">
                  <c:v>2.464</c:v>
                </c:pt>
                <c:pt idx="537">
                  <c:v>2.494</c:v>
                </c:pt>
                <c:pt idx="538">
                  <c:v>2.45</c:v>
                </c:pt>
                <c:pt idx="539">
                  <c:v>2.358</c:v>
                </c:pt>
                <c:pt idx="540">
                  <c:v>2.311</c:v>
                </c:pt>
                <c:pt idx="541">
                  <c:v>2.357</c:v>
                </c:pt>
                <c:pt idx="542">
                  <c:v>2.282</c:v>
                </c:pt>
                <c:pt idx="543">
                  <c:v>2.199</c:v>
                </c:pt>
                <c:pt idx="551">
                  <c:v>2.35</c:v>
                </c:pt>
                <c:pt idx="552">
                  <c:v>2.464</c:v>
                </c:pt>
                <c:pt idx="553">
                  <c:v>2.48</c:v>
                </c:pt>
                <c:pt idx="554">
                  <c:v>2.449</c:v>
                </c:pt>
                <c:pt idx="555">
                  <c:v>2.434</c:v>
                </c:pt>
                <c:pt idx="556">
                  <c:v>2.428</c:v>
                </c:pt>
                <c:pt idx="557">
                  <c:v>2.441</c:v>
                </c:pt>
                <c:pt idx="558">
                  <c:v>2.433</c:v>
                </c:pt>
                <c:pt idx="559">
                  <c:v>2.424</c:v>
                </c:pt>
                <c:pt idx="560">
                  <c:v>2.383</c:v>
                </c:pt>
                <c:pt idx="566">
                  <c:v>2.375</c:v>
                </c:pt>
                <c:pt idx="567">
                  <c:v>2.397</c:v>
                </c:pt>
                <c:pt idx="568">
                  <c:v>2.421</c:v>
                </c:pt>
                <c:pt idx="569">
                  <c:v>2.393</c:v>
                </c:pt>
                <c:pt idx="570">
                  <c:v>2.373</c:v>
                </c:pt>
                <c:pt idx="571">
                  <c:v>2.419</c:v>
                </c:pt>
                <c:pt idx="572">
                  <c:v>2.4</c:v>
                </c:pt>
                <c:pt idx="573">
                  <c:v>2.336</c:v>
                </c:pt>
                <c:pt idx="574">
                  <c:v>2.466</c:v>
                </c:pt>
                <c:pt idx="575">
                  <c:v>2.307</c:v>
                </c:pt>
                <c:pt idx="576">
                  <c:v>2.229</c:v>
                </c:pt>
                <c:pt idx="584">
                  <c:v>2.366</c:v>
                </c:pt>
                <c:pt idx="585">
                  <c:v>2.359</c:v>
                </c:pt>
                <c:pt idx="586">
                  <c:v>2.412</c:v>
                </c:pt>
                <c:pt idx="587">
                  <c:v>2.397</c:v>
                </c:pt>
                <c:pt idx="588">
                  <c:v>2.4</c:v>
                </c:pt>
                <c:pt idx="589">
                  <c:v>2.422</c:v>
                </c:pt>
                <c:pt idx="590">
                  <c:v>2.286</c:v>
                </c:pt>
                <c:pt idx="591">
                  <c:v>2.204</c:v>
                </c:pt>
                <c:pt idx="592">
                  <c:v>2.282</c:v>
                </c:pt>
                <c:pt idx="598">
                  <c:v>2.197</c:v>
                </c:pt>
                <c:pt idx="599">
                  <c:v>2.321</c:v>
                </c:pt>
                <c:pt idx="600">
                  <c:v>2.253</c:v>
                </c:pt>
                <c:pt idx="601">
                  <c:v>2.224</c:v>
                </c:pt>
                <c:pt idx="611">
                  <c:v>2.418</c:v>
                </c:pt>
                <c:pt idx="612">
                  <c:v>2.503</c:v>
                </c:pt>
                <c:pt idx="613">
                  <c:v>2.489</c:v>
                </c:pt>
                <c:pt idx="614">
                  <c:v>2.483</c:v>
                </c:pt>
                <c:pt idx="615">
                  <c:v>2.496</c:v>
                </c:pt>
                <c:pt idx="616">
                  <c:v>2.437</c:v>
                </c:pt>
                <c:pt idx="617">
                  <c:v>2.44</c:v>
                </c:pt>
                <c:pt idx="618">
                  <c:v>2.409</c:v>
                </c:pt>
                <c:pt idx="619">
                  <c:v>2.326</c:v>
                </c:pt>
                <c:pt idx="620">
                  <c:v>2.268</c:v>
                </c:pt>
                <c:pt idx="621">
                  <c:v>2.174</c:v>
                </c:pt>
                <c:pt idx="622">
                  <c:v>2.183</c:v>
                </c:pt>
                <c:pt idx="623">
                  <c:v>2.249</c:v>
                </c:pt>
                <c:pt idx="624">
                  <c:v>2.179</c:v>
                </c:pt>
                <c:pt idx="640">
                  <c:v>2.34</c:v>
                </c:pt>
                <c:pt idx="641">
                  <c:v>2.366</c:v>
                </c:pt>
                <c:pt idx="642">
                  <c:v>2.428</c:v>
                </c:pt>
                <c:pt idx="648">
                  <c:v>2.374</c:v>
                </c:pt>
                <c:pt idx="649">
                  <c:v>2.393</c:v>
                </c:pt>
                <c:pt idx="650">
                  <c:v>2.495</c:v>
                </c:pt>
                <c:pt idx="651">
                  <c:v>2.518</c:v>
                </c:pt>
                <c:pt idx="655">
                  <c:v>2.214</c:v>
                </c:pt>
                <c:pt idx="656">
                  <c:v>2.273</c:v>
                </c:pt>
                <c:pt idx="657">
                  <c:v>2.239</c:v>
                </c:pt>
                <c:pt idx="658">
                  <c:v>2.155</c:v>
                </c:pt>
                <c:pt idx="659">
                  <c:v>2.219</c:v>
                </c:pt>
                <c:pt idx="666">
                  <c:v>2.29</c:v>
                </c:pt>
                <c:pt idx="667">
                  <c:v>2.43</c:v>
                </c:pt>
                <c:pt idx="668">
                  <c:v>2.592</c:v>
                </c:pt>
                <c:pt idx="669">
                  <c:v>2.631</c:v>
                </c:pt>
                <c:pt idx="689">
                  <c:v>2.323</c:v>
                </c:pt>
                <c:pt idx="690">
                  <c:v>2.463</c:v>
                </c:pt>
                <c:pt idx="691">
                  <c:v>2.482</c:v>
                </c:pt>
                <c:pt idx="692">
                  <c:v>2.508</c:v>
                </c:pt>
                <c:pt idx="693">
                  <c:v>2.501</c:v>
                </c:pt>
                <c:pt idx="694">
                  <c:v>2.483</c:v>
                </c:pt>
                <c:pt idx="695">
                  <c:v>2.429</c:v>
                </c:pt>
                <c:pt idx="696">
                  <c:v>2.408</c:v>
                </c:pt>
                <c:pt idx="697">
                  <c:v>2.36</c:v>
                </c:pt>
                <c:pt idx="698">
                  <c:v>2.457</c:v>
                </c:pt>
                <c:pt idx="699">
                  <c:v>2.473</c:v>
                </c:pt>
                <c:pt idx="700">
                  <c:v>2.399</c:v>
                </c:pt>
                <c:pt idx="701">
                  <c:v>2.399</c:v>
                </c:pt>
                <c:pt idx="702">
                  <c:v>2.404</c:v>
                </c:pt>
                <c:pt idx="703">
                  <c:v>2.38</c:v>
                </c:pt>
                <c:pt idx="713">
                  <c:v>2.105</c:v>
                </c:pt>
                <c:pt idx="714">
                  <c:v>2.386</c:v>
                </c:pt>
                <c:pt idx="715">
                  <c:v>2.412</c:v>
                </c:pt>
                <c:pt idx="716">
                  <c:v>2.488</c:v>
                </c:pt>
                <c:pt idx="717">
                  <c:v>2.527</c:v>
                </c:pt>
                <c:pt idx="718">
                  <c:v>2.494</c:v>
                </c:pt>
                <c:pt idx="719">
                  <c:v>2.495</c:v>
                </c:pt>
                <c:pt idx="720">
                  <c:v>2.397</c:v>
                </c:pt>
                <c:pt idx="749">
                  <c:v>2.334</c:v>
                </c:pt>
                <c:pt idx="750">
                  <c:v>2.413</c:v>
                </c:pt>
                <c:pt idx="756">
                  <c:v>2.106</c:v>
                </c:pt>
                <c:pt idx="757">
                  <c:v>2.144</c:v>
                </c:pt>
                <c:pt idx="764">
                  <c:v>1.537</c:v>
                </c:pt>
                <c:pt idx="765">
                  <c:v>1.594</c:v>
                </c:pt>
                <c:pt idx="766">
                  <c:v>1.61</c:v>
                </c:pt>
                <c:pt idx="767">
                  <c:v>1.437</c:v>
                </c:pt>
                <c:pt idx="768">
                  <c:v>1.269</c:v>
                </c:pt>
                <c:pt idx="769">
                  <c:v>1.351</c:v>
                </c:pt>
                <c:pt idx="770">
                  <c:v>1.418</c:v>
                </c:pt>
                <c:pt idx="776">
                  <c:v>2.034</c:v>
                </c:pt>
                <c:pt idx="777">
                  <c:v>2.068</c:v>
                </c:pt>
                <c:pt idx="778">
                  <c:v>2.03</c:v>
                </c:pt>
                <c:pt idx="783">
                  <c:v>1.736</c:v>
                </c:pt>
                <c:pt idx="784">
                  <c:v>1.769</c:v>
                </c:pt>
                <c:pt idx="785">
                  <c:v>1.718</c:v>
                </c:pt>
                <c:pt idx="794">
                  <c:v>2.329</c:v>
                </c:pt>
                <c:pt idx="795">
                  <c:v>2.329</c:v>
                </c:pt>
                <c:pt idx="796">
                  <c:v>2.361</c:v>
                </c:pt>
                <c:pt idx="797">
                  <c:v>2.296</c:v>
                </c:pt>
                <c:pt idx="801">
                  <c:v>2.176</c:v>
                </c:pt>
                <c:pt idx="802">
                  <c:v>2.25</c:v>
                </c:pt>
                <c:pt idx="803">
                  <c:v>2.288</c:v>
                </c:pt>
                <c:pt idx="804">
                  <c:v>2.359</c:v>
                </c:pt>
                <c:pt idx="805">
                  <c:v>2.445</c:v>
                </c:pt>
                <c:pt idx="806">
                  <c:v>2.56</c:v>
                </c:pt>
                <c:pt idx="807">
                  <c:v>2.106</c:v>
                </c:pt>
                <c:pt idx="823">
                  <c:v>1.805</c:v>
                </c:pt>
                <c:pt idx="824">
                  <c:v>1.878</c:v>
                </c:pt>
                <c:pt idx="825">
                  <c:v>1.792</c:v>
                </c:pt>
                <c:pt idx="826">
                  <c:v>1.61</c:v>
                </c:pt>
                <c:pt idx="827">
                  <c:v>1.508</c:v>
                </c:pt>
                <c:pt idx="828">
                  <c:v>1.584</c:v>
                </c:pt>
                <c:pt idx="829">
                  <c:v>1.769</c:v>
                </c:pt>
                <c:pt idx="830">
                  <c:v>1.673</c:v>
                </c:pt>
                <c:pt idx="840">
                  <c:v>1.972</c:v>
                </c:pt>
                <c:pt idx="841">
                  <c:v>1.982</c:v>
                </c:pt>
                <c:pt idx="842">
                  <c:v>1.909</c:v>
                </c:pt>
                <c:pt idx="880">
                  <c:v>1.719</c:v>
                </c:pt>
                <c:pt idx="881">
                  <c:v>1.76</c:v>
                </c:pt>
                <c:pt idx="882">
                  <c:v>1.756</c:v>
                </c:pt>
                <c:pt idx="883">
                  <c:v>1.762</c:v>
                </c:pt>
                <c:pt idx="884">
                  <c:v>1.714</c:v>
                </c:pt>
                <c:pt idx="890">
                  <c:v>2.247</c:v>
                </c:pt>
                <c:pt idx="891">
                  <c:v>2.241</c:v>
                </c:pt>
                <c:pt idx="904">
                  <c:v>2.194</c:v>
                </c:pt>
                <c:pt idx="917">
                  <c:v>2.313</c:v>
                </c:pt>
                <c:pt idx="918">
                  <c:v>2.296</c:v>
                </c:pt>
                <c:pt idx="919">
                  <c:v>2.232</c:v>
                </c:pt>
                <c:pt idx="930">
                  <c:v>2.362</c:v>
                </c:pt>
                <c:pt idx="931">
                  <c:v>2.375</c:v>
                </c:pt>
                <c:pt idx="932">
                  <c:v>2.423</c:v>
                </c:pt>
                <c:pt idx="933">
                  <c:v>2.482</c:v>
                </c:pt>
                <c:pt idx="938">
                  <c:v>2.36</c:v>
                </c:pt>
                <c:pt idx="939">
                  <c:v>2.356</c:v>
                </c:pt>
                <c:pt idx="940">
                  <c:v>2.317</c:v>
                </c:pt>
                <c:pt idx="941">
                  <c:v>2.285</c:v>
                </c:pt>
                <c:pt idx="942">
                  <c:v>2.314</c:v>
                </c:pt>
                <c:pt idx="948">
                  <c:v>2.445</c:v>
                </c:pt>
                <c:pt idx="949">
                  <c:v>2.411</c:v>
                </c:pt>
                <c:pt idx="950">
                  <c:v>2.398</c:v>
                </c:pt>
                <c:pt idx="951">
                  <c:v>2.309</c:v>
                </c:pt>
                <c:pt idx="952">
                  <c:v>2.234</c:v>
                </c:pt>
                <c:pt idx="953">
                  <c:v>2.248</c:v>
                </c:pt>
                <c:pt idx="954">
                  <c:v>2.286</c:v>
                </c:pt>
                <c:pt idx="955">
                  <c:v>2.189</c:v>
                </c:pt>
                <c:pt idx="962">
                  <c:v>2.389</c:v>
                </c:pt>
                <c:pt idx="968">
                  <c:v>2.223</c:v>
                </c:pt>
                <c:pt idx="969">
                  <c:v>2.296</c:v>
                </c:pt>
                <c:pt idx="970">
                  <c:v>2.26</c:v>
                </c:pt>
                <c:pt idx="971">
                  <c:v>2.3</c:v>
                </c:pt>
                <c:pt idx="972">
                  <c:v>2.258</c:v>
                </c:pt>
                <c:pt idx="973">
                  <c:v>2.231</c:v>
                </c:pt>
                <c:pt idx="981">
                  <c:v>2.307</c:v>
                </c:pt>
                <c:pt idx="982">
                  <c:v>2.316</c:v>
                </c:pt>
                <c:pt idx="983">
                  <c:v>2.362</c:v>
                </c:pt>
                <c:pt idx="984">
                  <c:v>2.382</c:v>
                </c:pt>
                <c:pt idx="990">
                  <c:v>2.187</c:v>
                </c:pt>
                <c:pt idx="991">
                  <c:v>2.261</c:v>
                </c:pt>
                <c:pt idx="999">
                  <c:v>2.257</c:v>
                </c:pt>
                <c:pt idx="1000">
                  <c:v>2.211</c:v>
                </c:pt>
                <c:pt idx="1008">
                  <c:v>2.257</c:v>
                </c:pt>
                <c:pt idx="1009">
                  <c:v>2.182</c:v>
                </c:pt>
                <c:pt idx="1010">
                  <c:v>2.168</c:v>
                </c:pt>
                <c:pt idx="1014">
                  <c:v>2.601</c:v>
                </c:pt>
                <c:pt idx="1015">
                  <c:v>2.704</c:v>
                </c:pt>
                <c:pt idx="1033">
                  <c:v>2.404</c:v>
                </c:pt>
                <c:pt idx="1034">
                  <c:v>2.416</c:v>
                </c:pt>
                <c:pt idx="1037">
                  <c:v>2.245</c:v>
                </c:pt>
                <c:pt idx="1038">
                  <c:v>2.316</c:v>
                </c:pt>
                <c:pt idx="1039">
                  <c:v>2.296</c:v>
                </c:pt>
                <c:pt idx="1054">
                  <c:v>2.295</c:v>
                </c:pt>
                <c:pt idx="1055">
                  <c:v>2.381</c:v>
                </c:pt>
                <c:pt idx="1056">
                  <c:v>2.386</c:v>
                </c:pt>
                <c:pt idx="1057">
                  <c:v>2.334</c:v>
                </c:pt>
                <c:pt idx="1058">
                  <c:v>2.325</c:v>
                </c:pt>
                <c:pt idx="1059">
                  <c:v>2.402</c:v>
                </c:pt>
                <c:pt idx="1060">
                  <c:v>2.452</c:v>
                </c:pt>
                <c:pt idx="1066">
                  <c:v>2.223</c:v>
                </c:pt>
                <c:pt idx="1067">
                  <c:v>2.171</c:v>
                </c:pt>
                <c:pt idx="1073">
                  <c:v>2.272</c:v>
                </c:pt>
                <c:pt idx="1074">
                  <c:v>2.274</c:v>
                </c:pt>
                <c:pt idx="1078">
                  <c:v>2.445</c:v>
                </c:pt>
                <c:pt idx="1079">
                  <c:v>2.385</c:v>
                </c:pt>
                <c:pt idx="1085">
                  <c:v>2.257</c:v>
                </c:pt>
                <c:pt idx="1086">
                  <c:v>2.14</c:v>
                </c:pt>
                <c:pt idx="1092">
                  <c:v>2.269</c:v>
                </c:pt>
                <c:pt idx="1093">
                  <c:v>2.376</c:v>
                </c:pt>
                <c:pt idx="1094">
                  <c:v>2.412</c:v>
                </c:pt>
                <c:pt idx="1095">
                  <c:v>2.393</c:v>
                </c:pt>
                <c:pt idx="1096">
                  <c:v>2.387</c:v>
                </c:pt>
                <c:pt idx="1097">
                  <c:v>2.429</c:v>
                </c:pt>
                <c:pt idx="1111">
                  <c:v>2.345</c:v>
                </c:pt>
                <c:pt idx="1112">
                  <c:v>2.337</c:v>
                </c:pt>
                <c:pt idx="1123">
                  <c:v>2.36</c:v>
                </c:pt>
                <c:pt idx="1124">
                  <c:v>2.408</c:v>
                </c:pt>
                <c:pt idx="1125">
                  <c:v>2.502</c:v>
                </c:pt>
                <c:pt idx="1126">
                  <c:v>2.556</c:v>
                </c:pt>
                <c:pt idx="1127">
                  <c:v>2.467</c:v>
                </c:pt>
                <c:pt idx="1134">
                  <c:v>2.359</c:v>
                </c:pt>
                <c:pt idx="1135">
                  <c:v>2.41</c:v>
                </c:pt>
                <c:pt idx="1136">
                  <c:v>2.435</c:v>
                </c:pt>
                <c:pt idx="1137">
                  <c:v>2.464</c:v>
                </c:pt>
                <c:pt idx="1138">
                  <c:v>2.536</c:v>
                </c:pt>
                <c:pt idx="1139">
                  <c:v>2.539</c:v>
                </c:pt>
                <c:pt idx="1144">
                  <c:v>2.449</c:v>
                </c:pt>
                <c:pt idx="1145">
                  <c:v>2.482</c:v>
                </c:pt>
                <c:pt idx="1149">
                  <c:v>2.247</c:v>
                </c:pt>
                <c:pt idx="1150">
                  <c:v>2.338</c:v>
                </c:pt>
                <c:pt idx="1151">
                  <c:v>2.374</c:v>
                </c:pt>
                <c:pt idx="1152">
                  <c:v>2.37</c:v>
                </c:pt>
                <c:pt idx="1153">
                  <c:v>2.356</c:v>
                </c:pt>
                <c:pt idx="1154">
                  <c:v>2.35</c:v>
                </c:pt>
                <c:pt idx="1174">
                  <c:v>2.399</c:v>
                </c:pt>
                <c:pt idx="1175">
                  <c:v>2.427</c:v>
                </c:pt>
                <c:pt idx="1176">
                  <c:v>2.436</c:v>
                </c:pt>
                <c:pt idx="1177">
                  <c:v>2.448</c:v>
                </c:pt>
                <c:pt idx="1178">
                  <c:v>2.469</c:v>
                </c:pt>
                <c:pt idx="1179">
                  <c:v>2.494</c:v>
                </c:pt>
                <c:pt idx="1194">
                  <c:v>2.397</c:v>
                </c:pt>
                <c:pt idx="1195">
                  <c:v>2.439</c:v>
                </c:pt>
                <c:pt idx="1196">
                  <c:v>2.447</c:v>
                </c:pt>
                <c:pt idx="1197">
                  <c:v>2.445</c:v>
                </c:pt>
                <c:pt idx="1198">
                  <c:v>2.434</c:v>
                </c:pt>
                <c:pt idx="1199">
                  <c:v>2.423</c:v>
                </c:pt>
                <c:pt idx="1200">
                  <c:v>2.43</c:v>
                </c:pt>
                <c:pt idx="1201">
                  <c:v>2.439</c:v>
                </c:pt>
                <c:pt idx="1205">
                  <c:v>2.361</c:v>
                </c:pt>
                <c:pt idx="1206">
                  <c:v>2.453</c:v>
                </c:pt>
                <c:pt idx="1207">
                  <c:v>2.461</c:v>
                </c:pt>
                <c:pt idx="1208">
                  <c:v>2.449</c:v>
                </c:pt>
                <c:pt idx="1209">
                  <c:v>2.449</c:v>
                </c:pt>
                <c:pt idx="1210">
                  <c:v>2.44</c:v>
                </c:pt>
                <c:pt idx="1211">
                  <c:v>2.469</c:v>
                </c:pt>
                <c:pt idx="1212">
                  <c:v>2.417</c:v>
                </c:pt>
                <c:pt idx="1213">
                  <c:v>2.411</c:v>
                </c:pt>
                <c:pt idx="1214">
                  <c:v>2.351</c:v>
                </c:pt>
                <c:pt idx="1219">
                  <c:v>2.412</c:v>
                </c:pt>
                <c:pt idx="1220">
                  <c:v>2.429</c:v>
                </c:pt>
                <c:pt idx="1221">
                  <c:v>2.404</c:v>
                </c:pt>
                <c:pt idx="1222">
                  <c:v>2.406</c:v>
                </c:pt>
                <c:pt idx="1235">
                  <c:v>2.529</c:v>
                </c:pt>
                <c:pt idx="1236">
                  <c:v>2.562</c:v>
                </c:pt>
                <c:pt idx="1243">
                  <c:v>2.427</c:v>
                </c:pt>
                <c:pt idx="1244">
                  <c:v>2.414</c:v>
                </c:pt>
                <c:pt idx="1245">
                  <c:v>2.436</c:v>
                </c:pt>
                <c:pt idx="1268">
                  <c:v>2.457</c:v>
                </c:pt>
                <c:pt idx="1292">
                  <c:v>2.668</c:v>
                </c:pt>
                <c:pt idx="1293">
                  <c:v>2.702</c:v>
                </c:pt>
                <c:pt idx="1294">
                  <c:v>2.637</c:v>
                </c:pt>
                <c:pt idx="1326">
                  <c:v>2.712</c:v>
                </c:pt>
                <c:pt idx="1327">
                  <c:v>2.799</c:v>
                </c:pt>
                <c:pt idx="1328">
                  <c:v>2.811</c:v>
                </c:pt>
                <c:pt idx="1365">
                  <c:v>2.26</c:v>
                </c:pt>
                <c:pt idx="1366">
                  <c:v>2.345</c:v>
                </c:pt>
                <c:pt idx="1367">
                  <c:v>2.364</c:v>
                </c:pt>
                <c:pt idx="1368">
                  <c:v>2.394</c:v>
                </c:pt>
                <c:pt idx="1369">
                  <c:v>2.39</c:v>
                </c:pt>
                <c:pt idx="1370">
                  <c:v>2.381</c:v>
                </c:pt>
                <c:pt idx="1371">
                  <c:v>2.395</c:v>
                </c:pt>
                <c:pt idx="1372">
                  <c:v>2.395</c:v>
                </c:pt>
                <c:pt idx="1373">
                  <c:v>2.367</c:v>
                </c:pt>
                <c:pt idx="1374">
                  <c:v>2.369</c:v>
                </c:pt>
                <c:pt idx="1375">
                  <c:v>2.379</c:v>
                </c:pt>
                <c:pt idx="1376">
                  <c:v>2.36</c:v>
                </c:pt>
                <c:pt idx="1377">
                  <c:v>2.362</c:v>
                </c:pt>
                <c:pt idx="1378">
                  <c:v>2.381</c:v>
                </c:pt>
                <c:pt idx="1379">
                  <c:v>2.399</c:v>
                </c:pt>
                <c:pt idx="1380">
                  <c:v>2.419</c:v>
                </c:pt>
                <c:pt idx="1381">
                  <c:v>2.446</c:v>
                </c:pt>
                <c:pt idx="1382">
                  <c:v>2.422</c:v>
                </c:pt>
                <c:pt idx="1385">
                  <c:v>2.304</c:v>
                </c:pt>
                <c:pt idx="1386">
                  <c:v>2.378</c:v>
                </c:pt>
                <c:pt idx="1387">
                  <c:v>2.376</c:v>
                </c:pt>
                <c:pt idx="1388">
                  <c:v>2.327</c:v>
                </c:pt>
                <c:pt idx="1399">
                  <c:v>2.054</c:v>
                </c:pt>
                <c:pt idx="1400">
                  <c:v>2.29</c:v>
                </c:pt>
                <c:pt idx="1401">
                  <c:v>2.186</c:v>
                </c:pt>
                <c:pt idx="1402">
                  <c:v>2.019</c:v>
                </c:pt>
                <c:pt idx="1423">
                  <c:v>2.397</c:v>
                </c:pt>
                <c:pt idx="1424">
                  <c:v>2.409</c:v>
                </c:pt>
                <c:pt idx="1438">
                  <c:v>2.32</c:v>
                </c:pt>
                <c:pt idx="1439">
                  <c:v>2.353</c:v>
                </c:pt>
                <c:pt idx="1440">
                  <c:v>2.379</c:v>
                </c:pt>
                <c:pt idx="1441">
                  <c:v>2.324</c:v>
                </c:pt>
                <c:pt idx="1450">
                  <c:v>2.307</c:v>
                </c:pt>
                <c:pt idx="1451">
                  <c:v>2.348</c:v>
                </c:pt>
                <c:pt idx="1452">
                  <c:v>2.332</c:v>
                </c:pt>
                <c:pt idx="1453">
                  <c:v>2.286</c:v>
                </c:pt>
                <c:pt idx="1454">
                  <c:v>2.312</c:v>
                </c:pt>
                <c:pt idx="1455">
                  <c:v>2.378</c:v>
                </c:pt>
                <c:pt idx="1456">
                  <c:v>2.361</c:v>
                </c:pt>
                <c:pt idx="1457">
                  <c:v>2.379</c:v>
                </c:pt>
                <c:pt idx="1458">
                  <c:v>2.304</c:v>
                </c:pt>
                <c:pt idx="1468">
                  <c:v>2.35</c:v>
                </c:pt>
                <c:pt idx="1469">
                  <c:v>2.349</c:v>
                </c:pt>
                <c:pt idx="1470">
                  <c:v>2.336</c:v>
                </c:pt>
                <c:pt idx="1471">
                  <c:v>2.353</c:v>
                </c:pt>
                <c:pt idx="1472">
                  <c:v>2.341</c:v>
                </c:pt>
                <c:pt idx="1473">
                  <c:v>2.365</c:v>
                </c:pt>
                <c:pt idx="1474">
                  <c:v>2.335</c:v>
                </c:pt>
                <c:pt idx="1475">
                  <c:v>2.371</c:v>
                </c:pt>
                <c:pt idx="1476">
                  <c:v>2.369</c:v>
                </c:pt>
                <c:pt idx="1483">
                  <c:v>1.795</c:v>
                </c:pt>
                <c:pt idx="1484">
                  <c:v>1.811</c:v>
                </c:pt>
                <c:pt idx="1500">
                  <c:v>2.121</c:v>
                </c:pt>
                <c:pt idx="1501">
                  <c:v>2.184</c:v>
                </c:pt>
                <c:pt idx="1502">
                  <c:v>2.225</c:v>
                </c:pt>
                <c:pt idx="1503">
                  <c:v>2.249</c:v>
                </c:pt>
                <c:pt idx="1504">
                  <c:v>2.251</c:v>
                </c:pt>
                <c:pt idx="1505">
                  <c:v>2.223</c:v>
                </c:pt>
                <c:pt idx="1506">
                  <c:v>2.32</c:v>
                </c:pt>
                <c:pt idx="1507">
                  <c:v>2.336</c:v>
                </c:pt>
                <c:pt idx="1508">
                  <c:v>2.32</c:v>
                </c:pt>
                <c:pt idx="1509">
                  <c:v>2.158</c:v>
                </c:pt>
                <c:pt idx="1517">
                  <c:v>2.25</c:v>
                </c:pt>
                <c:pt idx="1518">
                  <c:v>2.268</c:v>
                </c:pt>
                <c:pt idx="1525">
                  <c:v>2.299</c:v>
                </c:pt>
                <c:pt idx="1526">
                  <c:v>2.324</c:v>
                </c:pt>
                <c:pt idx="1527">
                  <c:v>2.351</c:v>
                </c:pt>
                <c:pt idx="1528">
                  <c:v>2.337</c:v>
                </c:pt>
                <c:pt idx="1529">
                  <c:v>2.378</c:v>
                </c:pt>
                <c:pt idx="1532" formatCode="0.00">
                  <c:v>2.35314933837429</c:v>
                </c:pt>
                <c:pt idx="1533" formatCode="0.00">
                  <c:v>0.201347784460934</c:v>
                </c:pt>
                <c:pt idx="1534" formatCode="0.00">
                  <c:v>2.848</c:v>
                </c:pt>
                <c:pt idx="1535" formatCode="0.00">
                  <c:v>1.269</c:v>
                </c:pt>
              </c:numCache>
            </c:numRef>
          </c:xVal>
          <c:yVal>
            <c:numRef>
              <c:f>'WRMSL-Hole U1415J-Rcores'!$I$6:$I$2000</c:f>
              <c:numCache>
                <c:formatCode>General</c:formatCode>
                <c:ptCount val="1995"/>
                <c:pt idx="0">
                  <c:v>26.2</c:v>
                </c:pt>
                <c:pt idx="1">
                  <c:v>26.21</c:v>
                </c:pt>
                <c:pt idx="2">
                  <c:v>26.22</c:v>
                </c:pt>
                <c:pt idx="3">
                  <c:v>26.23</c:v>
                </c:pt>
                <c:pt idx="4">
                  <c:v>26.24</c:v>
                </c:pt>
                <c:pt idx="5">
                  <c:v>26.25</c:v>
                </c:pt>
                <c:pt idx="6">
                  <c:v>26.26</c:v>
                </c:pt>
                <c:pt idx="7">
                  <c:v>26.27</c:v>
                </c:pt>
                <c:pt idx="8">
                  <c:v>26.28</c:v>
                </c:pt>
                <c:pt idx="9">
                  <c:v>26.29</c:v>
                </c:pt>
                <c:pt idx="10">
                  <c:v>26.3</c:v>
                </c:pt>
                <c:pt idx="11">
                  <c:v>26.31</c:v>
                </c:pt>
                <c:pt idx="12">
                  <c:v>26.32</c:v>
                </c:pt>
                <c:pt idx="13">
                  <c:v>26.33</c:v>
                </c:pt>
                <c:pt idx="14">
                  <c:v>26.34</c:v>
                </c:pt>
                <c:pt idx="15">
                  <c:v>26.35</c:v>
                </c:pt>
                <c:pt idx="16">
                  <c:v>26.36</c:v>
                </c:pt>
                <c:pt idx="17">
                  <c:v>26.37</c:v>
                </c:pt>
                <c:pt idx="18">
                  <c:v>26.38</c:v>
                </c:pt>
                <c:pt idx="19">
                  <c:v>26.39</c:v>
                </c:pt>
                <c:pt idx="20">
                  <c:v>26.4</c:v>
                </c:pt>
                <c:pt idx="21">
                  <c:v>26.41</c:v>
                </c:pt>
                <c:pt idx="22">
                  <c:v>26.42</c:v>
                </c:pt>
                <c:pt idx="23">
                  <c:v>26.43</c:v>
                </c:pt>
                <c:pt idx="24">
                  <c:v>26.44</c:v>
                </c:pt>
                <c:pt idx="25">
                  <c:v>26.45</c:v>
                </c:pt>
                <c:pt idx="26">
                  <c:v>26.46</c:v>
                </c:pt>
                <c:pt idx="27">
                  <c:v>26.47</c:v>
                </c:pt>
                <c:pt idx="28">
                  <c:v>26.48</c:v>
                </c:pt>
                <c:pt idx="29">
                  <c:v>26.49</c:v>
                </c:pt>
                <c:pt idx="30">
                  <c:v>26.5</c:v>
                </c:pt>
                <c:pt idx="31">
                  <c:v>26.51</c:v>
                </c:pt>
                <c:pt idx="32">
                  <c:v>26.52</c:v>
                </c:pt>
                <c:pt idx="33">
                  <c:v>26.53</c:v>
                </c:pt>
                <c:pt idx="34">
                  <c:v>26.54</c:v>
                </c:pt>
                <c:pt idx="35">
                  <c:v>26.55</c:v>
                </c:pt>
                <c:pt idx="36">
                  <c:v>26.56</c:v>
                </c:pt>
                <c:pt idx="37">
                  <c:v>26.57</c:v>
                </c:pt>
                <c:pt idx="38">
                  <c:v>26.58</c:v>
                </c:pt>
                <c:pt idx="39">
                  <c:v>26.59</c:v>
                </c:pt>
                <c:pt idx="40">
                  <c:v>26.6</c:v>
                </c:pt>
                <c:pt idx="41">
                  <c:v>26.61</c:v>
                </c:pt>
                <c:pt idx="42">
                  <c:v>26.62</c:v>
                </c:pt>
                <c:pt idx="43">
                  <c:v>26.63</c:v>
                </c:pt>
                <c:pt idx="44">
                  <c:v>26.64</c:v>
                </c:pt>
                <c:pt idx="45">
                  <c:v>26.65</c:v>
                </c:pt>
                <c:pt idx="46">
                  <c:v>26.66</c:v>
                </c:pt>
                <c:pt idx="47">
                  <c:v>26.67</c:v>
                </c:pt>
                <c:pt idx="48">
                  <c:v>26.68</c:v>
                </c:pt>
                <c:pt idx="49">
                  <c:v>26.69</c:v>
                </c:pt>
                <c:pt idx="50">
                  <c:v>26.7</c:v>
                </c:pt>
                <c:pt idx="51">
                  <c:v>26.71</c:v>
                </c:pt>
                <c:pt idx="52">
                  <c:v>26.72</c:v>
                </c:pt>
                <c:pt idx="53">
                  <c:v>26.73</c:v>
                </c:pt>
                <c:pt idx="54">
                  <c:v>26.74</c:v>
                </c:pt>
                <c:pt idx="55">
                  <c:v>26.75</c:v>
                </c:pt>
                <c:pt idx="56">
                  <c:v>26.76</c:v>
                </c:pt>
                <c:pt idx="57">
                  <c:v>26.77</c:v>
                </c:pt>
                <c:pt idx="58">
                  <c:v>26.78</c:v>
                </c:pt>
                <c:pt idx="59">
                  <c:v>26.79</c:v>
                </c:pt>
                <c:pt idx="60">
                  <c:v>26.8</c:v>
                </c:pt>
                <c:pt idx="61">
                  <c:v>26.81</c:v>
                </c:pt>
                <c:pt idx="62">
                  <c:v>26.82</c:v>
                </c:pt>
                <c:pt idx="63">
                  <c:v>26.83</c:v>
                </c:pt>
                <c:pt idx="64">
                  <c:v>26.84</c:v>
                </c:pt>
                <c:pt idx="65">
                  <c:v>26.85</c:v>
                </c:pt>
                <c:pt idx="66">
                  <c:v>26.86</c:v>
                </c:pt>
                <c:pt idx="67">
                  <c:v>26.87</c:v>
                </c:pt>
                <c:pt idx="68">
                  <c:v>26.88</c:v>
                </c:pt>
                <c:pt idx="69">
                  <c:v>26.89</c:v>
                </c:pt>
                <c:pt idx="70">
                  <c:v>26.9</c:v>
                </c:pt>
                <c:pt idx="71">
                  <c:v>26.91</c:v>
                </c:pt>
                <c:pt idx="72">
                  <c:v>26.92</c:v>
                </c:pt>
                <c:pt idx="73">
                  <c:v>26.93</c:v>
                </c:pt>
                <c:pt idx="74">
                  <c:v>26.94</c:v>
                </c:pt>
                <c:pt idx="75">
                  <c:v>26.95</c:v>
                </c:pt>
                <c:pt idx="76">
                  <c:v>26.96</c:v>
                </c:pt>
                <c:pt idx="77">
                  <c:v>26.97</c:v>
                </c:pt>
                <c:pt idx="78">
                  <c:v>26.98</c:v>
                </c:pt>
                <c:pt idx="79">
                  <c:v>26.99</c:v>
                </c:pt>
                <c:pt idx="80">
                  <c:v>27.0</c:v>
                </c:pt>
                <c:pt idx="81">
                  <c:v>27.01</c:v>
                </c:pt>
                <c:pt idx="82">
                  <c:v>27.02</c:v>
                </c:pt>
                <c:pt idx="83">
                  <c:v>27.03</c:v>
                </c:pt>
                <c:pt idx="84">
                  <c:v>27.04</c:v>
                </c:pt>
                <c:pt idx="85">
                  <c:v>27.05</c:v>
                </c:pt>
                <c:pt idx="86">
                  <c:v>27.06</c:v>
                </c:pt>
                <c:pt idx="87">
                  <c:v>27.07</c:v>
                </c:pt>
                <c:pt idx="88">
                  <c:v>27.08</c:v>
                </c:pt>
                <c:pt idx="89">
                  <c:v>27.09</c:v>
                </c:pt>
                <c:pt idx="90">
                  <c:v>27.1</c:v>
                </c:pt>
                <c:pt idx="91">
                  <c:v>27.11</c:v>
                </c:pt>
                <c:pt idx="92">
                  <c:v>27.12</c:v>
                </c:pt>
                <c:pt idx="93">
                  <c:v>27.13</c:v>
                </c:pt>
                <c:pt idx="94">
                  <c:v>27.14</c:v>
                </c:pt>
                <c:pt idx="95">
                  <c:v>27.15</c:v>
                </c:pt>
                <c:pt idx="96">
                  <c:v>27.16</c:v>
                </c:pt>
                <c:pt idx="97">
                  <c:v>27.17</c:v>
                </c:pt>
                <c:pt idx="98">
                  <c:v>27.18</c:v>
                </c:pt>
                <c:pt idx="99">
                  <c:v>27.19</c:v>
                </c:pt>
                <c:pt idx="100">
                  <c:v>27.2</c:v>
                </c:pt>
                <c:pt idx="101">
                  <c:v>27.21</c:v>
                </c:pt>
                <c:pt idx="102">
                  <c:v>27.22</c:v>
                </c:pt>
                <c:pt idx="103">
                  <c:v>27.23</c:v>
                </c:pt>
                <c:pt idx="104">
                  <c:v>27.24</c:v>
                </c:pt>
                <c:pt idx="105">
                  <c:v>27.25</c:v>
                </c:pt>
                <c:pt idx="106">
                  <c:v>27.26</c:v>
                </c:pt>
                <c:pt idx="107">
                  <c:v>27.27</c:v>
                </c:pt>
                <c:pt idx="108">
                  <c:v>27.28</c:v>
                </c:pt>
                <c:pt idx="109">
                  <c:v>27.29</c:v>
                </c:pt>
                <c:pt idx="110">
                  <c:v>27.3</c:v>
                </c:pt>
                <c:pt idx="111">
                  <c:v>27.31</c:v>
                </c:pt>
                <c:pt idx="112">
                  <c:v>27.32</c:v>
                </c:pt>
                <c:pt idx="113">
                  <c:v>27.33</c:v>
                </c:pt>
                <c:pt idx="114">
                  <c:v>27.34</c:v>
                </c:pt>
                <c:pt idx="115">
                  <c:v>27.35</c:v>
                </c:pt>
                <c:pt idx="116">
                  <c:v>27.36</c:v>
                </c:pt>
                <c:pt idx="117">
                  <c:v>27.37</c:v>
                </c:pt>
                <c:pt idx="118">
                  <c:v>27.38</c:v>
                </c:pt>
                <c:pt idx="119">
                  <c:v>27.39</c:v>
                </c:pt>
                <c:pt idx="120">
                  <c:v>27.4</c:v>
                </c:pt>
                <c:pt idx="121">
                  <c:v>27.41</c:v>
                </c:pt>
                <c:pt idx="122">
                  <c:v>27.42</c:v>
                </c:pt>
                <c:pt idx="123">
                  <c:v>27.43</c:v>
                </c:pt>
                <c:pt idx="124">
                  <c:v>27.44</c:v>
                </c:pt>
                <c:pt idx="125">
                  <c:v>27.45</c:v>
                </c:pt>
                <c:pt idx="126">
                  <c:v>27.46</c:v>
                </c:pt>
                <c:pt idx="127">
                  <c:v>27.47</c:v>
                </c:pt>
                <c:pt idx="128">
                  <c:v>27.48</c:v>
                </c:pt>
                <c:pt idx="129">
                  <c:v>27.49</c:v>
                </c:pt>
                <c:pt idx="130">
                  <c:v>27.5</c:v>
                </c:pt>
                <c:pt idx="131">
                  <c:v>27.51</c:v>
                </c:pt>
                <c:pt idx="132">
                  <c:v>27.52</c:v>
                </c:pt>
                <c:pt idx="133">
                  <c:v>27.53</c:v>
                </c:pt>
                <c:pt idx="134">
                  <c:v>27.54</c:v>
                </c:pt>
                <c:pt idx="135">
                  <c:v>27.55</c:v>
                </c:pt>
                <c:pt idx="136">
                  <c:v>27.56</c:v>
                </c:pt>
                <c:pt idx="137">
                  <c:v>27.57</c:v>
                </c:pt>
                <c:pt idx="138">
                  <c:v>27.58</c:v>
                </c:pt>
                <c:pt idx="139">
                  <c:v>27.59</c:v>
                </c:pt>
                <c:pt idx="140">
                  <c:v>27.6</c:v>
                </c:pt>
                <c:pt idx="141">
                  <c:v>27.61</c:v>
                </c:pt>
                <c:pt idx="142">
                  <c:v>27.62</c:v>
                </c:pt>
                <c:pt idx="143">
                  <c:v>27.63</c:v>
                </c:pt>
                <c:pt idx="144">
                  <c:v>27.638</c:v>
                </c:pt>
                <c:pt idx="145">
                  <c:v>27.648</c:v>
                </c:pt>
                <c:pt idx="146">
                  <c:v>27.658</c:v>
                </c:pt>
                <c:pt idx="147">
                  <c:v>27.668</c:v>
                </c:pt>
                <c:pt idx="148">
                  <c:v>27.678</c:v>
                </c:pt>
                <c:pt idx="149">
                  <c:v>27.688</c:v>
                </c:pt>
                <c:pt idx="150">
                  <c:v>27.698</c:v>
                </c:pt>
                <c:pt idx="151">
                  <c:v>27.708</c:v>
                </c:pt>
                <c:pt idx="152">
                  <c:v>27.718</c:v>
                </c:pt>
                <c:pt idx="153">
                  <c:v>27.728</c:v>
                </c:pt>
                <c:pt idx="154">
                  <c:v>27.738</c:v>
                </c:pt>
                <c:pt idx="155">
                  <c:v>27.748</c:v>
                </c:pt>
                <c:pt idx="156">
                  <c:v>27.758</c:v>
                </c:pt>
                <c:pt idx="157">
                  <c:v>27.768</c:v>
                </c:pt>
                <c:pt idx="158">
                  <c:v>27.778</c:v>
                </c:pt>
                <c:pt idx="159">
                  <c:v>27.788</c:v>
                </c:pt>
                <c:pt idx="160">
                  <c:v>27.798</c:v>
                </c:pt>
                <c:pt idx="161">
                  <c:v>27.808</c:v>
                </c:pt>
                <c:pt idx="162">
                  <c:v>27.818</c:v>
                </c:pt>
                <c:pt idx="163">
                  <c:v>27.828</c:v>
                </c:pt>
                <c:pt idx="164">
                  <c:v>27.838</c:v>
                </c:pt>
                <c:pt idx="165">
                  <c:v>27.848</c:v>
                </c:pt>
                <c:pt idx="166">
                  <c:v>27.858</c:v>
                </c:pt>
                <c:pt idx="167">
                  <c:v>27.868</c:v>
                </c:pt>
                <c:pt idx="168">
                  <c:v>27.878</c:v>
                </c:pt>
                <c:pt idx="169">
                  <c:v>27.888</c:v>
                </c:pt>
                <c:pt idx="170">
                  <c:v>27.898</c:v>
                </c:pt>
                <c:pt idx="171">
                  <c:v>27.908</c:v>
                </c:pt>
                <c:pt idx="172">
                  <c:v>27.918</c:v>
                </c:pt>
                <c:pt idx="173">
                  <c:v>27.928</c:v>
                </c:pt>
                <c:pt idx="174">
                  <c:v>27.938</c:v>
                </c:pt>
                <c:pt idx="175">
                  <c:v>27.948</c:v>
                </c:pt>
                <c:pt idx="176">
                  <c:v>27.958</c:v>
                </c:pt>
                <c:pt idx="177">
                  <c:v>27.968</c:v>
                </c:pt>
                <c:pt idx="178">
                  <c:v>27.978</c:v>
                </c:pt>
                <c:pt idx="179">
                  <c:v>27.988</c:v>
                </c:pt>
                <c:pt idx="180">
                  <c:v>27.998</c:v>
                </c:pt>
                <c:pt idx="181">
                  <c:v>28.008</c:v>
                </c:pt>
                <c:pt idx="182">
                  <c:v>28.018</c:v>
                </c:pt>
                <c:pt idx="183">
                  <c:v>28.028</c:v>
                </c:pt>
                <c:pt idx="184">
                  <c:v>28.038</c:v>
                </c:pt>
                <c:pt idx="185">
                  <c:v>28.048</c:v>
                </c:pt>
                <c:pt idx="186">
                  <c:v>28.058</c:v>
                </c:pt>
                <c:pt idx="187">
                  <c:v>28.068</c:v>
                </c:pt>
                <c:pt idx="188">
                  <c:v>28.078</c:v>
                </c:pt>
                <c:pt idx="189">
                  <c:v>28.088</c:v>
                </c:pt>
                <c:pt idx="190">
                  <c:v>28.098</c:v>
                </c:pt>
                <c:pt idx="191">
                  <c:v>28.108</c:v>
                </c:pt>
                <c:pt idx="192">
                  <c:v>28.118</c:v>
                </c:pt>
                <c:pt idx="193">
                  <c:v>28.128</c:v>
                </c:pt>
                <c:pt idx="194">
                  <c:v>28.138</c:v>
                </c:pt>
                <c:pt idx="195">
                  <c:v>28.148</c:v>
                </c:pt>
                <c:pt idx="196">
                  <c:v>28.158</c:v>
                </c:pt>
                <c:pt idx="197">
                  <c:v>28.168</c:v>
                </c:pt>
                <c:pt idx="198">
                  <c:v>28.178</c:v>
                </c:pt>
                <c:pt idx="199">
                  <c:v>28.188</c:v>
                </c:pt>
                <c:pt idx="200">
                  <c:v>28.198</c:v>
                </c:pt>
                <c:pt idx="201">
                  <c:v>28.208</c:v>
                </c:pt>
                <c:pt idx="202">
                  <c:v>28.218</c:v>
                </c:pt>
                <c:pt idx="203">
                  <c:v>28.228</c:v>
                </c:pt>
                <c:pt idx="204">
                  <c:v>28.238</c:v>
                </c:pt>
                <c:pt idx="205">
                  <c:v>28.248</c:v>
                </c:pt>
                <c:pt idx="206">
                  <c:v>28.258</c:v>
                </c:pt>
                <c:pt idx="207">
                  <c:v>34.9</c:v>
                </c:pt>
                <c:pt idx="208">
                  <c:v>34.91</c:v>
                </c:pt>
                <c:pt idx="209">
                  <c:v>34.92</c:v>
                </c:pt>
                <c:pt idx="210">
                  <c:v>34.93</c:v>
                </c:pt>
                <c:pt idx="211">
                  <c:v>34.94</c:v>
                </c:pt>
                <c:pt idx="212">
                  <c:v>34.95</c:v>
                </c:pt>
                <c:pt idx="213">
                  <c:v>34.96</c:v>
                </c:pt>
                <c:pt idx="214">
                  <c:v>34.97</c:v>
                </c:pt>
                <c:pt idx="215">
                  <c:v>34.98</c:v>
                </c:pt>
                <c:pt idx="216">
                  <c:v>34.99</c:v>
                </c:pt>
                <c:pt idx="217">
                  <c:v>35.0</c:v>
                </c:pt>
                <c:pt idx="218">
                  <c:v>35.01</c:v>
                </c:pt>
                <c:pt idx="219">
                  <c:v>35.02</c:v>
                </c:pt>
                <c:pt idx="220">
                  <c:v>35.03</c:v>
                </c:pt>
                <c:pt idx="221">
                  <c:v>35.04</c:v>
                </c:pt>
                <c:pt idx="222">
                  <c:v>35.05</c:v>
                </c:pt>
                <c:pt idx="223">
                  <c:v>35.06</c:v>
                </c:pt>
                <c:pt idx="224">
                  <c:v>35.07</c:v>
                </c:pt>
                <c:pt idx="225">
                  <c:v>35.08</c:v>
                </c:pt>
                <c:pt idx="226">
                  <c:v>35.09</c:v>
                </c:pt>
                <c:pt idx="227">
                  <c:v>35.1</c:v>
                </c:pt>
                <c:pt idx="228">
                  <c:v>35.11</c:v>
                </c:pt>
                <c:pt idx="229">
                  <c:v>35.12</c:v>
                </c:pt>
                <c:pt idx="230">
                  <c:v>35.13</c:v>
                </c:pt>
                <c:pt idx="231">
                  <c:v>35.14</c:v>
                </c:pt>
                <c:pt idx="232">
                  <c:v>35.15</c:v>
                </c:pt>
                <c:pt idx="233">
                  <c:v>35.16</c:v>
                </c:pt>
                <c:pt idx="234">
                  <c:v>35.17</c:v>
                </c:pt>
                <c:pt idx="235">
                  <c:v>35.18</c:v>
                </c:pt>
                <c:pt idx="236">
                  <c:v>35.19</c:v>
                </c:pt>
                <c:pt idx="237">
                  <c:v>35.2</c:v>
                </c:pt>
                <c:pt idx="238">
                  <c:v>35.21</c:v>
                </c:pt>
                <c:pt idx="239">
                  <c:v>35.22</c:v>
                </c:pt>
                <c:pt idx="240">
                  <c:v>35.23</c:v>
                </c:pt>
                <c:pt idx="241">
                  <c:v>35.24</c:v>
                </c:pt>
                <c:pt idx="242">
                  <c:v>35.25</c:v>
                </c:pt>
                <c:pt idx="243">
                  <c:v>35.26</c:v>
                </c:pt>
                <c:pt idx="244">
                  <c:v>35.27</c:v>
                </c:pt>
                <c:pt idx="245">
                  <c:v>35.28</c:v>
                </c:pt>
                <c:pt idx="246">
                  <c:v>35.29</c:v>
                </c:pt>
                <c:pt idx="247">
                  <c:v>35.3</c:v>
                </c:pt>
                <c:pt idx="248">
                  <c:v>35.31</c:v>
                </c:pt>
                <c:pt idx="249">
                  <c:v>35.32</c:v>
                </c:pt>
                <c:pt idx="250">
                  <c:v>35.33</c:v>
                </c:pt>
                <c:pt idx="251">
                  <c:v>35.34</c:v>
                </c:pt>
                <c:pt idx="252">
                  <c:v>35.35</c:v>
                </c:pt>
                <c:pt idx="253">
                  <c:v>35.36</c:v>
                </c:pt>
                <c:pt idx="254">
                  <c:v>35.37</c:v>
                </c:pt>
                <c:pt idx="255">
                  <c:v>35.38</c:v>
                </c:pt>
                <c:pt idx="256">
                  <c:v>35.39</c:v>
                </c:pt>
                <c:pt idx="257">
                  <c:v>35.4</c:v>
                </c:pt>
                <c:pt idx="258">
                  <c:v>35.41</c:v>
                </c:pt>
                <c:pt idx="259">
                  <c:v>35.42</c:v>
                </c:pt>
                <c:pt idx="260">
                  <c:v>35.43</c:v>
                </c:pt>
                <c:pt idx="261">
                  <c:v>35.44</c:v>
                </c:pt>
                <c:pt idx="262">
                  <c:v>35.45</c:v>
                </c:pt>
                <c:pt idx="263">
                  <c:v>35.46</c:v>
                </c:pt>
                <c:pt idx="264">
                  <c:v>35.47</c:v>
                </c:pt>
                <c:pt idx="265">
                  <c:v>35.48</c:v>
                </c:pt>
                <c:pt idx="266">
                  <c:v>35.49</c:v>
                </c:pt>
                <c:pt idx="267">
                  <c:v>35.5</c:v>
                </c:pt>
                <c:pt idx="268">
                  <c:v>35.51</c:v>
                </c:pt>
                <c:pt idx="269">
                  <c:v>35.52</c:v>
                </c:pt>
                <c:pt idx="270">
                  <c:v>35.53</c:v>
                </c:pt>
                <c:pt idx="271">
                  <c:v>35.54</c:v>
                </c:pt>
                <c:pt idx="272">
                  <c:v>35.55</c:v>
                </c:pt>
                <c:pt idx="273">
                  <c:v>35.56</c:v>
                </c:pt>
                <c:pt idx="274">
                  <c:v>35.57</c:v>
                </c:pt>
                <c:pt idx="275">
                  <c:v>35.58</c:v>
                </c:pt>
                <c:pt idx="276">
                  <c:v>35.59</c:v>
                </c:pt>
                <c:pt idx="277">
                  <c:v>35.6</c:v>
                </c:pt>
                <c:pt idx="278">
                  <c:v>35.61</c:v>
                </c:pt>
                <c:pt idx="279">
                  <c:v>35.62</c:v>
                </c:pt>
                <c:pt idx="280">
                  <c:v>35.63</c:v>
                </c:pt>
                <c:pt idx="281">
                  <c:v>35.64</c:v>
                </c:pt>
                <c:pt idx="282">
                  <c:v>35.65</c:v>
                </c:pt>
                <c:pt idx="283">
                  <c:v>35.66</c:v>
                </c:pt>
                <c:pt idx="284">
                  <c:v>35.67</c:v>
                </c:pt>
                <c:pt idx="285">
                  <c:v>35.68</c:v>
                </c:pt>
                <c:pt idx="286">
                  <c:v>35.69</c:v>
                </c:pt>
                <c:pt idx="287">
                  <c:v>35.7</c:v>
                </c:pt>
                <c:pt idx="288">
                  <c:v>35.71</c:v>
                </c:pt>
                <c:pt idx="289">
                  <c:v>35.72</c:v>
                </c:pt>
                <c:pt idx="290">
                  <c:v>35.73</c:v>
                </c:pt>
                <c:pt idx="291">
                  <c:v>35.74</c:v>
                </c:pt>
                <c:pt idx="292">
                  <c:v>35.75</c:v>
                </c:pt>
                <c:pt idx="293">
                  <c:v>35.76</c:v>
                </c:pt>
                <c:pt idx="294">
                  <c:v>35.77</c:v>
                </c:pt>
                <c:pt idx="295">
                  <c:v>35.78</c:v>
                </c:pt>
                <c:pt idx="296">
                  <c:v>35.79</c:v>
                </c:pt>
                <c:pt idx="297">
                  <c:v>35.8</c:v>
                </c:pt>
                <c:pt idx="298">
                  <c:v>35.81</c:v>
                </c:pt>
                <c:pt idx="299">
                  <c:v>35.82</c:v>
                </c:pt>
                <c:pt idx="300">
                  <c:v>35.83</c:v>
                </c:pt>
                <c:pt idx="301">
                  <c:v>35.84</c:v>
                </c:pt>
                <c:pt idx="302">
                  <c:v>35.85</c:v>
                </c:pt>
                <c:pt idx="303">
                  <c:v>35.86</c:v>
                </c:pt>
                <c:pt idx="304">
                  <c:v>35.87</c:v>
                </c:pt>
                <c:pt idx="305">
                  <c:v>35.88</c:v>
                </c:pt>
                <c:pt idx="306">
                  <c:v>35.89</c:v>
                </c:pt>
                <c:pt idx="307">
                  <c:v>35.9</c:v>
                </c:pt>
                <c:pt idx="308">
                  <c:v>35.91</c:v>
                </c:pt>
                <c:pt idx="309">
                  <c:v>35.92</c:v>
                </c:pt>
                <c:pt idx="310">
                  <c:v>35.93</c:v>
                </c:pt>
                <c:pt idx="311">
                  <c:v>35.94</c:v>
                </c:pt>
                <c:pt idx="312">
                  <c:v>35.95</c:v>
                </c:pt>
                <c:pt idx="313">
                  <c:v>35.96</c:v>
                </c:pt>
                <c:pt idx="314">
                  <c:v>35.97</c:v>
                </c:pt>
                <c:pt idx="315">
                  <c:v>35.98</c:v>
                </c:pt>
                <c:pt idx="316">
                  <c:v>35.99</c:v>
                </c:pt>
                <c:pt idx="317">
                  <c:v>36.0</c:v>
                </c:pt>
                <c:pt idx="318">
                  <c:v>36.01</c:v>
                </c:pt>
                <c:pt idx="319">
                  <c:v>36.02</c:v>
                </c:pt>
                <c:pt idx="320">
                  <c:v>36.03</c:v>
                </c:pt>
                <c:pt idx="321">
                  <c:v>36.04</c:v>
                </c:pt>
                <c:pt idx="322">
                  <c:v>36.05</c:v>
                </c:pt>
                <c:pt idx="323">
                  <c:v>36.06</c:v>
                </c:pt>
                <c:pt idx="324">
                  <c:v>36.07</c:v>
                </c:pt>
                <c:pt idx="325">
                  <c:v>36.08</c:v>
                </c:pt>
                <c:pt idx="326">
                  <c:v>36.09</c:v>
                </c:pt>
                <c:pt idx="327">
                  <c:v>36.1</c:v>
                </c:pt>
                <c:pt idx="328">
                  <c:v>36.11</c:v>
                </c:pt>
                <c:pt idx="329">
                  <c:v>36.12</c:v>
                </c:pt>
                <c:pt idx="330">
                  <c:v>36.13</c:v>
                </c:pt>
                <c:pt idx="331">
                  <c:v>36.14</c:v>
                </c:pt>
                <c:pt idx="332">
                  <c:v>36.15</c:v>
                </c:pt>
                <c:pt idx="333">
                  <c:v>36.16</c:v>
                </c:pt>
                <c:pt idx="334">
                  <c:v>36.17</c:v>
                </c:pt>
                <c:pt idx="335">
                  <c:v>36.18</c:v>
                </c:pt>
                <c:pt idx="336">
                  <c:v>36.19</c:v>
                </c:pt>
                <c:pt idx="337">
                  <c:v>36.2</c:v>
                </c:pt>
                <c:pt idx="338">
                  <c:v>36.21</c:v>
                </c:pt>
                <c:pt idx="339">
                  <c:v>36.22</c:v>
                </c:pt>
                <c:pt idx="340">
                  <c:v>36.23</c:v>
                </c:pt>
                <c:pt idx="341">
                  <c:v>36.24</c:v>
                </c:pt>
                <c:pt idx="342">
                  <c:v>36.25</c:v>
                </c:pt>
                <c:pt idx="343">
                  <c:v>36.26</c:v>
                </c:pt>
                <c:pt idx="344">
                  <c:v>36.27</c:v>
                </c:pt>
                <c:pt idx="345">
                  <c:v>36.28</c:v>
                </c:pt>
                <c:pt idx="346">
                  <c:v>36.29</c:v>
                </c:pt>
                <c:pt idx="347">
                  <c:v>36.3</c:v>
                </c:pt>
                <c:pt idx="348">
                  <c:v>36.31</c:v>
                </c:pt>
                <c:pt idx="349">
                  <c:v>36.32</c:v>
                </c:pt>
                <c:pt idx="350">
                  <c:v>36.33</c:v>
                </c:pt>
                <c:pt idx="351">
                  <c:v>36.34</c:v>
                </c:pt>
                <c:pt idx="352">
                  <c:v>36.35</c:v>
                </c:pt>
                <c:pt idx="353">
                  <c:v>36.36</c:v>
                </c:pt>
                <c:pt idx="354">
                  <c:v>36.37</c:v>
                </c:pt>
                <c:pt idx="355">
                  <c:v>36.376</c:v>
                </c:pt>
                <c:pt idx="356">
                  <c:v>36.386</c:v>
                </c:pt>
                <c:pt idx="357">
                  <c:v>36.396</c:v>
                </c:pt>
                <c:pt idx="358">
                  <c:v>36.406</c:v>
                </c:pt>
                <c:pt idx="359">
                  <c:v>36.416</c:v>
                </c:pt>
                <c:pt idx="360">
                  <c:v>36.426</c:v>
                </c:pt>
                <c:pt idx="361">
                  <c:v>36.436</c:v>
                </c:pt>
                <c:pt idx="362">
                  <c:v>36.446</c:v>
                </c:pt>
                <c:pt idx="363">
                  <c:v>36.456</c:v>
                </c:pt>
                <c:pt idx="364">
                  <c:v>36.466</c:v>
                </c:pt>
                <c:pt idx="365">
                  <c:v>36.476</c:v>
                </c:pt>
                <c:pt idx="366">
                  <c:v>36.486</c:v>
                </c:pt>
                <c:pt idx="367">
                  <c:v>36.496</c:v>
                </c:pt>
                <c:pt idx="368">
                  <c:v>36.506</c:v>
                </c:pt>
                <c:pt idx="369">
                  <c:v>36.516</c:v>
                </c:pt>
                <c:pt idx="370">
                  <c:v>36.526</c:v>
                </c:pt>
                <c:pt idx="371">
                  <c:v>36.536</c:v>
                </c:pt>
                <c:pt idx="372">
                  <c:v>36.546</c:v>
                </c:pt>
                <c:pt idx="373">
                  <c:v>36.556</c:v>
                </c:pt>
                <c:pt idx="374">
                  <c:v>36.566</c:v>
                </c:pt>
                <c:pt idx="375">
                  <c:v>36.576</c:v>
                </c:pt>
                <c:pt idx="376">
                  <c:v>36.586</c:v>
                </c:pt>
                <c:pt idx="377">
                  <c:v>36.596</c:v>
                </c:pt>
                <c:pt idx="378">
                  <c:v>36.606</c:v>
                </c:pt>
                <c:pt idx="379">
                  <c:v>36.616</c:v>
                </c:pt>
                <c:pt idx="380">
                  <c:v>36.626</c:v>
                </c:pt>
                <c:pt idx="381">
                  <c:v>36.636</c:v>
                </c:pt>
                <c:pt idx="382">
                  <c:v>36.646</c:v>
                </c:pt>
                <c:pt idx="383">
                  <c:v>36.656</c:v>
                </c:pt>
                <c:pt idx="384">
                  <c:v>36.666</c:v>
                </c:pt>
                <c:pt idx="385">
                  <c:v>36.676</c:v>
                </c:pt>
                <c:pt idx="386">
                  <c:v>36.686</c:v>
                </c:pt>
                <c:pt idx="387">
                  <c:v>36.696</c:v>
                </c:pt>
                <c:pt idx="388">
                  <c:v>36.706</c:v>
                </c:pt>
                <c:pt idx="389">
                  <c:v>36.716</c:v>
                </c:pt>
                <c:pt idx="390">
                  <c:v>36.726</c:v>
                </c:pt>
                <c:pt idx="391">
                  <c:v>36.736</c:v>
                </c:pt>
                <c:pt idx="392">
                  <c:v>36.746</c:v>
                </c:pt>
                <c:pt idx="393">
                  <c:v>36.756</c:v>
                </c:pt>
                <c:pt idx="394">
                  <c:v>36.766</c:v>
                </c:pt>
                <c:pt idx="395">
                  <c:v>36.776</c:v>
                </c:pt>
                <c:pt idx="396">
                  <c:v>36.786</c:v>
                </c:pt>
                <c:pt idx="397">
                  <c:v>36.796</c:v>
                </c:pt>
                <c:pt idx="398">
                  <c:v>36.806</c:v>
                </c:pt>
                <c:pt idx="399">
                  <c:v>36.816</c:v>
                </c:pt>
                <c:pt idx="400">
                  <c:v>36.826</c:v>
                </c:pt>
                <c:pt idx="401">
                  <c:v>36.836</c:v>
                </c:pt>
                <c:pt idx="402">
                  <c:v>36.846</c:v>
                </c:pt>
                <c:pt idx="403">
                  <c:v>36.856</c:v>
                </c:pt>
                <c:pt idx="404">
                  <c:v>36.866</c:v>
                </c:pt>
                <c:pt idx="405">
                  <c:v>36.876</c:v>
                </c:pt>
                <c:pt idx="406">
                  <c:v>36.886</c:v>
                </c:pt>
                <c:pt idx="407">
                  <c:v>36.896</c:v>
                </c:pt>
                <c:pt idx="408">
                  <c:v>36.906</c:v>
                </c:pt>
                <c:pt idx="409">
                  <c:v>36.916</c:v>
                </c:pt>
                <c:pt idx="410">
                  <c:v>36.926</c:v>
                </c:pt>
                <c:pt idx="411">
                  <c:v>36.936</c:v>
                </c:pt>
                <c:pt idx="412">
                  <c:v>36.946</c:v>
                </c:pt>
                <c:pt idx="413">
                  <c:v>36.956</c:v>
                </c:pt>
                <c:pt idx="414">
                  <c:v>36.966</c:v>
                </c:pt>
                <c:pt idx="415">
                  <c:v>36.976</c:v>
                </c:pt>
                <c:pt idx="416">
                  <c:v>36.986</c:v>
                </c:pt>
                <c:pt idx="417">
                  <c:v>36.996</c:v>
                </c:pt>
                <c:pt idx="418">
                  <c:v>37.006</c:v>
                </c:pt>
                <c:pt idx="419">
                  <c:v>37.016</c:v>
                </c:pt>
                <c:pt idx="420">
                  <c:v>37.026</c:v>
                </c:pt>
                <c:pt idx="421">
                  <c:v>37.036</c:v>
                </c:pt>
                <c:pt idx="422">
                  <c:v>37.046</c:v>
                </c:pt>
                <c:pt idx="423">
                  <c:v>37.056</c:v>
                </c:pt>
                <c:pt idx="424">
                  <c:v>37.066</c:v>
                </c:pt>
                <c:pt idx="425">
                  <c:v>37.076</c:v>
                </c:pt>
                <c:pt idx="426">
                  <c:v>37.086</c:v>
                </c:pt>
                <c:pt idx="427">
                  <c:v>37.096</c:v>
                </c:pt>
                <c:pt idx="428">
                  <c:v>37.106</c:v>
                </c:pt>
                <c:pt idx="429">
                  <c:v>37.116</c:v>
                </c:pt>
                <c:pt idx="430">
                  <c:v>37.126</c:v>
                </c:pt>
                <c:pt idx="431">
                  <c:v>37.136</c:v>
                </c:pt>
                <c:pt idx="432">
                  <c:v>37.146</c:v>
                </c:pt>
                <c:pt idx="433">
                  <c:v>37.156</c:v>
                </c:pt>
                <c:pt idx="434">
                  <c:v>37.166</c:v>
                </c:pt>
                <c:pt idx="435">
                  <c:v>37.176</c:v>
                </c:pt>
                <c:pt idx="436">
                  <c:v>37.186</c:v>
                </c:pt>
                <c:pt idx="437">
                  <c:v>37.196</c:v>
                </c:pt>
                <c:pt idx="438">
                  <c:v>37.206</c:v>
                </c:pt>
                <c:pt idx="439">
                  <c:v>37.216</c:v>
                </c:pt>
                <c:pt idx="440">
                  <c:v>37.226</c:v>
                </c:pt>
                <c:pt idx="441">
                  <c:v>37.236</c:v>
                </c:pt>
                <c:pt idx="442">
                  <c:v>37.246</c:v>
                </c:pt>
                <c:pt idx="443">
                  <c:v>37.256</c:v>
                </c:pt>
                <c:pt idx="444">
                  <c:v>37.266</c:v>
                </c:pt>
                <c:pt idx="445">
                  <c:v>37.276</c:v>
                </c:pt>
                <c:pt idx="446">
                  <c:v>37.286</c:v>
                </c:pt>
                <c:pt idx="447">
                  <c:v>37.296</c:v>
                </c:pt>
                <c:pt idx="448">
                  <c:v>37.306</c:v>
                </c:pt>
                <c:pt idx="449">
                  <c:v>37.316</c:v>
                </c:pt>
                <c:pt idx="450">
                  <c:v>37.326</c:v>
                </c:pt>
                <c:pt idx="451">
                  <c:v>37.336</c:v>
                </c:pt>
                <c:pt idx="452">
                  <c:v>37.346</c:v>
                </c:pt>
                <c:pt idx="453">
                  <c:v>37.356</c:v>
                </c:pt>
                <c:pt idx="454">
                  <c:v>37.366</c:v>
                </c:pt>
                <c:pt idx="455">
                  <c:v>37.376</c:v>
                </c:pt>
                <c:pt idx="456">
                  <c:v>37.386</c:v>
                </c:pt>
                <c:pt idx="457">
                  <c:v>37.396</c:v>
                </c:pt>
                <c:pt idx="458">
                  <c:v>37.406</c:v>
                </c:pt>
                <c:pt idx="459">
                  <c:v>37.416</c:v>
                </c:pt>
                <c:pt idx="460">
                  <c:v>37.426</c:v>
                </c:pt>
                <c:pt idx="461">
                  <c:v>37.436</c:v>
                </c:pt>
                <c:pt idx="462">
                  <c:v>37.446</c:v>
                </c:pt>
                <c:pt idx="463">
                  <c:v>37.456</c:v>
                </c:pt>
                <c:pt idx="464">
                  <c:v>37.466</c:v>
                </c:pt>
                <c:pt idx="465">
                  <c:v>37.476</c:v>
                </c:pt>
                <c:pt idx="466">
                  <c:v>37.486</c:v>
                </c:pt>
                <c:pt idx="467">
                  <c:v>37.496</c:v>
                </c:pt>
                <c:pt idx="468">
                  <c:v>37.506</c:v>
                </c:pt>
                <c:pt idx="469">
                  <c:v>37.516</c:v>
                </c:pt>
                <c:pt idx="470">
                  <c:v>37.526</c:v>
                </c:pt>
                <c:pt idx="471">
                  <c:v>37.536</c:v>
                </c:pt>
                <c:pt idx="472">
                  <c:v>37.546</c:v>
                </c:pt>
                <c:pt idx="473">
                  <c:v>37.556</c:v>
                </c:pt>
                <c:pt idx="474">
                  <c:v>37.566</c:v>
                </c:pt>
                <c:pt idx="475">
                  <c:v>37.576</c:v>
                </c:pt>
                <c:pt idx="476">
                  <c:v>37.586</c:v>
                </c:pt>
                <c:pt idx="477">
                  <c:v>37.596</c:v>
                </c:pt>
                <c:pt idx="478">
                  <c:v>37.606</c:v>
                </c:pt>
                <c:pt idx="479">
                  <c:v>37.616</c:v>
                </c:pt>
                <c:pt idx="480">
                  <c:v>37.626</c:v>
                </c:pt>
                <c:pt idx="481">
                  <c:v>37.636</c:v>
                </c:pt>
                <c:pt idx="482">
                  <c:v>37.646</c:v>
                </c:pt>
                <c:pt idx="483">
                  <c:v>37.656</c:v>
                </c:pt>
                <c:pt idx="484">
                  <c:v>37.666</c:v>
                </c:pt>
                <c:pt idx="485">
                  <c:v>37.676</c:v>
                </c:pt>
                <c:pt idx="486">
                  <c:v>37.686</c:v>
                </c:pt>
                <c:pt idx="487">
                  <c:v>37.696</c:v>
                </c:pt>
                <c:pt idx="488">
                  <c:v>37.706</c:v>
                </c:pt>
                <c:pt idx="489">
                  <c:v>37.716</c:v>
                </c:pt>
                <c:pt idx="490">
                  <c:v>37.726</c:v>
                </c:pt>
                <c:pt idx="491">
                  <c:v>37.736</c:v>
                </c:pt>
                <c:pt idx="492">
                  <c:v>37.746</c:v>
                </c:pt>
                <c:pt idx="493">
                  <c:v>37.756</c:v>
                </c:pt>
                <c:pt idx="494">
                  <c:v>37.766</c:v>
                </c:pt>
                <c:pt idx="495">
                  <c:v>37.776</c:v>
                </c:pt>
                <c:pt idx="496">
                  <c:v>37.786</c:v>
                </c:pt>
                <c:pt idx="497">
                  <c:v>37.796</c:v>
                </c:pt>
                <c:pt idx="498">
                  <c:v>37.806</c:v>
                </c:pt>
                <c:pt idx="499">
                  <c:v>37.816</c:v>
                </c:pt>
                <c:pt idx="500">
                  <c:v>37.826</c:v>
                </c:pt>
                <c:pt idx="501">
                  <c:v>37.836</c:v>
                </c:pt>
                <c:pt idx="502">
                  <c:v>37.846</c:v>
                </c:pt>
                <c:pt idx="503">
                  <c:v>37.856</c:v>
                </c:pt>
                <c:pt idx="504">
                  <c:v>37.863</c:v>
                </c:pt>
                <c:pt idx="505">
                  <c:v>37.873</c:v>
                </c:pt>
                <c:pt idx="506">
                  <c:v>37.883</c:v>
                </c:pt>
                <c:pt idx="507">
                  <c:v>37.893</c:v>
                </c:pt>
                <c:pt idx="508">
                  <c:v>37.903</c:v>
                </c:pt>
                <c:pt idx="509">
                  <c:v>37.913</c:v>
                </c:pt>
                <c:pt idx="510">
                  <c:v>37.923</c:v>
                </c:pt>
                <c:pt idx="511">
                  <c:v>37.933</c:v>
                </c:pt>
                <c:pt idx="512">
                  <c:v>37.943</c:v>
                </c:pt>
                <c:pt idx="513">
                  <c:v>37.953</c:v>
                </c:pt>
                <c:pt idx="514">
                  <c:v>37.963</c:v>
                </c:pt>
                <c:pt idx="515">
                  <c:v>37.973</c:v>
                </c:pt>
                <c:pt idx="516">
                  <c:v>37.983</c:v>
                </c:pt>
                <c:pt idx="517">
                  <c:v>37.993</c:v>
                </c:pt>
                <c:pt idx="518">
                  <c:v>38.003</c:v>
                </c:pt>
                <c:pt idx="519">
                  <c:v>38.013</c:v>
                </c:pt>
                <c:pt idx="520">
                  <c:v>38.023</c:v>
                </c:pt>
                <c:pt idx="521">
                  <c:v>38.033</c:v>
                </c:pt>
                <c:pt idx="522">
                  <c:v>38.043</c:v>
                </c:pt>
                <c:pt idx="523">
                  <c:v>38.053</c:v>
                </c:pt>
                <c:pt idx="524">
                  <c:v>38.063</c:v>
                </c:pt>
                <c:pt idx="525">
                  <c:v>38.073</c:v>
                </c:pt>
                <c:pt idx="526">
                  <c:v>38.083</c:v>
                </c:pt>
                <c:pt idx="527">
                  <c:v>38.093</c:v>
                </c:pt>
                <c:pt idx="528">
                  <c:v>38.103</c:v>
                </c:pt>
                <c:pt idx="529">
                  <c:v>38.113</c:v>
                </c:pt>
                <c:pt idx="530">
                  <c:v>38.123</c:v>
                </c:pt>
                <c:pt idx="531">
                  <c:v>38.133</c:v>
                </c:pt>
                <c:pt idx="532">
                  <c:v>38.143</c:v>
                </c:pt>
                <c:pt idx="533">
                  <c:v>38.153</c:v>
                </c:pt>
                <c:pt idx="534">
                  <c:v>38.163</c:v>
                </c:pt>
                <c:pt idx="535">
                  <c:v>38.173</c:v>
                </c:pt>
                <c:pt idx="536">
                  <c:v>38.183</c:v>
                </c:pt>
                <c:pt idx="537">
                  <c:v>38.193</c:v>
                </c:pt>
                <c:pt idx="538">
                  <c:v>38.203</c:v>
                </c:pt>
                <c:pt idx="539">
                  <c:v>38.213</c:v>
                </c:pt>
                <c:pt idx="540">
                  <c:v>38.223</c:v>
                </c:pt>
                <c:pt idx="541">
                  <c:v>38.233</c:v>
                </c:pt>
                <c:pt idx="542">
                  <c:v>38.243</c:v>
                </c:pt>
                <c:pt idx="543">
                  <c:v>38.253</c:v>
                </c:pt>
                <c:pt idx="544">
                  <c:v>38.263</c:v>
                </c:pt>
                <c:pt idx="545">
                  <c:v>38.273</c:v>
                </c:pt>
                <c:pt idx="546">
                  <c:v>38.283</c:v>
                </c:pt>
                <c:pt idx="547">
                  <c:v>38.293</c:v>
                </c:pt>
                <c:pt idx="548">
                  <c:v>38.303</c:v>
                </c:pt>
                <c:pt idx="549">
                  <c:v>38.313</c:v>
                </c:pt>
                <c:pt idx="550">
                  <c:v>38.323</c:v>
                </c:pt>
                <c:pt idx="551">
                  <c:v>38.333</c:v>
                </c:pt>
                <c:pt idx="552">
                  <c:v>38.343</c:v>
                </c:pt>
                <c:pt idx="553">
                  <c:v>38.353</c:v>
                </c:pt>
                <c:pt idx="554">
                  <c:v>38.363</c:v>
                </c:pt>
                <c:pt idx="555">
                  <c:v>38.373</c:v>
                </c:pt>
                <c:pt idx="556">
                  <c:v>38.383</c:v>
                </c:pt>
                <c:pt idx="557">
                  <c:v>38.393</c:v>
                </c:pt>
                <c:pt idx="558">
                  <c:v>38.403</c:v>
                </c:pt>
                <c:pt idx="559">
                  <c:v>38.413</c:v>
                </c:pt>
                <c:pt idx="560">
                  <c:v>38.423</c:v>
                </c:pt>
                <c:pt idx="561">
                  <c:v>38.433</c:v>
                </c:pt>
                <c:pt idx="562">
                  <c:v>38.443</c:v>
                </c:pt>
                <c:pt idx="563">
                  <c:v>38.453</c:v>
                </c:pt>
                <c:pt idx="564">
                  <c:v>38.463</c:v>
                </c:pt>
                <c:pt idx="565">
                  <c:v>38.473</c:v>
                </c:pt>
                <c:pt idx="566">
                  <c:v>38.483</c:v>
                </c:pt>
                <c:pt idx="567">
                  <c:v>38.493</c:v>
                </c:pt>
                <c:pt idx="568">
                  <c:v>38.503</c:v>
                </c:pt>
                <c:pt idx="569">
                  <c:v>38.513</c:v>
                </c:pt>
                <c:pt idx="570">
                  <c:v>38.523</c:v>
                </c:pt>
                <c:pt idx="571">
                  <c:v>38.533</c:v>
                </c:pt>
                <c:pt idx="572">
                  <c:v>38.543</c:v>
                </c:pt>
                <c:pt idx="573">
                  <c:v>38.553</c:v>
                </c:pt>
                <c:pt idx="574">
                  <c:v>38.563</c:v>
                </c:pt>
                <c:pt idx="575">
                  <c:v>38.573</c:v>
                </c:pt>
                <c:pt idx="576">
                  <c:v>38.583</c:v>
                </c:pt>
                <c:pt idx="577">
                  <c:v>38.593</c:v>
                </c:pt>
                <c:pt idx="578">
                  <c:v>38.603</c:v>
                </c:pt>
                <c:pt idx="579">
                  <c:v>38.613</c:v>
                </c:pt>
                <c:pt idx="580">
                  <c:v>38.623</c:v>
                </c:pt>
                <c:pt idx="581">
                  <c:v>38.633</c:v>
                </c:pt>
                <c:pt idx="582">
                  <c:v>38.643</c:v>
                </c:pt>
                <c:pt idx="583">
                  <c:v>38.653</c:v>
                </c:pt>
                <c:pt idx="584">
                  <c:v>38.663</c:v>
                </c:pt>
                <c:pt idx="585">
                  <c:v>38.673</c:v>
                </c:pt>
                <c:pt idx="586">
                  <c:v>38.683</c:v>
                </c:pt>
                <c:pt idx="587">
                  <c:v>38.693</c:v>
                </c:pt>
                <c:pt idx="588">
                  <c:v>38.703</c:v>
                </c:pt>
                <c:pt idx="589">
                  <c:v>38.713</c:v>
                </c:pt>
                <c:pt idx="590">
                  <c:v>38.723</c:v>
                </c:pt>
                <c:pt idx="591">
                  <c:v>38.733</c:v>
                </c:pt>
                <c:pt idx="592">
                  <c:v>38.743</c:v>
                </c:pt>
                <c:pt idx="593">
                  <c:v>38.753</c:v>
                </c:pt>
                <c:pt idx="594">
                  <c:v>38.763</c:v>
                </c:pt>
                <c:pt idx="595">
                  <c:v>38.773</c:v>
                </c:pt>
                <c:pt idx="596">
                  <c:v>38.783</c:v>
                </c:pt>
                <c:pt idx="597">
                  <c:v>38.793</c:v>
                </c:pt>
                <c:pt idx="598">
                  <c:v>38.803</c:v>
                </c:pt>
                <c:pt idx="599">
                  <c:v>38.813</c:v>
                </c:pt>
                <c:pt idx="600">
                  <c:v>38.823</c:v>
                </c:pt>
                <c:pt idx="601">
                  <c:v>38.833</c:v>
                </c:pt>
                <c:pt idx="602">
                  <c:v>38.843</c:v>
                </c:pt>
                <c:pt idx="603">
                  <c:v>38.853</c:v>
                </c:pt>
                <c:pt idx="604">
                  <c:v>38.863</c:v>
                </c:pt>
                <c:pt idx="605">
                  <c:v>38.873</c:v>
                </c:pt>
                <c:pt idx="606">
                  <c:v>38.883</c:v>
                </c:pt>
                <c:pt idx="607">
                  <c:v>38.893</c:v>
                </c:pt>
                <c:pt idx="608">
                  <c:v>38.903</c:v>
                </c:pt>
                <c:pt idx="609">
                  <c:v>38.913</c:v>
                </c:pt>
                <c:pt idx="610">
                  <c:v>38.923</c:v>
                </c:pt>
                <c:pt idx="611">
                  <c:v>38.933</c:v>
                </c:pt>
                <c:pt idx="612">
                  <c:v>38.943</c:v>
                </c:pt>
                <c:pt idx="613">
                  <c:v>38.953</c:v>
                </c:pt>
                <c:pt idx="614">
                  <c:v>38.963</c:v>
                </c:pt>
                <c:pt idx="615">
                  <c:v>38.973</c:v>
                </c:pt>
                <c:pt idx="616">
                  <c:v>38.983</c:v>
                </c:pt>
                <c:pt idx="617">
                  <c:v>38.993</c:v>
                </c:pt>
                <c:pt idx="618">
                  <c:v>39.003</c:v>
                </c:pt>
                <c:pt idx="619">
                  <c:v>39.013</c:v>
                </c:pt>
                <c:pt idx="620">
                  <c:v>39.023</c:v>
                </c:pt>
                <c:pt idx="621">
                  <c:v>39.033</c:v>
                </c:pt>
                <c:pt idx="622">
                  <c:v>39.043</c:v>
                </c:pt>
                <c:pt idx="623">
                  <c:v>39.053</c:v>
                </c:pt>
                <c:pt idx="624">
                  <c:v>39.063</c:v>
                </c:pt>
                <c:pt idx="625">
                  <c:v>39.073</c:v>
                </c:pt>
                <c:pt idx="626">
                  <c:v>39.083</c:v>
                </c:pt>
                <c:pt idx="627">
                  <c:v>39.093</c:v>
                </c:pt>
                <c:pt idx="628">
                  <c:v>39.103</c:v>
                </c:pt>
                <c:pt idx="629">
                  <c:v>39.113</c:v>
                </c:pt>
                <c:pt idx="630">
                  <c:v>39.123</c:v>
                </c:pt>
                <c:pt idx="631">
                  <c:v>39.133</c:v>
                </c:pt>
                <c:pt idx="632">
                  <c:v>39.143</c:v>
                </c:pt>
                <c:pt idx="633">
                  <c:v>39.153</c:v>
                </c:pt>
                <c:pt idx="634">
                  <c:v>39.163</c:v>
                </c:pt>
                <c:pt idx="635">
                  <c:v>39.173</c:v>
                </c:pt>
                <c:pt idx="636">
                  <c:v>39.183</c:v>
                </c:pt>
                <c:pt idx="637">
                  <c:v>39.193</c:v>
                </c:pt>
                <c:pt idx="638">
                  <c:v>39.203</c:v>
                </c:pt>
                <c:pt idx="639">
                  <c:v>39.213</c:v>
                </c:pt>
                <c:pt idx="640">
                  <c:v>39.223</c:v>
                </c:pt>
                <c:pt idx="641">
                  <c:v>39.233</c:v>
                </c:pt>
                <c:pt idx="642">
                  <c:v>39.243</c:v>
                </c:pt>
                <c:pt idx="643">
                  <c:v>39.253</c:v>
                </c:pt>
                <c:pt idx="644">
                  <c:v>39.263</c:v>
                </c:pt>
                <c:pt idx="645">
                  <c:v>45.2</c:v>
                </c:pt>
                <c:pt idx="646">
                  <c:v>45.21</c:v>
                </c:pt>
                <c:pt idx="647">
                  <c:v>45.22</c:v>
                </c:pt>
                <c:pt idx="648">
                  <c:v>45.23</c:v>
                </c:pt>
                <c:pt idx="649">
                  <c:v>45.24</c:v>
                </c:pt>
                <c:pt idx="650">
                  <c:v>45.25</c:v>
                </c:pt>
                <c:pt idx="651">
                  <c:v>45.26</c:v>
                </c:pt>
                <c:pt idx="652">
                  <c:v>45.27</c:v>
                </c:pt>
                <c:pt idx="653">
                  <c:v>45.28</c:v>
                </c:pt>
                <c:pt idx="654">
                  <c:v>45.29</c:v>
                </c:pt>
                <c:pt idx="655">
                  <c:v>45.3</c:v>
                </c:pt>
                <c:pt idx="656">
                  <c:v>45.31</c:v>
                </c:pt>
                <c:pt idx="657">
                  <c:v>45.32</c:v>
                </c:pt>
                <c:pt idx="658">
                  <c:v>45.33</c:v>
                </c:pt>
                <c:pt idx="659">
                  <c:v>45.34</c:v>
                </c:pt>
                <c:pt idx="660">
                  <c:v>45.35</c:v>
                </c:pt>
                <c:pt idx="661">
                  <c:v>45.36</c:v>
                </c:pt>
                <c:pt idx="662">
                  <c:v>45.37</c:v>
                </c:pt>
                <c:pt idx="663">
                  <c:v>45.38</c:v>
                </c:pt>
                <c:pt idx="664">
                  <c:v>45.39</c:v>
                </c:pt>
                <c:pt idx="665">
                  <c:v>45.4</c:v>
                </c:pt>
                <c:pt idx="666">
                  <c:v>45.41</c:v>
                </c:pt>
                <c:pt idx="667">
                  <c:v>45.42</c:v>
                </c:pt>
                <c:pt idx="668">
                  <c:v>45.43</c:v>
                </c:pt>
                <c:pt idx="669">
                  <c:v>45.44</c:v>
                </c:pt>
                <c:pt idx="670">
                  <c:v>45.45</c:v>
                </c:pt>
                <c:pt idx="671">
                  <c:v>45.46</c:v>
                </c:pt>
                <c:pt idx="672">
                  <c:v>45.47</c:v>
                </c:pt>
                <c:pt idx="673">
                  <c:v>45.48</c:v>
                </c:pt>
                <c:pt idx="674">
                  <c:v>45.49</c:v>
                </c:pt>
                <c:pt idx="675">
                  <c:v>45.5</c:v>
                </c:pt>
                <c:pt idx="676">
                  <c:v>45.51</c:v>
                </c:pt>
                <c:pt idx="677">
                  <c:v>45.52</c:v>
                </c:pt>
                <c:pt idx="678">
                  <c:v>45.53</c:v>
                </c:pt>
                <c:pt idx="679">
                  <c:v>45.54</c:v>
                </c:pt>
                <c:pt idx="680">
                  <c:v>45.55</c:v>
                </c:pt>
                <c:pt idx="681">
                  <c:v>45.56</c:v>
                </c:pt>
                <c:pt idx="682">
                  <c:v>45.57</c:v>
                </c:pt>
                <c:pt idx="683">
                  <c:v>45.58</c:v>
                </c:pt>
                <c:pt idx="684">
                  <c:v>45.59</c:v>
                </c:pt>
                <c:pt idx="685">
                  <c:v>45.6</c:v>
                </c:pt>
                <c:pt idx="686">
                  <c:v>45.61</c:v>
                </c:pt>
                <c:pt idx="687">
                  <c:v>45.62</c:v>
                </c:pt>
                <c:pt idx="688">
                  <c:v>45.63</c:v>
                </c:pt>
                <c:pt idx="689">
                  <c:v>45.64</c:v>
                </c:pt>
                <c:pt idx="690">
                  <c:v>45.65</c:v>
                </c:pt>
                <c:pt idx="691">
                  <c:v>45.66</c:v>
                </c:pt>
                <c:pt idx="692">
                  <c:v>45.67</c:v>
                </c:pt>
                <c:pt idx="693">
                  <c:v>45.68</c:v>
                </c:pt>
                <c:pt idx="694">
                  <c:v>45.69</c:v>
                </c:pt>
                <c:pt idx="695">
                  <c:v>45.7</c:v>
                </c:pt>
                <c:pt idx="696">
                  <c:v>45.71</c:v>
                </c:pt>
                <c:pt idx="697">
                  <c:v>45.72</c:v>
                </c:pt>
                <c:pt idx="698">
                  <c:v>45.73</c:v>
                </c:pt>
                <c:pt idx="699">
                  <c:v>45.74</c:v>
                </c:pt>
                <c:pt idx="700">
                  <c:v>45.75</c:v>
                </c:pt>
                <c:pt idx="701">
                  <c:v>45.76</c:v>
                </c:pt>
                <c:pt idx="702">
                  <c:v>45.77</c:v>
                </c:pt>
                <c:pt idx="703">
                  <c:v>45.78</c:v>
                </c:pt>
                <c:pt idx="704">
                  <c:v>45.79</c:v>
                </c:pt>
                <c:pt idx="705">
                  <c:v>45.8</c:v>
                </c:pt>
                <c:pt idx="706">
                  <c:v>45.81</c:v>
                </c:pt>
                <c:pt idx="707">
                  <c:v>45.82</c:v>
                </c:pt>
                <c:pt idx="708">
                  <c:v>45.83</c:v>
                </c:pt>
                <c:pt idx="709">
                  <c:v>45.84</c:v>
                </c:pt>
                <c:pt idx="710">
                  <c:v>45.85</c:v>
                </c:pt>
                <c:pt idx="711">
                  <c:v>45.86</c:v>
                </c:pt>
                <c:pt idx="712">
                  <c:v>45.87</c:v>
                </c:pt>
                <c:pt idx="713">
                  <c:v>45.88</c:v>
                </c:pt>
                <c:pt idx="714">
                  <c:v>45.89</c:v>
                </c:pt>
                <c:pt idx="715">
                  <c:v>45.9</c:v>
                </c:pt>
                <c:pt idx="716">
                  <c:v>45.91</c:v>
                </c:pt>
                <c:pt idx="717">
                  <c:v>45.92</c:v>
                </c:pt>
                <c:pt idx="718">
                  <c:v>45.93</c:v>
                </c:pt>
                <c:pt idx="719">
                  <c:v>45.94</c:v>
                </c:pt>
                <c:pt idx="720">
                  <c:v>45.95</c:v>
                </c:pt>
                <c:pt idx="721">
                  <c:v>45.96</c:v>
                </c:pt>
                <c:pt idx="722">
                  <c:v>45.97</c:v>
                </c:pt>
                <c:pt idx="723">
                  <c:v>45.98</c:v>
                </c:pt>
                <c:pt idx="724">
                  <c:v>45.99</c:v>
                </c:pt>
                <c:pt idx="725">
                  <c:v>46.0</c:v>
                </c:pt>
                <c:pt idx="726">
                  <c:v>46.01</c:v>
                </c:pt>
                <c:pt idx="727">
                  <c:v>46.02</c:v>
                </c:pt>
                <c:pt idx="728">
                  <c:v>46.03</c:v>
                </c:pt>
                <c:pt idx="729">
                  <c:v>46.04</c:v>
                </c:pt>
                <c:pt idx="730">
                  <c:v>46.05</c:v>
                </c:pt>
                <c:pt idx="731">
                  <c:v>46.06</c:v>
                </c:pt>
                <c:pt idx="732">
                  <c:v>46.07</c:v>
                </c:pt>
                <c:pt idx="733">
                  <c:v>46.08</c:v>
                </c:pt>
                <c:pt idx="734">
                  <c:v>46.09</c:v>
                </c:pt>
                <c:pt idx="735">
                  <c:v>46.1</c:v>
                </c:pt>
                <c:pt idx="736">
                  <c:v>46.11</c:v>
                </c:pt>
                <c:pt idx="737">
                  <c:v>46.12</c:v>
                </c:pt>
                <c:pt idx="738">
                  <c:v>46.13</c:v>
                </c:pt>
                <c:pt idx="739">
                  <c:v>46.14</c:v>
                </c:pt>
                <c:pt idx="740">
                  <c:v>46.15</c:v>
                </c:pt>
                <c:pt idx="741">
                  <c:v>46.16</c:v>
                </c:pt>
                <c:pt idx="742">
                  <c:v>46.17</c:v>
                </c:pt>
                <c:pt idx="743">
                  <c:v>46.18</c:v>
                </c:pt>
                <c:pt idx="744">
                  <c:v>46.19</c:v>
                </c:pt>
                <c:pt idx="745">
                  <c:v>46.2</c:v>
                </c:pt>
                <c:pt idx="746">
                  <c:v>46.21</c:v>
                </c:pt>
                <c:pt idx="747">
                  <c:v>46.22</c:v>
                </c:pt>
                <c:pt idx="748">
                  <c:v>46.23</c:v>
                </c:pt>
                <c:pt idx="749">
                  <c:v>46.24</c:v>
                </c:pt>
                <c:pt idx="750">
                  <c:v>46.25</c:v>
                </c:pt>
                <c:pt idx="751">
                  <c:v>46.26</c:v>
                </c:pt>
                <c:pt idx="752">
                  <c:v>46.27</c:v>
                </c:pt>
                <c:pt idx="753">
                  <c:v>46.28</c:v>
                </c:pt>
                <c:pt idx="754">
                  <c:v>55.3</c:v>
                </c:pt>
                <c:pt idx="755">
                  <c:v>55.31</c:v>
                </c:pt>
                <c:pt idx="756">
                  <c:v>55.32</c:v>
                </c:pt>
                <c:pt idx="757">
                  <c:v>55.33</c:v>
                </c:pt>
                <c:pt idx="758">
                  <c:v>55.34</c:v>
                </c:pt>
                <c:pt idx="759">
                  <c:v>55.35</c:v>
                </c:pt>
                <c:pt idx="760">
                  <c:v>55.36</c:v>
                </c:pt>
                <c:pt idx="761">
                  <c:v>55.37</c:v>
                </c:pt>
                <c:pt idx="762">
                  <c:v>55.38</c:v>
                </c:pt>
                <c:pt idx="763">
                  <c:v>55.39</c:v>
                </c:pt>
                <c:pt idx="764">
                  <c:v>55.4</c:v>
                </c:pt>
                <c:pt idx="765">
                  <c:v>55.41</c:v>
                </c:pt>
                <c:pt idx="766">
                  <c:v>55.42</c:v>
                </c:pt>
                <c:pt idx="767">
                  <c:v>55.43</c:v>
                </c:pt>
                <c:pt idx="768">
                  <c:v>55.44</c:v>
                </c:pt>
                <c:pt idx="769">
                  <c:v>55.45</c:v>
                </c:pt>
                <c:pt idx="770">
                  <c:v>55.46</c:v>
                </c:pt>
                <c:pt idx="771">
                  <c:v>55.47</c:v>
                </c:pt>
                <c:pt idx="772">
                  <c:v>55.48</c:v>
                </c:pt>
                <c:pt idx="773">
                  <c:v>55.49</c:v>
                </c:pt>
                <c:pt idx="774">
                  <c:v>55.5</c:v>
                </c:pt>
                <c:pt idx="775">
                  <c:v>55.51</c:v>
                </c:pt>
                <c:pt idx="776">
                  <c:v>55.52</c:v>
                </c:pt>
                <c:pt idx="777">
                  <c:v>55.53</c:v>
                </c:pt>
                <c:pt idx="778">
                  <c:v>55.54</c:v>
                </c:pt>
                <c:pt idx="779">
                  <c:v>55.55</c:v>
                </c:pt>
                <c:pt idx="780">
                  <c:v>55.56</c:v>
                </c:pt>
                <c:pt idx="781">
                  <c:v>55.57</c:v>
                </c:pt>
                <c:pt idx="782">
                  <c:v>55.58</c:v>
                </c:pt>
                <c:pt idx="783">
                  <c:v>55.59</c:v>
                </c:pt>
                <c:pt idx="784">
                  <c:v>55.6</c:v>
                </c:pt>
                <c:pt idx="785">
                  <c:v>55.61</c:v>
                </c:pt>
                <c:pt idx="786">
                  <c:v>55.62</c:v>
                </c:pt>
                <c:pt idx="787">
                  <c:v>55.63</c:v>
                </c:pt>
                <c:pt idx="788">
                  <c:v>55.64</c:v>
                </c:pt>
                <c:pt idx="789">
                  <c:v>55.65</c:v>
                </c:pt>
                <c:pt idx="790">
                  <c:v>55.66</c:v>
                </c:pt>
                <c:pt idx="791">
                  <c:v>55.67</c:v>
                </c:pt>
                <c:pt idx="792">
                  <c:v>55.68</c:v>
                </c:pt>
                <c:pt idx="793">
                  <c:v>55.69</c:v>
                </c:pt>
                <c:pt idx="794">
                  <c:v>55.7</c:v>
                </c:pt>
                <c:pt idx="795">
                  <c:v>55.71</c:v>
                </c:pt>
                <c:pt idx="796">
                  <c:v>55.72</c:v>
                </c:pt>
                <c:pt idx="797">
                  <c:v>55.73</c:v>
                </c:pt>
                <c:pt idx="798">
                  <c:v>55.74</c:v>
                </c:pt>
                <c:pt idx="799">
                  <c:v>55.75</c:v>
                </c:pt>
                <c:pt idx="800">
                  <c:v>55.76</c:v>
                </c:pt>
                <c:pt idx="801">
                  <c:v>55.77</c:v>
                </c:pt>
                <c:pt idx="802">
                  <c:v>55.78</c:v>
                </c:pt>
                <c:pt idx="803">
                  <c:v>55.79</c:v>
                </c:pt>
                <c:pt idx="804">
                  <c:v>55.8</c:v>
                </c:pt>
                <c:pt idx="805">
                  <c:v>55.81</c:v>
                </c:pt>
                <c:pt idx="806">
                  <c:v>55.82</c:v>
                </c:pt>
                <c:pt idx="807">
                  <c:v>55.83</c:v>
                </c:pt>
                <c:pt idx="808">
                  <c:v>55.84</c:v>
                </c:pt>
                <c:pt idx="809">
                  <c:v>55.85</c:v>
                </c:pt>
                <c:pt idx="810">
                  <c:v>55.86</c:v>
                </c:pt>
                <c:pt idx="811">
                  <c:v>55.87</c:v>
                </c:pt>
                <c:pt idx="812">
                  <c:v>55.88</c:v>
                </c:pt>
                <c:pt idx="813">
                  <c:v>55.89</c:v>
                </c:pt>
                <c:pt idx="814">
                  <c:v>55.9</c:v>
                </c:pt>
                <c:pt idx="815">
                  <c:v>55.91</c:v>
                </c:pt>
                <c:pt idx="816">
                  <c:v>65.0</c:v>
                </c:pt>
                <c:pt idx="817">
                  <c:v>65.01</c:v>
                </c:pt>
                <c:pt idx="818">
                  <c:v>65.02</c:v>
                </c:pt>
                <c:pt idx="819">
                  <c:v>65.03</c:v>
                </c:pt>
                <c:pt idx="820">
                  <c:v>65.04</c:v>
                </c:pt>
                <c:pt idx="821">
                  <c:v>65.05</c:v>
                </c:pt>
                <c:pt idx="822">
                  <c:v>65.06</c:v>
                </c:pt>
                <c:pt idx="823">
                  <c:v>65.07</c:v>
                </c:pt>
                <c:pt idx="824">
                  <c:v>65.08</c:v>
                </c:pt>
                <c:pt idx="825">
                  <c:v>65.09</c:v>
                </c:pt>
                <c:pt idx="826">
                  <c:v>65.1</c:v>
                </c:pt>
                <c:pt idx="827">
                  <c:v>65.11</c:v>
                </c:pt>
                <c:pt idx="828">
                  <c:v>65.12</c:v>
                </c:pt>
                <c:pt idx="829">
                  <c:v>65.13</c:v>
                </c:pt>
                <c:pt idx="830">
                  <c:v>65.14</c:v>
                </c:pt>
                <c:pt idx="831">
                  <c:v>65.15000000000001</c:v>
                </c:pt>
                <c:pt idx="832">
                  <c:v>65.16</c:v>
                </c:pt>
                <c:pt idx="833">
                  <c:v>65.17</c:v>
                </c:pt>
                <c:pt idx="834">
                  <c:v>65.18000000000001</c:v>
                </c:pt>
                <c:pt idx="835">
                  <c:v>65.19</c:v>
                </c:pt>
                <c:pt idx="836">
                  <c:v>65.2</c:v>
                </c:pt>
                <c:pt idx="837">
                  <c:v>65.21</c:v>
                </c:pt>
                <c:pt idx="838">
                  <c:v>65.22</c:v>
                </c:pt>
                <c:pt idx="839">
                  <c:v>65.23</c:v>
                </c:pt>
                <c:pt idx="840">
                  <c:v>65.24</c:v>
                </c:pt>
                <c:pt idx="841">
                  <c:v>65.25</c:v>
                </c:pt>
                <c:pt idx="842">
                  <c:v>65.26</c:v>
                </c:pt>
                <c:pt idx="843">
                  <c:v>65.27</c:v>
                </c:pt>
                <c:pt idx="844">
                  <c:v>65.28</c:v>
                </c:pt>
                <c:pt idx="845">
                  <c:v>65.29</c:v>
                </c:pt>
                <c:pt idx="846">
                  <c:v>65.3</c:v>
                </c:pt>
                <c:pt idx="847">
                  <c:v>65.31</c:v>
                </c:pt>
                <c:pt idx="848">
                  <c:v>65.32</c:v>
                </c:pt>
                <c:pt idx="849">
                  <c:v>65.33</c:v>
                </c:pt>
                <c:pt idx="850">
                  <c:v>65.34</c:v>
                </c:pt>
                <c:pt idx="851">
                  <c:v>65.35</c:v>
                </c:pt>
                <c:pt idx="852">
                  <c:v>65.36</c:v>
                </c:pt>
                <c:pt idx="853">
                  <c:v>65.37</c:v>
                </c:pt>
                <c:pt idx="854">
                  <c:v>65.38</c:v>
                </c:pt>
                <c:pt idx="855">
                  <c:v>65.39</c:v>
                </c:pt>
                <c:pt idx="856">
                  <c:v>65.4</c:v>
                </c:pt>
                <c:pt idx="857">
                  <c:v>65.41</c:v>
                </c:pt>
                <c:pt idx="858">
                  <c:v>65.42</c:v>
                </c:pt>
                <c:pt idx="859">
                  <c:v>65.43</c:v>
                </c:pt>
                <c:pt idx="860">
                  <c:v>65.44</c:v>
                </c:pt>
                <c:pt idx="861">
                  <c:v>65.45</c:v>
                </c:pt>
                <c:pt idx="862">
                  <c:v>65.46</c:v>
                </c:pt>
                <c:pt idx="863">
                  <c:v>65.47</c:v>
                </c:pt>
                <c:pt idx="864">
                  <c:v>69.7</c:v>
                </c:pt>
                <c:pt idx="865">
                  <c:v>69.71</c:v>
                </c:pt>
                <c:pt idx="866">
                  <c:v>69.72</c:v>
                </c:pt>
                <c:pt idx="867">
                  <c:v>69.73</c:v>
                </c:pt>
                <c:pt idx="868">
                  <c:v>69.74</c:v>
                </c:pt>
                <c:pt idx="869">
                  <c:v>69.75</c:v>
                </c:pt>
                <c:pt idx="870">
                  <c:v>69.76</c:v>
                </c:pt>
                <c:pt idx="871">
                  <c:v>69.77</c:v>
                </c:pt>
                <c:pt idx="872">
                  <c:v>69.78</c:v>
                </c:pt>
                <c:pt idx="873">
                  <c:v>69.79</c:v>
                </c:pt>
                <c:pt idx="874">
                  <c:v>69.8</c:v>
                </c:pt>
                <c:pt idx="875">
                  <c:v>69.81</c:v>
                </c:pt>
                <c:pt idx="876">
                  <c:v>69.82</c:v>
                </c:pt>
                <c:pt idx="877">
                  <c:v>69.83</c:v>
                </c:pt>
                <c:pt idx="878">
                  <c:v>69.84</c:v>
                </c:pt>
                <c:pt idx="879">
                  <c:v>69.85</c:v>
                </c:pt>
                <c:pt idx="880">
                  <c:v>69.86</c:v>
                </c:pt>
                <c:pt idx="881">
                  <c:v>69.87</c:v>
                </c:pt>
                <c:pt idx="882">
                  <c:v>69.88</c:v>
                </c:pt>
                <c:pt idx="883">
                  <c:v>69.89</c:v>
                </c:pt>
                <c:pt idx="884">
                  <c:v>69.9</c:v>
                </c:pt>
                <c:pt idx="885">
                  <c:v>69.91</c:v>
                </c:pt>
                <c:pt idx="886">
                  <c:v>69.92</c:v>
                </c:pt>
                <c:pt idx="887">
                  <c:v>69.93</c:v>
                </c:pt>
                <c:pt idx="888">
                  <c:v>69.94</c:v>
                </c:pt>
                <c:pt idx="889">
                  <c:v>69.95</c:v>
                </c:pt>
                <c:pt idx="890">
                  <c:v>69.96</c:v>
                </c:pt>
                <c:pt idx="891">
                  <c:v>69.97</c:v>
                </c:pt>
                <c:pt idx="892">
                  <c:v>69.98</c:v>
                </c:pt>
                <c:pt idx="893">
                  <c:v>69.99</c:v>
                </c:pt>
                <c:pt idx="894">
                  <c:v>70.0</c:v>
                </c:pt>
                <c:pt idx="895">
                  <c:v>70.01</c:v>
                </c:pt>
                <c:pt idx="896">
                  <c:v>70.02</c:v>
                </c:pt>
                <c:pt idx="897">
                  <c:v>70.03</c:v>
                </c:pt>
                <c:pt idx="898">
                  <c:v>70.04</c:v>
                </c:pt>
                <c:pt idx="899">
                  <c:v>70.05</c:v>
                </c:pt>
                <c:pt idx="900">
                  <c:v>70.06</c:v>
                </c:pt>
                <c:pt idx="901">
                  <c:v>70.07</c:v>
                </c:pt>
                <c:pt idx="902">
                  <c:v>70.08</c:v>
                </c:pt>
                <c:pt idx="903">
                  <c:v>70.09</c:v>
                </c:pt>
                <c:pt idx="904">
                  <c:v>70.1</c:v>
                </c:pt>
                <c:pt idx="905">
                  <c:v>70.11</c:v>
                </c:pt>
                <c:pt idx="906">
                  <c:v>70.12</c:v>
                </c:pt>
                <c:pt idx="907">
                  <c:v>70.13</c:v>
                </c:pt>
                <c:pt idx="908">
                  <c:v>70.14</c:v>
                </c:pt>
                <c:pt idx="909">
                  <c:v>70.15000000000001</c:v>
                </c:pt>
                <c:pt idx="910">
                  <c:v>70.16</c:v>
                </c:pt>
                <c:pt idx="911">
                  <c:v>70.17</c:v>
                </c:pt>
                <c:pt idx="912">
                  <c:v>70.18000000000001</c:v>
                </c:pt>
                <c:pt idx="913">
                  <c:v>70.19</c:v>
                </c:pt>
                <c:pt idx="914">
                  <c:v>70.2</c:v>
                </c:pt>
                <c:pt idx="915">
                  <c:v>70.21</c:v>
                </c:pt>
                <c:pt idx="916">
                  <c:v>70.22</c:v>
                </c:pt>
                <c:pt idx="917">
                  <c:v>70.23</c:v>
                </c:pt>
                <c:pt idx="918">
                  <c:v>70.24</c:v>
                </c:pt>
                <c:pt idx="919">
                  <c:v>70.25</c:v>
                </c:pt>
                <c:pt idx="920">
                  <c:v>70.26</c:v>
                </c:pt>
                <c:pt idx="921">
                  <c:v>70.27</c:v>
                </c:pt>
                <c:pt idx="922">
                  <c:v>70.28</c:v>
                </c:pt>
                <c:pt idx="923">
                  <c:v>70.29</c:v>
                </c:pt>
                <c:pt idx="924">
                  <c:v>70.3</c:v>
                </c:pt>
                <c:pt idx="925">
                  <c:v>70.31</c:v>
                </c:pt>
                <c:pt idx="926">
                  <c:v>70.32</c:v>
                </c:pt>
                <c:pt idx="927">
                  <c:v>70.33</c:v>
                </c:pt>
                <c:pt idx="928">
                  <c:v>70.34</c:v>
                </c:pt>
                <c:pt idx="929">
                  <c:v>70.35</c:v>
                </c:pt>
                <c:pt idx="930">
                  <c:v>70.36</c:v>
                </c:pt>
                <c:pt idx="931">
                  <c:v>70.37</c:v>
                </c:pt>
                <c:pt idx="932">
                  <c:v>70.38</c:v>
                </c:pt>
                <c:pt idx="933">
                  <c:v>70.39</c:v>
                </c:pt>
                <c:pt idx="934">
                  <c:v>70.4</c:v>
                </c:pt>
                <c:pt idx="935">
                  <c:v>70.41</c:v>
                </c:pt>
                <c:pt idx="936">
                  <c:v>70.42</c:v>
                </c:pt>
                <c:pt idx="937">
                  <c:v>70.43</c:v>
                </c:pt>
                <c:pt idx="938">
                  <c:v>70.44</c:v>
                </c:pt>
                <c:pt idx="939">
                  <c:v>70.45</c:v>
                </c:pt>
                <c:pt idx="940">
                  <c:v>70.46</c:v>
                </c:pt>
                <c:pt idx="941">
                  <c:v>70.47</c:v>
                </c:pt>
                <c:pt idx="942">
                  <c:v>70.48</c:v>
                </c:pt>
                <c:pt idx="943">
                  <c:v>70.49</c:v>
                </c:pt>
                <c:pt idx="944">
                  <c:v>70.5</c:v>
                </c:pt>
                <c:pt idx="945">
                  <c:v>70.51</c:v>
                </c:pt>
                <c:pt idx="946">
                  <c:v>70.52</c:v>
                </c:pt>
                <c:pt idx="947">
                  <c:v>70.53</c:v>
                </c:pt>
                <c:pt idx="948">
                  <c:v>70.54</c:v>
                </c:pt>
                <c:pt idx="949">
                  <c:v>70.55</c:v>
                </c:pt>
                <c:pt idx="950">
                  <c:v>70.56</c:v>
                </c:pt>
                <c:pt idx="951">
                  <c:v>70.57</c:v>
                </c:pt>
                <c:pt idx="952">
                  <c:v>70.58</c:v>
                </c:pt>
                <c:pt idx="953">
                  <c:v>70.59</c:v>
                </c:pt>
                <c:pt idx="954">
                  <c:v>70.6</c:v>
                </c:pt>
                <c:pt idx="955">
                  <c:v>70.61</c:v>
                </c:pt>
                <c:pt idx="956">
                  <c:v>70.62</c:v>
                </c:pt>
                <c:pt idx="957">
                  <c:v>70.63</c:v>
                </c:pt>
                <c:pt idx="958">
                  <c:v>70.64</c:v>
                </c:pt>
                <c:pt idx="959">
                  <c:v>70.65000000000001</c:v>
                </c:pt>
                <c:pt idx="960">
                  <c:v>70.66</c:v>
                </c:pt>
                <c:pt idx="961">
                  <c:v>70.67</c:v>
                </c:pt>
                <c:pt idx="962">
                  <c:v>70.68000000000001</c:v>
                </c:pt>
                <c:pt idx="963">
                  <c:v>70.69</c:v>
                </c:pt>
                <c:pt idx="964">
                  <c:v>70.7</c:v>
                </c:pt>
                <c:pt idx="965">
                  <c:v>70.71</c:v>
                </c:pt>
                <c:pt idx="966">
                  <c:v>70.72</c:v>
                </c:pt>
                <c:pt idx="967">
                  <c:v>70.73</c:v>
                </c:pt>
                <c:pt idx="968">
                  <c:v>70.74</c:v>
                </c:pt>
                <c:pt idx="969">
                  <c:v>70.75</c:v>
                </c:pt>
                <c:pt idx="970">
                  <c:v>70.76</c:v>
                </c:pt>
                <c:pt idx="971">
                  <c:v>70.77</c:v>
                </c:pt>
                <c:pt idx="972">
                  <c:v>70.78</c:v>
                </c:pt>
                <c:pt idx="973">
                  <c:v>70.79</c:v>
                </c:pt>
                <c:pt idx="974">
                  <c:v>70.8</c:v>
                </c:pt>
                <c:pt idx="975">
                  <c:v>70.81</c:v>
                </c:pt>
                <c:pt idx="976">
                  <c:v>70.82</c:v>
                </c:pt>
                <c:pt idx="977">
                  <c:v>70.83</c:v>
                </c:pt>
                <c:pt idx="978">
                  <c:v>70.84</c:v>
                </c:pt>
                <c:pt idx="979">
                  <c:v>70.85</c:v>
                </c:pt>
                <c:pt idx="980">
                  <c:v>70.86</c:v>
                </c:pt>
                <c:pt idx="981">
                  <c:v>70.87</c:v>
                </c:pt>
                <c:pt idx="982">
                  <c:v>70.88</c:v>
                </c:pt>
                <c:pt idx="983">
                  <c:v>70.89</c:v>
                </c:pt>
                <c:pt idx="984">
                  <c:v>70.9</c:v>
                </c:pt>
                <c:pt idx="985">
                  <c:v>70.91</c:v>
                </c:pt>
                <c:pt idx="986">
                  <c:v>70.92</c:v>
                </c:pt>
                <c:pt idx="987">
                  <c:v>70.93</c:v>
                </c:pt>
                <c:pt idx="988">
                  <c:v>70.94</c:v>
                </c:pt>
                <c:pt idx="989">
                  <c:v>70.95</c:v>
                </c:pt>
                <c:pt idx="990">
                  <c:v>70.96</c:v>
                </c:pt>
                <c:pt idx="991">
                  <c:v>70.97</c:v>
                </c:pt>
                <c:pt idx="992">
                  <c:v>70.98</c:v>
                </c:pt>
                <c:pt idx="993">
                  <c:v>70.99</c:v>
                </c:pt>
                <c:pt idx="994">
                  <c:v>71.0</c:v>
                </c:pt>
                <c:pt idx="995">
                  <c:v>71.01</c:v>
                </c:pt>
                <c:pt idx="996">
                  <c:v>71.02</c:v>
                </c:pt>
                <c:pt idx="997">
                  <c:v>71.03</c:v>
                </c:pt>
                <c:pt idx="998">
                  <c:v>71.04</c:v>
                </c:pt>
                <c:pt idx="999">
                  <c:v>71.05</c:v>
                </c:pt>
                <c:pt idx="1000">
                  <c:v>71.06</c:v>
                </c:pt>
                <c:pt idx="1001">
                  <c:v>71.07</c:v>
                </c:pt>
                <c:pt idx="1002">
                  <c:v>71.08</c:v>
                </c:pt>
                <c:pt idx="1003">
                  <c:v>71.09</c:v>
                </c:pt>
                <c:pt idx="1004">
                  <c:v>71.1</c:v>
                </c:pt>
                <c:pt idx="1005">
                  <c:v>71.16500000000001</c:v>
                </c:pt>
                <c:pt idx="1006">
                  <c:v>71.175</c:v>
                </c:pt>
                <c:pt idx="1007">
                  <c:v>71.185</c:v>
                </c:pt>
                <c:pt idx="1008">
                  <c:v>71.195</c:v>
                </c:pt>
                <c:pt idx="1009">
                  <c:v>71.205</c:v>
                </c:pt>
                <c:pt idx="1010">
                  <c:v>71.215</c:v>
                </c:pt>
                <c:pt idx="1011">
                  <c:v>71.225</c:v>
                </c:pt>
                <c:pt idx="1012">
                  <c:v>71.235</c:v>
                </c:pt>
                <c:pt idx="1013">
                  <c:v>74.7</c:v>
                </c:pt>
                <c:pt idx="1014">
                  <c:v>74.71</c:v>
                </c:pt>
                <c:pt idx="1015">
                  <c:v>74.72</c:v>
                </c:pt>
                <c:pt idx="1016">
                  <c:v>74.73</c:v>
                </c:pt>
                <c:pt idx="1017">
                  <c:v>74.74</c:v>
                </c:pt>
                <c:pt idx="1018">
                  <c:v>74.75</c:v>
                </c:pt>
                <c:pt idx="1019">
                  <c:v>74.76</c:v>
                </c:pt>
                <c:pt idx="1020">
                  <c:v>74.77</c:v>
                </c:pt>
                <c:pt idx="1021">
                  <c:v>74.78</c:v>
                </c:pt>
                <c:pt idx="1022">
                  <c:v>74.79</c:v>
                </c:pt>
                <c:pt idx="1023">
                  <c:v>74.8</c:v>
                </c:pt>
                <c:pt idx="1024">
                  <c:v>74.81</c:v>
                </c:pt>
                <c:pt idx="1025">
                  <c:v>74.82</c:v>
                </c:pt>
                <c:pt idx="1026">
                  <c:v>74.83</c:v>
                </c:pt>
                <c:pt idx="1027">
                  <c:v>74.84</c:v>
                </c:pt>
                <c:pt idx="1028">
                  <c:v>74.85</c:v>
                </c:pt>
                <c:pt idx="1029">
                  <c:v>74.86</c:v>
                </c:pt>
                <c:pt idx="1030">
                  <c:v>74.87</c:v>
                </c:pt>
                <c:pt idx="1031">
                  <c:v>74.88</c:v>
                </c:pt>
                <c:pt idx="1032">
                  <c:v>74.89</c:v>
                </c:pt>
                <c:pt idx="1033">
                  <c:v>74.9</c:v>
                </c:pt>
                <c:pt idx="1034">
                  <c:v>74.91</c:v>
                </c:pt>
                <c:pt idx="1035">
                  <c:v>74.92</c:v>
                </c:pt>
                <c:pt idx="1036">
                  <c:v>74.93</c:v>
                </c:pt>
                <c:pt idx="1037">
                  <c:v>74.94</c:v>
                </c:pt>
                <c:pt idx="1038">
                  <c:v>74.95</c:v>
                </c:pt>
                <c:pt idx="1039">
                  <c:v>74.96</c:v>
                </c:pt>
                <c:pt idx="1040">
                  <c:v>74.97</c:v>
                </c:pt>
                <c:pt idx="1041">
                  <c:v>74.98</c:v>
                </c:pt>
                <c:pt idx="1042">
                  <c:v>74.99</c:v>
                </c:pt>
                <c:pt idx="1043">
                  <c:v>75.0</c:v>
                </c:pt>
                <c:pt idx="1044">
                  <c:v>75.01</c:v>
                </c:pt>
                <c:pt idx="1045">
                  <c:v>75.02</c:v>
                </c:pt>
                <c:pt idx="1046">
                  <c:v>75.03</c:v>
                </c:pt>
                <c:pt idx="1047">
                  <c:v>75.04</c:v>
                </c:pt>
                <c:pt idx="1048">
                  <c:v>75.05</c:v>
                </c:pt>
                <c:pt idx="1049">
                  <c:v>75.06</c:v>
                </c:pt>
                <c:pt idx="1050">
                  <c:v>75.07</c:v>
                </c:pt>
                <c:pt idx="1051">
                  <c:v>75.08</c:v>
                </c:pt>
                <c:pt idx="1052">
                  <c:v>75.09</c:v>
                </c:pt>
                <c:pt idx="1053">
                  <c:v>75.1</c:v>
                </c:pt>
                <c:pt idx="1054">
                  <c:v>75.11</c:v>
                </c:pt>
                <c:pt idx="1055">
                  <c:v>75.12</c:v>
                </c:pt>
                <c:pt idx="1056">
                  <c:v>75.13</c:v>
                </c:pt>
                <c:pt idx="1057">
                  <c:v>75.14</c:v>
                </c:pt>
                <c:pt idx="1058">
                  <c:v>75.15000000000001</c:v>
                </c:pt>
                <c:pt idx="1059">
                  <c:v>75.16</c:v>
                </c:pt>
                <c:pt idx="1060">
                  <c:v>75.17</c:v>
                </c:pt>
                <c:pt idx="1061">
                  <c:v>75.18000000000001</c:v>
                </c:pt>
                <c:pt idx="1062">
                  <c:v>75.19</c:v>
                </c:pt>
                <c:pt idx="1063">
                  <c:v>75.2</c:v>
                </c:pt>
                <c:pt idx="1064">
                  <c:v>75.21</c:v>
                </c:pt>
                <c:pt idx="1065">
                  <c:v>75.22</c:v>
                </c:pt>
                <c:pt idx="1066">
                  <c:v>75.23</c:v>
                </c:pt>
                <c:pt idx="1067">
                  <c:v>75.24</c:v>
                </c:pt>
                <c:pt idx="1068">
                  <c:v>75.25</c:v>
                </c:pt>
                <c:pt idx="1069">
                  <c:v>75.26</c:v>
                </c:pt>
                <c:pt idx="1070">
                  <c:v>75.27</c:v>
                </c:pt>
                <c:pt idx="1071">
                  <c:v>75.28</c:v>
                </c:pt>
                <c:pt idx="1072">
                  <c:v>75.29</c:v>
                </c:pt>
                <c:pt idx="1073">
                  <c:v>75.3</c:v>
                </c:pt>
                <c:pt idx="1074">
                  <c:v>75.31</c:v>
                </c:pt>
                <c:pt idx="1075">
                  <c:v>75.32</c:v>
                </c:pt>
                <c:pt idx="1076">
                  <c:v>84.4</c:v>
                </c:pt>
                <c:pt idx="1077">
                  <c:v>84.41</c:v>
                </c:pt>
                <c:pt idx="1078">
                  <c:v>84.42</c:v>
                </c:pt>
                <c:pt idx="1079">
                  <c:v>84.43</c:v>
                </c:pt>
                <c:pt idx="1080">
                  <c:v>84.44</c:v>
                </c:pt>
                <c:pt idx="1081">
                  <c:v>84.45</c:v>
                </c:pt>
                <c:pt idx="1082">
                  <c:v>84.46</c:v>
                </c:pt>
                <c:pt idx="1083">
                  <c:v>84.47</c:v>
                </c:pt>
                <c:pt idx="1084">
                  <c:v>84.48</c:v>
                </c:pt>
                <c:pt idx="1085">
                  <c:v>84.49</c:v>
                </c:pt>
                <c:pt idx="1086">
                  <c:v>84.5</c:v>
                </c:pt>
                <c:pt idx="1087">
                  <c:v>84.51</c:v>
                </c:pt>
                <c:pt idx="1088">
                  <c:v>84.52</c:v>
                </c:pt>
                <c:pt idx="1089">
                  <c:v>84.53</c:v>
                </c:pt>
                <c:pt idx="1090">
                  <c:v>84.54</c:v>
                </c:pt>
                <c:pt idx="1091">
                  <c:v>84.55</c:v>
                </c:pt>
                <c:pt idx="1092">
                  <c:v>84.56</c:v>
                </c:pt>
                <c:pt idx="1093">
                  <c:v>84.57</c:v>
                </c:pt>
                <c:pt idx="1094">
                  <c:v>84.58</c:v>
                </c:pt>
                <c:pt idx="1095">
                  <c:v>84.59</c:v>
                </c:pt>
                <c:pt idx="1096">
                  <c:v>84.6</c:v>
                </c:pt>
                <c:pt idx="1097">
                  <c:v>84.61</c:v>
                </c:pt>
                <c:pt idx="1098">
                  <c:v>84.62</c:v>
                </c:pt>
                <c:pt idx="1099">
                  <c:v>84.63</c:v>
                </c:pt>
                <c:pt idx="1100">
                  <c:v>84.64</c:v>
                </c:pt>
                <c:pt idx="1101">
                  <c:v>84.65000000000001</c:v>
                </c:pt>
                <c:pt idx="1102">
                  <c:v>84.66</c:v>
                </c:pt>
                <c:pt idx="1103">
                  <c:v>84.67</c:v>
                </c:pt>
                <c:pt idx="1104">
                  <c:v>84.68000000000001</c:v>
                </c:pt>
                <c:pt idx="1105">
                  <c:v>84.69</c:v>
                </c:pt>
                <c:pt idx="1106">
                  <c:v>84.7</c:v>
                </c:pt>
                <c:pt idx="1107">
                  <c:v>84.71</c:v>
                </c:pt>
                <c:pt idx="1108">
                  <c:v>84.72</c:v>
                </c:pt>
                <c:pt idx="1109">
                  <c:v>84.73</c:v>
                </c:pt>
                <c:pt idx="1110">
                  <c:v>84.74</c:v>
                </c:pt>
                <c:pt idx="1111">
                  <c:v>84.75</c:v>
                </c:pt>
                <c:pt idx="1112">
                  <c:v>84.76</c:v>
                </c:pt>
                <c:pt idx="1113">
                  <c:v>84.77</c:v>
                </c:pt>
                <c:pt idx="1114">
                  <c:v>84.78</c:v>
                </c:pt>
                <c:pt idx="1115">
                  <c:v>84.79</c:v>
                </c:pt>
                <c:pt idx="1116">
                  <c:v>84.8</c:v>
                </c:pt>
                <c:pt idx="1117">
                  <c:v>84.81</c:v>
                </c:pt>
                <c:pt idx="1118">
                  <c:v>84.82</c:v>
                </c:pt>
                <c:pt idx="1119">
                  <c:v>84.83</c:v>
                </c:pt>
                <c:pt idx="1120">
                  <c:v>84.84</c:v>
                </c:pt>
                <c:pt idx="1121">
                  <c:v>84.85</c:v>
                </c:pt>
                <c:pt idx="1122">
                  <c:v>84.86</c:v>
                </c:pt>
                <c:pt idx="1123">
                  <c:v>84.87</c:v>
                </c:pt>
                <c:pt idx="1124">
                  <c:v>84.88</c:v>
                </c:pt>
                <c:pt idx="1125">
                  <c:v>84.89</c:v>
                </c:pt>
                <c:pt idx="1126">
                  <c:v>84.9</c:v>
                </c:pt>
                <c:pt idx="1127">
                  <c:v>84.91</c:v>
                </c:pt>
                <c:pt idx="1128">
                  <c:v>84.92</c:v>
                </c:pt>
                <c:pt idx="1129">
                  <c:v>84.93</c:v>
                </c:pt>
                <c:pt idx="1130">
                  <c:v>84.94</c:v>
                </c:pt>
                <c:pt idx="1131">
                  <c:v>84.95</c:v>
                </c:pt>
                <c:pt idx="1132">
                  <c:v>84.96</c:v>
                </c:pt>
                <c:pt idx="1133">
                  <c:v>84.97</c:v>
                </c:pt>
                <c:pt idx="1134">
                  <c:v>84.98</c:v>
                </c:pt>
                <c:pt idx="1135">
                  <c:v>84.99</c:v>
                </c:pt>
                <c:pt idx="1136">
                  <c:v>85.0</c:v>
                </c:pt>
                <c:pt idx="1137">
                  <c:v>85.01</c:v>
                </c:pt>
                <c:pt idx="1138">
                  <c:v>85.02</c:v>
                </c:pt>
                <c:pt idx="1139">
                  <c:v>85.03</c:v>
                </c:pt>
                <c:pt idx="1140">
                  <c:v>85.04</c:v>
                </c:pt>
                <c:pt idx="1141">
                  <c:v>85.05</c:v>
                </c:pt>
                <c:pt idx="1142">
                  <c:v>85.06</c:v>
                </c:pt>
                <c:pt idx="1143">
                  <c:v>85.07</c:v>
                </c:pt>
                <c:pt idx="1144">
                  <c:v>85.08</c:v>
                </c:pt>
                <c:pt idx="1145">
                  <c:v>85.09</c:v>
                </c:pt>
                <c:pt idx="1146">
                  <c:v>85.1</c:v>
                </c:pt>
                <c:pt idx="1147">
                  <c:v>85.11</c:v>
                </c:pt>
                <c:pt idx="1148">
                  <c:v>85.12</c:v>
                </c:pt>
                <c:pt idx="1149">
                  <c:v>85.13</c:v>
                </c:pt>
                <c:pt idx="1150">
                  <c:v>85.14</c:v>
                </c:pt>
                <c:pt idx="1151">
                  <c:v>85.15000000000001</c:v>
                </c:pt>
                <c:pt idx="1152">
                  <c:v>85.16</c:v>
                </c:pt>
                <c:pt idx="1153">
                  <c:v>85.17</c:v>
                </c:pt>
                <c:pt idx="1154">
                  <c:v>85.18000000000001</c:v>
                </c:pt>
                <c:pt idx="1155">
                  <c:v>85.19</c:v>
                </c:pt>
                <c:pt idx="1156">
                  <c:v>85.2</c:v>
                </c:pt>
                <c:pt idx="1157">
                  <c:v>85.21</c:v>
                </c:pt>
                <c:pt idx="1158">
                  <c:v>85.22</c:v>
                </c:pt>
                <c:pt idx="1159">
                  <c:v>85.23</c:v>
                </c:pt>
                <c:pt idx="1160">
                  <c:v>85.24</c:v>
                </c:pt>
                <c:pt idx="1161">
                  <c:v>85.25</c:v>
                </c:pt>
                <c:pt idx="1162">
                  <c:v>85.26</c:v>
                </c:pt>
                <c:pt idx="1163">
                  <c:v>85.27</c:v>
                </c:pt>
                <c:pt idx="1164">
                  <c:v>85.28</c:v>
                </c:pt>
                <c:pt idx="1165">
                  <c:v>85.29</c:v>
                </c:pt>
                <c:pt idx="1166">
                  <c:v>85.3</c:v>
                </c:pt>
                <c:pt idx="1167">
                  <c:v>85.31</c:v>
                </c:pt>
                <c:pt idx="1168">
                  <c:v>85.32</c:v>
                </c:pt>
                <c:pt idx="1169">
                  <c:v>85.33</c:v>
                </c:pt>
                <c:pt idx="1170">
                  <c:v>85.34</c:v>
                </c:pt>
                <c:pt idx="1171">
                  <c:v>85.35</c:v>
                </c:pt>
                <c:pt idx="1172">
                  <c:v>85.36</c:v>
                </c:pt>
                <c:pt idx="1173">
                  <c:v>85.37</c:v>
                </c:pt>
                <c:pt idx="1174">
                  <c:v>85.38</c:v>
                </c:pt>
                <c:pt idx="1175">
                  <c:v>85.39</c:v>
                </c:pt>
                <c:pt idx="1176">
                  <c:v>85.4</c:v>
                </c:pt>
                <c:pt idx="1177">
                  <c:v>85.41</c:v>
                </c:pt>
                <c:pt idx="1178">
                  <c:v>85.42</c:v>
                </c:pt>
                <c:pt idx="1179">
                  <c:v>85.43</c:v>
                </c:pt>
                <c:pt idx="1180">
                  <c:v>85.44</c:v>
                </c:pt>
                <c:pt idx="1181">
                  <c:v>85.45</c:v>
                </c:pt>
                <c:pt idx="1182">
                  <c:v>85.46</c:v>
                </c:pt>
                <c:pt idx="1183">
                  <c:v>85.47</c:v>
                </c:pt>
                <c:pt idx="1184">
                  <c:v>85.48</c:v>
                </c:pt>
                <c:pt idx="1185">
                  <c:v>85.49</c:v>
                </c:pt>
                <c:pt idx="1186">
                  <c:v>85.5</c:v>
                </c:pt>
                <c:pt idx="1187">
                  <c:v>85.51</c:v>
                </c:pt>
                <c:pt idx="1188">
                  <c:v>85.52</c:v>
                </c:pt>
                <c:pt idx="1189">
                  <c:v>85.53</c:v>
                </c:pt>
                <c:pt idx="1190">
                  <c:v>85.54</c:v>
                </c:pt>
                <c:pt idx="1191">
                  <c:v>85.55</c:v>
                </c:pt>
                <c:pt idx="1192">
                  <c:v>85.56</c:v>
                </c:pt>
                <c:pt idx="1193">
                  <c:v>85.57</c:v>
                </c:pt>
                <c:pt idx="1194">
                  <c:v>85.58</c:v>
                </c:pt>
                <c:pt idx="1195">
                  <c:v>85.59</c:v>
                </c:pt>
                <c:pt idx="1196">
                  <c:v>85.6</c:v>
                </c:pt>
                <c:pt idx="1197">
                  <c:v>85.61</c:v>
                </c:pt>
                <c:pt idx="1198">
                  <c:v>85.62</c:v>
                </c:pt>
                <c:pt idx="1199">
                  <c:v>85.63</c:v>
                </c:pt>
                <c:pt idx="1200">
                  <c:v>85.64</c:v>
                </c:pt>
                <c:pt idx="1201">
                  <c:v>85.65000000000001</c:v>
                </c:pt>
                <c:pt idx="1202">
                  <c:v>85.66</c:v>
                </c:pt>
                <c:pt idx="1203">
                  <c:v>85.67</c:v>
                </c:pt>
                <c:pt idx="1204">
                  <c:v>85.68000000000001</c:v>
                </c:pt>
                <c:pt idx="1205">
                  <c:v>85.69</c:v>
                </c:pt>
                <c:pt idx="1206">
                  <c:v>85.7</c:v>
                </c:pt>
                <c:pt idx="1207">
                  <c:v>85.71</c:v>
                </c:pt>
                <c:pt idx="1208">
                  <c:v>85.72</c:v>
                </c:pt>
                <c:pt idx="1209">
                  <c:v>85.73</c:v>
                </c:pt>
                <c:pt idx="1210">
                  <c:v>85.74</c:v>
                </c:pt>
                <c:pt idx="1211">
                  <c:v>85.75</c:v>
                </c:pt>
                <c:pt idx="1212">
                  <c:v>85.76</c:v>
                </c:pt>
                <c:pt idx="1213">
                  <c:v>85.77</c:v>
                </c:pt>
                <c:pt idx="1214">
                  <c:v>85.78</c:v>
                </c:pt>
                <c:pt idx="1215">
                  <c:v>85.79</c:v>
                </c:pt>
                <c:pt idx="1216">
                  <c:v>85.8</c:v>
                </c:pt>
                <c:pt idx="1217">
                  <c:v>85.81</c:v>
                </c:pt>
                <c:pt idx="1218">
                  <c:v>85.82</c:v>
                </c:pt>
                <c:pt idx="1219">
                  <c:v>85.83</c:v>
                </c:pt>
                <c:pt idx="1220">
                  <c:v>85.84</c:v>
                </c:pt>
                <c:pt idx="1221">
                  <c:v>85.85</c:v>
                </c:pt>
                <c:pt idx="1222">
                  <c:v>85.86</c:v>
                </c:pt>
                <c:pt idx="1223">
                  <c:v>85.87</c:v>
                </c:pt>
                <c:pt idx="1224">
                  <c:v>85.88</c:v>
                </c:pt>
                <c:pt idx="1225">
                  <c:v>85.89</c:v>
                </c:pt>
                <c:pt idx="1226">
                  <c:v>85.9</c:v>
                </c:pt>
                <c:pt idx="1227">
                  <c:v>89.1</c:v>
                </c:pt>
                <c:pt idx="1228">
                  <c:v>89.11</c:v>
                </c:pt>
                <c:pt idx="1229">
                  <c:v>89.12</c:v>
                </c:pt>
                <c:pt idx="1230">
                  <c:v>89.13</c:v>
                </c:pt>
                <c:pt idx="1231">
                  <c:v>89.14</c:v>
                </c:pt>
                <c:pt idx="1232">
                  <c:v>89.15000000000001</c:v>
                </c:pt>
                <c:pt idx="1233">
                  <c:v>89.16</c:v>
                </c:pt>
                <c:pt idx="1234">
                  <c:v>89.17</c:v>
                </c:pt>
                <c:pt idx="1235">
                  <c:v>89.18000000000001</c:v>
                </c:pt>
                <c:pt idx="1236">
                  <c:v>89.19</c:v>
                </c:pt>
                <c:pt idx="1237">
                  <c:v>89.2</c:v>
                </c:pt>
                <c:pt idx="1238">
                  <c:v>89.21</c:v>
                </c:pt>
                <c:pt idx="1239">
                  <c:v>89.22</c:v>
                </c:pt>
                <c:pt idx="1240">
                  <c:v>89.23</c:v>
                </c:pt>
                <c:pt idx="1241">
                  <c:v>89.24</c:v>
                </c:pt>
                <c:pt idx="1242">
                  <c:v>89.25</c:v>
                </c:pt>
                <c:pt idx="1243">
                  <c:v>89.26</c:v>
                </c:pt>
                <c:pt idx="1244">
                  <c:v>89.27</c:v>
                </c:pt>
                <c:pt idx="1245">
                  <c:v>89.28</c:v>
                </c:pt>
                <c:pt idx="1246">
                  <c:v>89.29</c:v>
                </c:pt>
                <c:pt idx="1247">
                  <c:v>89.3</c:v>
                </c:pt>
                <c:pt idx="1248">
                  <c:v>89.31</c:v>
                </c:pt>
                <c:pt idx="1249">
                  <c:v>89.32</c:v>
                </c:pt>
                <c:pt idx="1250">
                  <c:v>89.33</c:v>
                </c:pt>
                <c:pt idx="1251">
                  <c:v>89.34</c:v>
                </c:pt>
                <c:pt idx="1252">
                  <c:v>89.35</c:v>
                </c:pt>
                <c:pt idx="1253">
                  <c:v>89.36</c:v>
                </c:pt>
                <c:pt idx="1254">
                  <c:v>89.37</c:v>
                </c:pt>
                <c:pt idx="1255">
                  <c:v>89.38</c:v>
                </c:pt>
                <c:pt idx="1256">
                  <c:v>89.39</c:v>
                </c:pt>
                <c:pt idx="1257">
                  <c:v>89.4</c:v>
                </c:pt>
                <c:pt idx="1258">
                  <c:v>89.41</c:v>
                </c:pt>
                <c:pt idx="1259">
                  <c:v>89.42</c:v>
                </c:pt>
                <c:pt idx="1260">
                  <c:v>89.43</c:v>
                </c:pt>
                <c:pt idx="1261">
                  <c:v>89.44</c:v>
                </c:pt>
                <c:pt idx="1262">
                  <c:v>89.45</c:v>
                </c:pt>
                <c:pt idx="1263">
                  <c:v>89.46</c:v>
                </c:pt>
                <c:pt idx="1264">
                  <c:v>89.47</c:v>
                </c:pt>
                <c:pt idx="1265">
                  <c:v>89.48</c:v>
                </c:pt>
                <c:pt idx="1266">
                  <c:v>89.49</c:v>
                </c:pt>
                <c:pt idx="1267">
                  <c:v>89.5</c:v>
                </c:pt>
                <c:pt idx="1268">
                  <c:v>89.51</c:v>
                </c:pt>
                <c:pt idx="1269">
                  <c:v>89.52</c:v>
                </c:pt>
                <c:pt idx="1270">
                  <c:v>89.53</c:v>
                </c:pt>
                <c:pt idx="1271">
                  <c:v>89.54</c:v>
                </c:pt>
                <c:pt idx="1272">
                  <c:v>89.55</c:v>
                </c:pt>
                <c:pt idx="1273">
                  <c:v>89.56</c:v>
                </c:pt>
                <c:pt idx="1274">
                  <c:v>89.57</c:v>
                </c:pt>
                <c:pt idx="1275">
                  <c:v>89.58</c:v>
                </c:pt>
                <c:pt idx="1276">
                  <c:v>89.59</c:v>
                </c:pt>
                <c:pt idx="1277">
                  <c:v>89.6</c:v>
                </c:pt>
                <c:pt idx="1278">
                  <c:v>89.61</c:v>
                </c:pt>
                <c:pt idx="1279">
                  <c:v>89.62</c:v>
                </c:pt>
                <c:pt idx="1280">
                  <c:v>89.63</c:v>
                </c:pt>
                <c:pt idx="1281">
                  <c:v>89.64</c:v>
                </c:pt>
                <c:pt idx="1282">
                  <c:v>89.65000000000001</c:v>
                </c:pt>
                <c:pt idx="1283">
                  <c:v>89.66</c:v>
                </c:pt>
                <c:pt idx="1284">
                  <c:v>89.67</c:v>
                </c:pt>
                <c:pt idx="1285">
                  <c:v>89.68000000000001</c:v>
                </c:pt>
                <c:pt idx="1286">
                  <c:v>89.69</c:v>
                </c:pt>
                <c:pt idx="1287">
                  <c:v>89.7</c:v>
                </c:pt>
                <c:pt idx="1288">
                  <c:v>89.71</c:v>
                </c:pt>
                <c:pt idx="1289">
                  <c:v>89.72</c:v>
                </c:pt>
                <c:pt idx="1290">
                  <c:v>89.73</c:v>
                </c:pt>
                <c:pt idx="1291">
                  <c:v>89.74</c:v>
                </c:pt>
                <c:pt idx="1292">
                  <c:v>89.75</c:v>
                </c:pt>
                <c:pt idx="1293">
                  <c:v>89.76</c:v>
                </c:pt>
                <c:pt idx="1294">
                  <c:v>89.77</c:v>
                </c:pt>
                <c:pt idx="1295">
                  <c:v>89.78</c:v>
                </c:pt>
                <c:pt idx="1296">
                  <c:v>89.79</c:v>
                </c:pt>
                <c:pt idx="1297">
                  <c:v>89.8</c:v>
                </c:pt>
                <c:pt idx="1298">
                  <c:v>89.81</c:v>
                </c:pt>
                <c:pt idx="1299">
                  <c:v>89.82</c:v>
                </c:pt>
                <c:pt idx="1300">
                  <c:v>89.83</c:v>
                </c:pt>
                <c:pt idx="1301">
                  <c:v>89.84</c:v>
                </c:pt>
                <c:pt idx="1302">
                  <c:v>89.85</c:v>
                </c:pt>
                <c:pt idx="1303">
                  <c:v>89.86</c:v>
                </c:pt>
                <c:pt idx="1304">
                  <c:v>89.87</c:v>
                </c:pt>
                <c:pt idx="1305">
                  <c:v>89.88</c:v>
                </c:pt>
                <c:pt idx="1306">
                  <c:v>89.89</c:v>
                </c:pt>
                <c:pt idx="1307">
                  <c:v>89.9</c:v>
                </c:pt>
                <c:pt idx="1308">
                  <c:v>89.91</c:v>
                </c:pt>
                <c:pt idx="1309">
                  <c:v>89.92</c:v>
                </c:pt>
                <c:pt idx="1310">
                  <c:v>89.93</c:v>
                </c:pt>
                <c:pt idx="1311">
                  <c:v>89.94</c:v>
                </c:pt>
                <c:pt idx="1312">
                  <c:v>89.95</c:v>
                </c:pt>
                <c:pt idx="1313">
                  <c:v>89.96</c:v>
                </c:pt>
                <c:pt idx="1314">
                  <c:v>89.97</c:v>
                </c:pt>
                <c:pt idx="1315">
                  <c:v>89.98</c:v>
                </c:pt>
                <c:pt idx="1316">
                  <c:v>89.99</c:v>
                </c:pt>
                <c:pt idx="1317">
                  <c:v>90.0</c:v>
                </c:pt>
                <c:pt idx="1318">
                  <c:v>90.01</c:v>
                </c:pt>
                <c:pt idx="1319">
                  <c:v>90.02</c:v>
                </c:pt>
                <c:pt idx="1320">
                  <c:v>98.8</c:v>
                </c:pt>
                <c:pt idx="1321">
                  <c:v>98.81</c:v>
                </c:pt>
                <c:pt idx="1322">
                  <c:v>98.82</c:v>
                </c:pt>
                <c:pt idx="1323">
                  <c:v>98.83</c:v>
                </c:pt>
                <c:pt idx="1324">
                  <c:v>98.84</c:v>
                </c:pt>
                <c:pt idx="1325">
                  <c:v>98.85</c:v>
                </c:pt>
                <c:pt idx="1326">
                  <c:v>98.86</c:v>
                </c:pt>
                <c:pt idx="1327">
                  <c:v>98.87</c:v>
                </c:pt>
                <c:pt idx="1328">
                  <c:v>98.88</c:v>
                </c:pt>
                <c:pt idx="1329">
                  <c:v>98.89</c:v>
                </c:pt>
                <c:pt idx="1330">
                  <c:v>98.9</c:v>
                </c:pt>
                <c:pt idx="1331">
                  <c:v>98.91</c:v>
                </c:pt>
                <c:pt idx="1332">
                  <c:v>98.92</c:v>
                </c:pt>
                <c:pt idx="1333">
                  <c:v>98.93</c:v>
                </c:pt>
                <c:pt idx="1334">
                  <c:v>98.94</c:v>
                </c:pt>
                <c:pt idx="1335">
                  <c:v>98.95</c:v>
                </c:pt>
                <c:pt idx="1336">
                  <c:v>98.96</c:v>
                </c:pt>
                <c:pt idx="1337">
                  <c:v>98.97</c:v>
                </c:pt>
                <c:pt idx="1338">
                  <c:v>98.98</c:v>
                </c:pt>
                <c:pt idx="1339">
                  <c:v>98.99</c:v>
                </c:pt>
                <c:pt idx="1340">
                  <c:v>99.0</c:v>
                </c:pt>
                <c:pt idx="1341">
                  <c:v>99.01</c:v>
                </c:pt>
                <c:pt idx="1342">
                  <c:v>99.02</c:v>
                </c:pt>
                <c:pt idx="1343">
                  <c:v>99.03</c:v>
                </c:pt>
                <c:pt idx="1344">
                  <c:v>99.04</c:v>
                </c:pt>
                <c:pt idx="1345">
                  <c:v>99.05</c:v>
                </c:pt>
                <c:pt idx="1346">
                  <c:v>99.06</c:v>
                </c:pt>
                <c:pt idx="1347">
                  <c:v>99.07</c:v>
                </c:pt>
                <c:pt idx="1348">
                  <c:v>99.08</c:v>
                </c:pt>
                <c:pt idx="1349">
                  <c:v>99.09</c:v>
                </c:pt>
                <c:pt idx="1350">
                  <c:v>99.1</c:v>
                </c:pt>
                <c:pt idx="1351">
                  <c:v>99.11</c:v>
                </c:pt>
                <c:pt idx="1352">
                  <c:v>99.12</c:v>
                </c:pt>
                <c:pt idx="1353">
                  <c:v>99.13</c:v>
                </c:pt>
                <c:pt idx="1354">
                  <c:v>99.14</c:v>
                </c:pt>
                <c:pt idx="1355">
                  <c:v>99.15000000000001</c:v>
                </c:pt>
                <c:pt idx="1356">
                  <c:v>99.16</c:v>
                </c:pt>
                <c:pt idx="1357">
                  <c:v>99.17</c:v>
                </c:pt>
                <c:pt idx="1358">
                  <c:v>99.18000000000001</c:v>
                </c:pt>
                <c:pt idx="1359">
                  <c:v>99.19</c:v>
                </c:pt>
                <c:pt idx="1360">
                  <c:v>99.2</c:v>
                </c:pt>
                <c:pt idx="1361">
                  <c:v>99.21</c:v>
                </c:pt>
                <c:pt idx="1362">
                  <c:v>99.22</c:v>
                </c:pt>
                <c:pt idx="1363">
                  <c:v>99.23</c:v>
                </c:pt>
                <c:pt idx="1364">
                  <c:v>99.24</c:v>
                </c:pt>
                <c:pt idx="1365">
                  <c:v>99.25</c:v>
                </c:pt>
                <c:pt idx="1366">
                  <c:v>99.26</c:v>
                </c:pt>
                <c:pt idx="1367">
                  <c:v>99.27</c:v>
                </c:pt>
                <c:pt idx="1368">
                  <c:v>99.28</c:v>
                </c:pt>
                <c:pt idx="1369">
                  <c:v>99.29</c:v>
                </c:pt>
                <c:pt idx="1370">
                  <c:v>99.3</c:v>
                </c:pt>
                <c:pt idx="1371">
                  <c:v>99.31</c:v>
                </c:pt>
                <c:pt idx="1372">
                  <c:v>99.32</c:v>
                </c:pt>
                <c:pt idx="1373">
                  <c:v>99.33</c:v>
                </c:pt>
                <c:pt idx="1374">
                  <c:v>99.34</c:v>
                </c:pt>
                <c:pt idx="1375">
                  <c:v>99.35</c:v>
                </c:pt>
                <c:pt idx="1376">
                  <c:v>99.36</c:v>
                </c:pt>
                <c:pt idx="1377">
                  <c:v>99.37</c:v>
                </c:pt>
                <c:pt idx="1378">
                  <c:v>99.38</c:v>
                </c:pt>
                <c:pt idx="1379">
                  <c:v>99.39</c:v>
                </c:pt>
                <c:pt idx="1380">
                  <c:v>99.4</c:v>
                </c:pt>
                <c:pt idx="1381">
                  <c:v>99.41</c:v>
                </c:pt>
                <c:pt idx="1382">
                  <c:v>99.42</c:v>
                </c:pt>
                <c:pt idx="1383">
                  <c:v>99.43</c:v>
                </c:pt>
                <c:pt idx="1384">
                  <c:v>99.44</c:v>
                </c:pt>
                <c:pt idx="1385">
                  <c:v>99.45</c:v>
                </c:pt>
                <c:pt idx="1386">
                  <c:v>99.46</c:v>
                </c:pt>
                <c:pt idx="1387">
                  <c:v>99.47</c:v>
                </c:pt>
                <c:pt idx="1388">
                  <c:v>99.48</c:v>
                </c:pt>
                <c:pt idx="1389">
                  <c:v>99.49</c:v>
                </c:pt>
                <c:pt idx="1390">
                  <c:v>99.5</c:v>
                </c:pt>
                <c:pt idx="1391">
                  <c:v>99.51</c:v>
                </c:pt>
                <c:pt idx="1392">
                  <c:v>99.52</c:v>
                </c:pt>
                <c:pt idx="1393">
                  <c:v>99.53</c:v>
                </c:pt>
                <c:pt idx="1394">
                  <c:v>99.54</c:v>
                </c:pt>
                <c:pt idx="1395">
                  <c:v>99.55</c:v>
                </c:pt>
                <c:pt idx="1396">
                  <c:v>99.56</c:v>
                </c:pt>
                <c:pt idx="1397">
                  <c:v>99.57</c:v>
                </c:pt>
                <c:pt idx="1398">
                  <c:v>99.58</c:v>
                </c:pt>
                <c:pt idx="1399">
                  <c:v>99.59</c:v>
                </c:pt>
                <c:pt idx="1400">
                  <c:v>99.6</c:v>
                </c:pt>
                <c:pt idx="1401">
                  <c:v>99.61</c:v>
                </c:pt>
                <c:pt idx="1402">
                  <c:v>99.62</c:v>
                </c:pt>
                <c:pt idx="1403">
                  <c:v>99.63</c:v>
                </c:pt>
                <c:pt idx="1404">
                  <c:v>99.64</c:v>
                </c:pt>
                <c:pt idx="1405">
                  <c:v>99.65000000000001</c:v>
                </c:pt>
                <c:pt idx="1406">
                  <c:v>99.66</c:v>
                </c:pt>
                <c:pt idx="1407">
                  <c:v>99.67</c:v>
                </c:pt>
                <c:pt idx="1408">
                  <c:v>99.68000000000001</c:v>
                </c:pt>
                <c:pt idx="1409">
                  <c:v>99.69</c:v>
                </c:pt>
                <c:pt idx="1410">
                  <c:v>99.7</c:v>
                </c:pt>
                <c:pt idx="1411">
                  <c:v>99.71</c:v>
                </c:pt>
                <c:pt idx="1412">
                  <c:v>99.72</c:v>
                </c:pt>
                <c:pt idx="1413">
                  <c:v>99.73</c:v>
                </c:pt>
                <c:pt idx="1414">
                  <c:v>99.74</c:v>
                </c:pt>
                <c:pt idx="1415">
                  <c:v>99.75</c:v>
                </c:pt>
                <c:pt idx="1416">
                  <c:v>99.76</c:v>
                </c:pt>
                <c:pt idx="1417">
                  <c:v>99.77</c:v>
                </c:pt>
                <c:pt idx="1418">
                  <c:v>99.78</c:v>
                </c:pt>
                <c:pt idx="1419">
                  <c:v>99.79</c:v>
                </c:pt>
                <c:pt idx="1420">
                  <c:v>99.8</c:v>
                </c:pt>
                <c:pt idx="1421">
                  <c:v>99.81</c:v>
                </c:pt>
                <c:pt idx="1422">
                  <c:v>99.82</c:v>
                </c:pt>
                <c:pt idx="1423">
                  <c:v>99.83</c:v>
                </c:pt>
                <c:pt idx="1424">
                  <c:v>99.84</c:v>
                </c:pt>
                <c:pt idx="1425">
                  <c:v>99.85</c:v>
                </c:pt>
                <c:pt idx="1426">
                  <c:v>99.86</c:v>
                </c:pt>
                <c:pt idx="1427">
                  <c:v>99.87</c:v>
                </c:pt>
                <c:pt idx="1428">
                  <c:v>99.88</c:v>
                </c:pt>
                <c:pt idx="1429">
                  <c:v>99.89</c:v>
                </c:pt>
                <c:pt idx="1430">
                  <c:v>99.9</c:v>
                </c:pt>
                <c:pt idx="1431">
                  <c:v>99.91</c:v>
                </c:pt>
                <c:pt idx="1432">
                  <c:v>99.92</c:v>
                </c:pt>
                <c:pt idx="1433">
                  <c:v>99.93</c:v>
                </c:pt>
                <c:pt idx="1434">
                  <c:v>99.94</c:v>
                </c:pt>
                <c:pt idx="1435">
                  <c:v>99.95</c:v>
                </c:pt>
                <c:pt idx="1436">
                  <c:v>99.96</c:v>
                </c:pt>
                <c:pt idx="1437">
                  <c:v>99.97</c:v>
                </c:pt>
                <c:pt idx="1438">
                  <c:v>99.98</c:v>
                </c:pt>
                <c:pt idx="1439">
                  <c:v>99.99</c:v>
                </c:pt>
                <c:pt idx="1440">
                  <c:v>100.0</c:v>
                </c:pt>
                <c:pt idx="1441">
                  <c:v>100.01</c:v>
                </c:pt>
                <c:pt idx="1442">
                  <c:v>100.02</c:v>
                </c:pt>
                <c:pt idx="1443">
                  <c:v>100.03</c:v>
                </c:pt>
                <c:pt idx="1444">
                  <c:v>100.04</c:v>
                </c:pt>
                <c:pt idx="1445">
                  <c:v>100.05</c:v>
                </c:pt>
                <c:pt idx="1446">
                  <c:v>100.06</c:v>
                </c:pt>
                <c:pt idx="1447">
                  <c:v>100.07</c:v>
                </c:pt>
                <c:pt idx="1448">
                  <c:v>100.08</c:v>
                </c:pt>
                <c:pt idx="1449">
                  <c:v>100.09</c:v>
                </c:pt>
                <c:pt idx="1450">
                  <c:v>100.121</c:v>
                </c:pt>
                <c:pt idx="1451">
                  <c:v>100.131</c:v>
                </c:pt>
                <c:pt idx="1452">
                  <c:v>100.141</c:v>
                </c:pt>
                <c:pt idx="1453">
                  <c:v>100.151</c:v>
                </c:pt>
                <c:pt idx="1454">
                  <c:v>100.161</c:v>
                </c:pt>
                <c:pt idx="1455">
                  <c:v>100.171</c:v>
                </c:pt>
                <c:pt idx="1456">
                  <c:v>100.181</c:v>
                </c:pt>
                <c:pt idx="1457">
                  <c:v>100.191</c:v>
                </c:pt>
                <c:pt idx="1458">
                  <c:v>100.201</c:v>
                </c:pt>
                <c:pt idx="1459">
                  <c:v>100.211</c:v>
                </c:pt>
                <c:pt idx="1460">
                  <c:v>100.221</c:v>
                </c:pt>
                <c:pt idx="1461">
                  <c:v>100.231</c:v>
                </c:pt>
                <c:pt idx="1462">
                  <c:v>100.241</c:v>
                </c:pt>
                <c:pt idx="1463">
                  <c:v>100.251</c:v>
                </c:pt>
                <c:pt idx="1464">
                  <c:v>100.261</c:v>
                </c:pt>
                <c:pt idx="1465">
                  <c:v>100.271</c:v>
                </c:pt>
                <c:pt idx="1466">
                  <c:v>100.281</c:v>
                </c:pt>
                <c:pt idx="1467">
                  <c:v>100.291</c:v>
                </c:pt>
                <c:pt idx="1468">
                  <c:v>100.301</c:v>
                </c:pt>
                <c:pt idx="1469">
                  <c:v>100.311</c:v>
                </c:pt>
                <c:pt idx="1470">
                  <c:v>100.321</c:v>
                </c:pt>
                <c:pt idx="1471">
                  <c:v>100.331</c:v>
                </c:pt>
                <c:pt idx="1472">
                  <c:v>100.341</c:v>
                </c:pt>
                <c:pt idx="1473">
                  <c:v>100.351</c:v>
                </c:pt>
                <c:pt idx="1474">
                  <c:v>100.361</c:v>
                </c:pt>
                <c:pt idx="1475">
                  <c:v>100.371</c:v>
                </c:pt>
                <c:pt idx="1476">
                  <c:v>100.381</c:v>
                </c:pt>
                <c:pt idx="1477">
                  <c:v>100.391</c:v>
                </c:pt>
                <c:pt idx="1478">
                  <c:v>101.8</c:v>
                </c:pt>
                <c:pt idx="1479">
                  <c:v>101.81</c:v>
                </c:pt>
                <c:pt idx="1480">
                  <c:v>101.82</c:v>
                </c:pt>
                <c:pt idx="1481">
                  <c:v>101.83</c:v>
                </c:pt>
                <c:pt idx="1482">
                  <c:v>101.84</c:v>
                </c:pt>
                <c:pt idx="1483">
                  <c:v>101.85</c:v>
                </c:pt>
                <c:pt idx="1484">
                  <c:v>101.86</c:v>
                </c:pt>
                <c:pt idx="1485">
                  <c:v>101.87</c:v>
                </c:pt>
                <c:pt idx="1486">
                  <c:v>101.88</c:v>
                </c:pt>
                <c:pt idx="1487">
                  <c:v>101.89</c:v>
                </c:pt>
                <c:pt idx="1488">
                  <c:v>101.9</c:v>
                </c:pt>
                <c:pt idx="1489">
                  <c:v>101.91</c:v>
                </c:pt>
                <c:pt idx="1490">
                  <c:v>101.92</c:v>
                </c:pt>
                <c:pt idx="1491">
                  <c:v>101.93</c:v>
                </c:pt>
                <c:pt idx="1492">
                  <c:v>101.94</c:v>
                </c:pt>
                <c:pt idx="1493">
                  <c:v>101.95</c:v>
                </c:pt>
                <c:pt idx="1494">
                  <c:v>101.96</c:v>
                </c:pt>
                <c:pt idx="1495">
                  <c:v>101.97</c:v>
                </c:pt>
                <c:pt idx="1496">
                  <c:v>101.98</c:v>
                </c:pt>
                <c:pt idx="1497">
                  <c:v>101.99</c:v>
                </c:pt>
                <c:pt idx="1498">
                  <c:v>102.0</c:v>
                </c:pt>
                <c:pt idx="1499">
                  <c:v>102.01</c:v>
                </c:pt>
                <c:pt idx="1500">
                  <c:v>102.02</c:v>
                </c:pt>
                <c:pt idx="1501">
                  <c:v>102.03</c:v>
                </c:pt>
                <c:pt idx="1502">
                  <c:v>102.04</c:v>
                </c:pt>
                <c:pt idx="1503">
                  <c:v>102.05</c:v>
                </c:pt>
                <c:pt idx="1504">
                  <c:v>102.06</c:v>
                </c:pt>
                <c:pt idx="1505">
                  <c:v>102.07</c:v>
                </c:pt>
                <c:pt idx="1506">
                  <c:v>102.08</c:v>
                </c:pt>
                <c:pt idx="1507">
                  <c:v>102.09</c:v>
                </c:pt>
                <c:pt idx="1508">
                  <c:v>102.1</c:v>
                </c:pt>
                <c:pt idx="1509">
                  <c:v>102.11</c:v>
                </c:pt>
                <c:pt idx="1510">
                  <c:v>102.12</c:v>
                </c:pt>
                <c:pt idx="1511">
                  <c:v>102.13</c:v>
                </c:pt>
                <c:pt idx="1512">
                  <c:v>102.14</c:v>
                </c:pt>
                <c:pt idx="1513">
                  <c:v>102.15</c:v>
                </c:pt>
                <c:pt idx="1514">
                  <c:v>102.16</c:v>
                </c:pt>
                <c:pt idx="1515">
                  <c:v>102.17</c:v>
                </c:pt>
                <c:pt idx="1516">
                  <c:v>102.18</c:v>
                </c:pt>
                <c:pt idx="1517">
                  <c:v>102.19</c:v>
                </c:pt>
                <c:pt idx="1518">
                  <c:v>102.2</c:v>
                </c:pt>
                <c:pt idx="1519">
                  <c:v>102.21</c:v>
                </c:pt>
                <c:pt idx="1520">
                  <c:v>102.22</c:v>
                </c:pt>
                <c:pt idx="1521">
                  <c:v>102.23</c:v>
                </c:pt>
                <c:pt idx="1522">
                  <c:v>102.24</c:v>
                </c:pt>
                <c:pt idx="1523">
                  <c:v>102.25</c:v>
                </c:pt>
                <c:pt idx="1524">
                  <c:v>102.26</c:v>
                </c:pt>
                <c:pt idx="1525">
                  <c:v>102.27</c:v>
                </c:pt>
                <c:pt idx="1526">
                  <c:v>102.28</c:v>
                </c:pt>
                <c:pt idx="1527">
                  <c:v>102.29</c:v>
                </c:pt>
                <c:pt idx="1528">
                  <c:v>102.3</c:v>
                </c:pt>
                <c:pt idx="1529">
                  <c:v>102.31</c:v>
                </c:pt>
                <c:pt idx="1530">
                  <c:v>102.32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0387896"/>
        <c:axId val="-2090383432"/>
      </c:scatterChart>
      <c:valAx>
        <c:axId val="-2090387896"/>
        <c:scaling>
          <c:orientation val="minMax"/>
          <c:min val="1.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-2090383432"/>
        <c:crosses val="autoZero"/>
        <c:crossBetween val="midCat"/>
        <c:majorUnit val="0.5"/>
      </c:valAx>
      <c:valAx>
        <c:axId val="-2090383432"/>
        <c:scaling>
          <c:orientation val="maxMin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Depth (mbsf)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9038789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42632635962456"/>
          <c:y val="0.134739085491137"/>
          <c:w val="0.334132459934252"/>
          <c:h val="0.068933498385635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200">
          <a:latin typeface="Arial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Magnetic Susceptibility (10</a:t>
            </a:r>
            <a:r>
              <a:rPr lang="fr-FR" sz="1200" baseline="30000"/>
              <a:t>-5</a:t>
            </a:r>
            <a:r>
              <a:rPr lang="fr-FR" sz="1200"/>
              <a:t> SI)</a:t>
            </a:r>
          </a:p>
        </c:rich>
      </c:tx>
      <c:layout>
        <c:manualLayout>
          <c:xMode val="edge"/>
          <c:yMode val="edge"/>
          <c:x val="0.210427237582279"/>
          <c:y val="0.015879733023647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5921561468715"/>
          <c:y val="0.0875850891410048"/>
          <c:w val="0.703263450692544"/>
          <c:h val="0.892965964343598"/>
        </c:manualLayout>
      </c:layout>
      <c:scatterChart>
        <c:scatterStyle val="lineMarker"/>
        <c:varyColors val="0"/>
        <c:ser>
          <c:idx val="0"/>
          <c:order val="0"/>
          <c:tx>
            <c:v>Raw data</c:v>
          </c:tx>
          <c:spPr>
            <a:ln w="6350" cmpd="sng">
              <a:noFill/>
            </a:ln>
          </c:spPr>
          <c:marker>
            <c:symbol val="diamond"/>
            <c:size val="3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'SHMSL-Hole U1415J-Gcores'!$J$6:$J$526</c:f>
              <c:numCache>
                <c:formatCode>General</c:formatCode>
                <c:ptCount val="521"/>
                <c:pt idx="0">
                  <c:v>448.0</c:v>
                </c:pt>
                <c:pt idx="1">
                  <c:v>396.0</c:v>
                </c:pt>
                <c:pt idx="2">
                  <c:v>270.0</c:v>
                </c:pt>
                <c:pt idx="3">
                  <c:v>336.67</c:v>
                </c:pt>
                <c:pt idx="4">
                  <c:v>11.0</c:v>
                </c:pt>
                <c:pt idx="5">
                  <c:v>171.33</c:v>
                </c:pt>
                <c:pt idx="6">
                  <c:v>62.0</c:v>
                </c:pt>
                <c:pt idx="7">
                  <c:v>862.67</c:v>
                </c:pt>
                <c:pt idx="8">
                  <c:v>431.0</c:v>
                </c:pt>
                <c:pt idx="9">
                  <c:v>5.33</c:v>
                </c:pt>
                <c:pt idx="10">
                  <c:v>16.67</c:v>
                </c:pt>
                <c:pt idx="11">
                  <c:v>20.0</c:v>
                </c:pt>
                <c:pt idx="12">
                  <c:v>37.0</c:v>
                </c:pt>
                <c:pt idx="13">
                  <c:v>281.0</c:v>
                </c:pt>
                <c:pt idx="14">
                  <c:v>518.0</c:v>
                </c:pt>
                <c:pt idx="15">
                  <c:v>232.33</c:v>
                </c:pt>
                <c:pt idx="16">
                  <c:v>5.0</c:v>
                </c:pt>
                <c:pt idx="17">
                  <c:v>13.33</c:v>
                </c:pt>
                <c:pt idx="18">
                  <c:v>19.67</c:v>
                </c:pt>
                <c:pt idx="19">
                  <c:v>25.67</c:v>
                </c:pt>
                <c:pt idx="20">
                  <c:v>22.33</c:v>
                </c:pt>
                <c:pt idx="21">
                  <c:v>20.0</c:v>
                </c:pt>
                <c:pt idx="22">
                  <c:v>13.0</c:v>
                </c:pt>
                <c:pt idx="23">
                  <c:v>39.33</c:v>
                </c:pt>
                <c:pt idx="24">
                  <c:v>61.33</c:v>
                </c:pt>
                <c:pt idx="25">
                  <c:v>18.0</c:v>
                </c:pt>
                <c:pt idx="26">
                  <c:v>131.67</c:v>
                </c:pt>
                <c:pt idx="27">
                  <c:v>374.33</c:v>
                </c:pt>
                <c:pt idx="28">
                  <c:v>50.33</c:v>
                </c:pt>
                <c:pt idx="29">
                  <c:v>16.33</c:v>
                </c:pt>
                <c:pt idx="30">
                  <c:v>28.33</c:v>
                </c:pt>
                <c:pt idx="31">
                  <c:v>30.33</c:v>
                </c:pt>
                <c:pt idx="32">
                  <c:v>17.0</c:v>
                </c:pt>
                <c:pt idx="33">
                  <c:v>17.67</c:v>
                </c:pt>
                <c:pt idx="34">
                  <c:v>4.67</c:v>
                </c:pt>
                <c:pt idx="35">
                  <c:v>1.33</c:v>
                </c:pt>
                <c:pt idx="36">
                  <c:v>1.33</c:v>
                </c:pt>
                <c:pt idx="37">
                  <c:v>5.33</c:v>
                </c:pt>
                <c:pt idx="38">
                  <c:v>11.33</c:v>
                </c:pt>
                <c:pt idx="39">
                  <c:v>11.33</c:v>
                </c:pt>
                <c:pt idx="40">
                  <c:v>7.67</c:v>
                </c:pt>
                <c:pt idx="41">
                  <c:v>12.33</c:v>
                </c:pt>
                <c:pt idx="42">
                  <c:v>17.67</c:v>
                </c:pt>
                <c:pt idx="43">
                  <c:v>18.67</c:v>
                </c:pt>
                <c:pt idx="44">
                  <c:v>15.0</c:v>
                </c:pt>
                <c:pt idx="45">
                  <c:v>10.33</c:v>
                </c:pt>
                <c:pt idx="46">
                  <c:v>8.33</c:v>
                </c:pt>
                <c:pt idx="47">
                  <c:v>63.33</c:v>
                </c:pt>
                <c:pt idx="48">
                  <c:v>93.67</c:v>
                </c:pt>
                <c:pt idx="49">
                  <c:v>111.0</c:v>
                </c:pt>
                <c:pt idx="50">
                  <c:v>763.67</c:v>
                </c:pt>
                <c:pt idx="51">
                  <c:v>1124.67</c:v>
                </c:pt>
                <c:pt idx="52">
                  <c:v>510.33</c:v>
                </c:pt>
                <c:pt idx="53">
                  <c:v>4.0</c:v>
                </c:pt>
                <c:pt idx="54">
                  <c:v>3.33</c:v>
                </c:pt>
                <c:pt idx="55">
                  <c:v>19.0</c:v>
                </c:pt>
                <c:pt idx="56">
                  <c:v>24.67</c:v>
                </c:pt>
                <c:pt idx="57">
                  <c:v>43.33</c:v>
                </c:pt>
                <c:pt idx="58">
                  <c:v>692.67</c:v>
                </c:pt>
                <c:pt idx="59">
                  <c:v>55.0</c:v>
                </c:pt>
                <c:pt idx="60">
                  <c:v>1083.0</c:v>
                </c:pt>
                <c:pt idx="61">
                  <c:v>752.33</c:v>
                </c:pt>
                <c:pt idx="62">
                  <c:v>797.0</c:v>
                </c:pt>
                <c:pt idx="63">
                  <c:v>899.33</c:v>
                </c:pt>
                <c:pt idx="64">
                  <c:v>644.67</c:v>
                </c:pt>
                <c:pt idx="65">
                  <c:v>745.67</c:v>
                </c:pt>
                <c:pt idx="66">
                  <c:v>12.67</c:v>
                </c:pt>
                <c:pt idx="67">
                  <c:v>378.0</c:v>
                </c:pt>
                <c:pt idx="68">
                  <c:v>412.33</c:v>
                </c:pt>
                <c:pt idx="69">
                  <c:v>351.67</c:v>
                </c:pt>
                <c:pt idx="70">
                  <c:v>492.33</c:v>
                </c:pt>
                <c:pt idx="71">
                  <c:v>466.67</c:v>
                </c:pt>
                <c:pt idx="72">
                  <c:v>12.0</c:v>
                </c:pt>
                <c:pt idx="73">
                  <c:v>477.67</c:v>
                </c:pt>
                <c:pt idx="74">
                  <c:v>521.67</c:v>
                </c:pt>
                <c:pt idx="75">
                  <c:v>169.67</c:v>
                </c:pt>
                <c:pt idx="76">
                  <c:v>162.33</c:v>
                </c:pt>
                <c:pt idx="77">
                  <c:v>125.33</c:v>
                </c:pt>
                <c:pt idx="78">
                  <c:v>588.0</c:v>
                </c:pt>
                <c:pt idx="79">
                  <c:v>785.0</c:v>
                </c:pt>
                <c:pt idx="80">
                  <c:v>1100.33</c:v>
                </c:pt>
                <c:pt idx="81">
                  <c:v>652.0</c:v>
                </c:pt>
                <c:pt idx="82">
                  <c:v>18.33</c:v>
                </c:pt>
                <c:pt idx="83">
                  <c:v>18.67</c:v>
                </c:pt>
                <c:pt idx="84">
                  <c:v>16.33</c:v>
                </c:pt>
                <c:pt idx="85">
                  <c:v>13.0</c:v>
                </c:pt>
                <c:pt idx="86">
                  <c:v>3004.67</c:v>
                </c:pt>
                <c:pt idx="87">
                  <c:v>1028.67</c:v>
                </c:pt>
                <c:pt idx="88">
                  <c:v>37.0</c:v>
                </c:pt>
                <c:pt idx="89">
                  <c:v>64.33</c:v>
                </c:pt>
                <c:pt idx="90">
                  <c:v>74.33</c:v>
                </c:pt>
                <c:pt idx="91">
                  <c:v>59.0</c:v>
                </c:pt>
                <c:pt idx="92">
                  <c:v>35.33</c:v>
                </c:pt>
                <c:pt idx="93">
                  <c:v>52.33</c:v>
                </c:pt>
                <c:pt idx="94">
                  <c:v>179.0</c:v>
                </c:pt>
                <c:pt idx="95">
                  <c:v>228.67</c:v>
                </c:pt>
                <c:pt idx="96">
                  <c:v>22.33</c:v>
                </c:pt>
                <c:pt idx="97">
                  <c:v>19.33</c:v>
                </c:pt>
                <c:pt idx="98">
                  <c:v>38.0</c:v>
                </c:pt>
                <c:pt idx="99">
                  <c:v>31.33</c:v>
                </c:pt>
                <c:pt idx="100">
                  <c:v>25.67</c:v>
                </c:pt>
                <c:pt idx="101">
                  <c:v>21.0</c:v>
                </c:pt>
                <c:pt idx="102">
                  <c:v>11.0</c:v>
                </c:pt>
                <c:pt idx="103">
                  <c:v>540.33</c:v>
                </c:pt>
                <c:pt idx="104">
                  <c:v>510.33</c:v>
                </c:pt>
                <c:pt idx="105">
                  <c:v>253.0</c:v>
                </c:pt>
                <c:pt idx="106">
                  <c:v>141.0</c:v>
                </c:pt>
                <c:pt idx="107">
                  <c:v>232.0</c:v>
                </c:pt>
                <c:pt idx="108">
                  <c:v>162.67</c:v>
                </c:pt>
                <c:pt idx="109">
                  <c:v>555.0</c:v>
                </c:pt>
                <c:pt idx="110">
                  <c:v>70.0</c:v>
                </c:pt>
                <c:pt idx="111">
                  <c:v>24.67</c:v>
                </c:pt>
                <c:pt idx="112">
                  <c:v>494.67</c:v>
                </c:pt>
                <c:pt idx="113">
                  <c:v>565.0</c:v>
                </c:pt>
                <c:pt idx="114">
                  <c:v>300.33</c:v>
                </c:pt>
                <c:pt idx="115">
                  <c:v>308.67</c:v>
                </c:pt>
                <c:pt idx="116">
                  <c:v>572.67</c:v>
                </c:pt>
                <c:pt idx="117">
                  <c:v>616.33</c:v>
                </c:pt>
                <c:pt idx="118">
                  <c:v>680.33</c:v>
                </c:pt>
                <c:pt idx="119">
                  <c:v>564.0</c:v>
                </c:pt>
                <c:pt idx="120">
                  <c:v>369.33</c:v>
                </c:pt>
                <c:pt idx="121">
                  <c:v>402.0</c:v>
                </c:pt>
                <c:pt idx="122">
                  <c:v>644.0</c:v>
                </c:pt>
                <c:pt idx="123">
                  <c:v>653.0</c:v>
                </c:pt>
                <c:pt idx="124">
                  <c:v>382.33</c:v>
                </c:pt>
                <c:pt idx="125">
                  <c:v>746.33</c:v>
                </c:pt>
                <c:pt idx="126">
                  <c:v>639.67</c:v>
                </c:pt>
                <c:pt idx="127">
                  <c:v>582.33</c:v>
                </c:pt>
                <c:pt idx="128">
                  <c:v>6.0</c:v>
                </c:pt>
                <c:pt idx="129">
                  <c:v>423.33</c:v>
                </c:pt>
                <c:pt idx="130">
                  <c:v>367.67</c:v>
                </c:pt>
                <c:pt idx="131">
                  <c:v>505.0</c:v>
                </c:pt>
                <c:pt idx="132">
                  <c:v>338.0</c:v>
                </c:pt>
                <c:pt idx="133">
                  <c:v>193.0</c:v>
                </c:pt>
                <c:pt idx="134">
                  <c:v>654.67</c:v>
                </c:pt>
                <c:pt idx="135">
                  <c:v>759.67</c:v>
                </c:pt>
                <c:pt idx="136">
                  <c:v>356.0</c:v>
                </c:pt>
                <c:pt idx="137">
                  <c:v>527.0</c:v>
                </c:pt>
                <c:pt idx="138">
                  <c:v>-0.67</c:v>
                </c:pt>
                <c:pt idx="139">
                  <c:v>14.0</c:v>
                </c:pt>
                <c:pt idx="140">
                  <c:v>16.33</c:v>
                </c:pt>
                <c:pt idx="141">
                  <c:v>17.67</c:v>
                </c:pt>
                <c:pt idx="142">
                  <c:v>23.0</c:v>
                </c:pt>
                <c:pt idx="143">
                  <c:v>36.33</c:v>
                </c:pt>
                <c:pt idx="144">
                  <c:v>62.0</c:v>
                </c:pt>
                <c:pt idx="145">
                  <c:v>295.0</c:v>
                </c:pt>
                <c:pt idx="146">
                  <c:v>518.67</c:v>
                </c:pt>
                <c:pt idx="147">
                  <c:v>299.67</c:v>
                </c:pt>
                <c:pt idx="148">
                  <c:v>197.33</c:v>
                </c:pt>
                <c:pt idx="149">
                  <c:v>151.67</c:v>
                </c:pt>
                <c:pt idx="150">
                  <c:v>210.33</c:v>
                </c:pt>
                <c:pt idx="151">
                  <c:v>158.33</c:v>
                </c:pt>
                <c:pt idx="152">
                  <c:v>237.0</c:v>
                </c:pt>
                <c:pt idx="153">
                  <c:v>98.33</c:v>
                </c:pt>
                <c:pt idx="154">
                  <c:v>243.33</c:v>
                </c:pt>
                <c:pt idx="155">
                  <c:v>472.33</c:v>
                </c:pt>
                <c:pt idx="156">
                  <c:v>336.67</c:v>
                </c:pt>
                <c:pt idx="157">
                  <c:v>108.67</c:v>
                </c:pt>
                <c:pt idx="158">
                  <c:v>145.67</c:v>
                </c:pt>
                <c:pt idx="159">
                  <c:v>268.67</c:v>
                </c:pt>
                <c:pt idx="160">
                  <c:v>761.0</c:v>
                </c:pt>
                <c:pt idx="161">
                  <c:v>366.33</c:v>
                </c:pt>
                <c:pt idx="162">
                  <c:v>427.33</c:v>
                </c:pt>
                <c:pt idx="163">
                  <c:v>408.67</c:v>
                </c:pt>
                <c:pt idx="164">
                  <c:v>25.67</c:v>
                </c:pt>
                <c:pt idx="165">
                  <c:v>29.67</c:v>
                </c:pt>
                <c:pt idx="166">
                  <c:v>36.33</c:v>
                </c:pt>
                <c:pt idx="167">
                  <c:v>79.33</c:v>
                </c:pt>
                <c:pt idx="168">
                  <c:v>124.0</c:v>
                </c:pt>
                <c:pt idx="169">
                  <c:v>302.67</c:v>
                </c:pt>
                <c:pt idx="170">
                  <c:v>298.33</c:v>
                </c:pt>
                <c:pt idx="171">
                  <c:v>96.67</c:v>
                </c:pt>
                <c:pt idx="172">
                  <c:v>203.33</c:v>
                </c:pt>
                <c:pt idx="173">
                  <c:v>311.67</c:v>
                </c:pt>
                <c:pt idx="174">
                  <c:v>409.67</c:v>
                </c:pt>
                <c:pt idx="175">
                  <c:v>425.0</c:v>
                </c:pt>
                <c:pt idx="176">
                  <c:v>272.67</c:v>
                </c:pt>
                <c:pt idx="177">
                  <c:v>396.67</c:v>
                </c:pt>
                <c:pt idx="178">
                  <c:v>403.67</c:v>
                </c:pt>
                <c:pt idx="179">
                  <c:v>522.0</c:v>
                </c:pt>
                <c:pt idx="180">
                  <c:v>311.33</c:v>
                </c:pt>
                <c:pt idx="181">
                  <c:v>86.0</c:v>
                </c:pt>
                <c:pt idx="182">
                  <c:v>561.67</c:v>
                </c:pt>
                <c:pt idx="183">
                  <c:v>1469.33</c:v>
                </c:pt>
                <c:pt idx="184">
                  <c:v>1185.0</c:v>
                </c:pt>
                <c:pt idx="185">
                  <c:v>1075.67</c:v>
                </c:pt>
                <c:pt idx="186">
                  <c:v>970.67</c:v>
                </c:pt>
                <c:pt idx="187">
                  <c:v>887.67</c:v>
                </c:pt>
                <c:pt idx="188">
                  <c:v>1281.0</c:v>
                </c:pt>
                <c:pt idx="189">
                  <c:v>377.0</c:v>
                </c:pt>
                <c:pt idx="190">
                  <c:v>4.67</c:v>
                </c:pt>
                <c:pt idx="191">
                  <c:v>29.0</c:v>
                </c:pt>
                <c:pt idx="192">
                  <c:v>34.0</c:v>
                </c:pt>
                <c:pt idx="193">
                  <c:v>22.67</c:v>
                </c:pt>
                <c:pt idx="194">
                  <c:v>32.33</c:v>
                </c:pt>
                <c:pt idx="195">
                  <c:v>30.67</c:v>
                </c:pt>
                <c:pt idx="196">
                  <c:v>13.0</c:v>
                </c:pt>
                <c:pt idx="197">
                  <c:v>401.67</c:v>
                </c:pt>
                <c:pt idx="198">
                  <c:v>85.33</c:v>
                </c:pt>
                <c:pt idx="199">
                  <c:v>379.0</c:v>
                </c:pt>
                <c:pt idx="200">
                  <c:v>671.67</c:v>
                </c:pt>
                <c:pt idx="201">
                  <c:v>22.67</c:v>
                </c:pt>
                <c:pt idx="202">
                  <c:v>13.0</c:v>
                </c:pt>
                <c:pt idx="203">
                  <c:v>46.33</c:v>
                </c:pt>
                <c:pt idx="204">
                  <c:v>7.67</c:v>
                </c:pt>
                <c:pt idx="205">
                  <c:v>235.0</c:v>
                </c:pt>
                <c:pt idx="206">
                  <c:v>632.0</c:v>
                </c:pt>
                <c:pt idx="207">
                  <c:v>342.67</c:v>
                </c:pt>
                <c:pt idx="208">
                  <c:v>293.0</c:v>
                </c:pt>
                <c:pt idx="209">
                  <c:v>33.0</c:v>
                </c:pt>
                <c:pt idx="210">
                  <c:v>238.33</c:v>
                </c:pt>
                <c:pt idx="211">
                  <c:v>318.67</c:v>
                </c:pt>
                <c:pt idx="212">
                  <c:v>811.0</c:v>
                </c:pt>
                <c:pt idx="213">
                  <c:v>704.0</c:v>
                </c:pt>
                <c:pt idx="214">
                  <c:v>26.67</c:v>
                </c:pt>
                <c:pt idx="215">
                  <c:v>57.0</c:v>
                </c:pt>
                <c:pt idx="216">
                  <c:v>733.67</c:v>
                </c:pt>
                <c:pt idx="217">
                  <c:v>76.0</c:v>
                </c:pt>
                <c:pt idx="218">
                  <c:v>108.67</c:v>
                </c:pt>
                <c:pt idx="219">
                  <c:v>248.0</c:v>
                </c:pt>
                <c:pt idx="220">
                  <c:v>155.0</c:v>
                </c:pt>
                <c:pt idx="221">
                  <c:v>276.33</c:v>
                </c:pt>
                <c:pt idx="222">
                  <c:v>138.33</c:v>
                </c:pt>
                <c:pt idx="223">
                  <c:v>554.33</c:v>
                </c:pt>
                <c:pt idx="224">
                  <c:v>444.67</c:v>
                </c:pt>
                <c:pt idx="225">
                  <c:v>260.0</c:v>
                </c:pt>
                <c:pt idx="226">
                  <c:v>57.33</c:v>
                </c:pt>
                <c:pt idx="227">
                  <c:v>13.67</c:v>
                </c:pt>
                <c:pt idx="228">
                  <c:v>46.0</c:v>
                </c:pt>
                <c:pt idx="229">
                  <c:v>60.0</c:v>
                </c:pt>
                <c:pt idx="230">
                  <c:v>78.33</c:v>
                </c:pt>
                <c:pt idx="231">
                  <c:v>85.0</c:v>
                </c:pt>
                <c:pt idx="232">
                  <c:v>58.67</c:v>
                </c:pt>
                <c:pt idx="233">
                  <c:v>32.0</c:v>
                </c:pt>
                <c:pt idx="234">
                  <c:v>130.67</c:v>
                </c:pt>
                <c:pt idx="235">
                  <c:v>152.0</c:v>
                </c:pt>
                <c:pt idx="236">
                  <c:v>199.67</c:v>
                </c:pt>
                <c:pt idx="237">
                  <c:v>102.33</c:v>
                </c:pt>
                <c:pt idx="238">
                  <c:v>86.0</c:v>
                </c:pt>
                <c:pt idx="239">
                  <c:v>79.67</c:v>
                </c:pt>
                <c:pt idx="240">
                  <c:v>56.33</c:v>
                </c:pt>
                <c:pt idx="241">
                  <c:v>52.0</c:v>
                </c:pt>
                <c:pt idx="242">
                  <c:v>11.67</c:v>
                </c:pt>
                <c:pt idx="243">
                  <c:v>14.0</c:v>
                </c:pt>
                <c:pt idx="244">
                  <c:v>27.33</c:v>
                </c:pt>
                <c:pt idx="245">
                  <c:v>31.0</c:v>
                </c:pt>
                <c:pt idx="246">
                  <c:v>31.67</c:v>
                </c:pt>
                <c:pt idx="247">
                  <c:v>5.0</c:v>
                </c:pt>
                <c:pt idx="248">
                  <c:v>42.33</c:v>
                </c:pt>
                <c:pt idx="249">
                  <c:v>442.0</c:v>
                </c:pt>
                <c:pt idx="250">
                  <c:v>622.0</c:v>
                </c:pt>
                <c:pt idx="251">
                  <c:v>218.0</c:v>
                </c:pt>
                <c:pt idx="252">
                  <c:v>144.67</c:v>
                </c:pt>
                <c:pt idx="253">
                  <c:v>66.67</c:v>
                </c:pt>
                <c:pt idx="254">
                  <c:v>184.33</c:v>
                </c:pt>
                <c:pt idx="255">
                  <c:v>18.0</c:v>
                </c:pt>
                <c:pt idx="256">
                  <c:v>6.33</c:v>
                </c:pt>
                <c:pt idx="257">
                  <c:v>13.0</c:v>
                </c:pt>
                <c:pt idx="258">
                  <c:v>31.67</c:v>
                </c:pt>
                <c:pt idx="259">
                  <c:v>23.67</c:v>
                </c:pt>
                <c:pt idx="260">
                  <c:v>22.33</c:v>
                </c:pt>
                <c:pt idx="261">
                  <c:v>15.0</c:v>
                </c:pt>
                <c:pt idx="262">
                  <c:v>13.67</c:v>
                </c:pt>
                <c:pt idx="263">
                  <c:v>147.67</c:v>
                </c:pt>
                <c:pt idx="264">
                  <c:v>165.67</c:v>
                </c:pt>
                <c:pt idx="265">
                  <c:v>134.0</c:v>
                </c:pt>
                <c:pt idx="266">
                  <c:v>-0.67</c:v>
                </c:pt>
                <c:pt idx="267">
                  <c:v>8.67</c:v>
                </c:pt>
                <c:pt idx="268">
                  <c:v>7.0</c:v>
                </c:pt>
                <c:pt idx="269">
                  <c:v>10.67</c:v>
                </c:pt>
                <c:pt idx="270">
                  <c:v>9.67</c:v>
                </c:pt>
                <c:pt idx="271">
                  <c:v>11.33</c:v>
                </c:pt>
                <c:pt idx="272">
                  <c:v>6.0</c:v>
                </c:pt>
                <c:pt idx="273">
                  <c:v>4.0</c:v>
                </c:pt>
                <c:pt idx="274">
                  <c:v>7.0</c:v>
                </c:pt>
                <c:pt idx="275">
                  <c:v>32.0</c:v>
                </c:pt>
                <c:pt idx="276">
                  <c:v>38.67</c:v>
                </c:pt>
                <c:pt idx="277">
                  <c:v>6.67</c:v>
                </c:pt>
                <c:pt idx="278">
                  <c:v>20.33</c:v>
                </c:pt>
                <c:pt idx="279">
                  <c:v>16.0</c:v>
                </c:pt>
                <c:pt idx="280">
                  <c:v>12.0</c:v>
                </c:pt>
                <c:pt idx="281">
                  <c:v>21.33</c:v>
                </c:pt>
                <c:pt idx="282">
                  <c:v>109.67</c:v>
                </c:pt>
                <c:pt idx="283">
                  <c:v>2530.67</c:v>
                </c:pt>
                <c:pt idx="284">
                  <c:v>432.0</c:v>
                </c:pt>
                <c:pt idx="285">
                  <c:v>69.0</c:v>
                </c:pt>
                <c:pt idx="286">
                  <c:v>57.67</c:v>
                </c:pt>
                <c:pt idx="287">
                  <c:v>95.67</c:v>
                </c:pt>
                <c:pt idx="288">
                  <c:v>78.67</c:v>
                </c:pt>
                <c:pt idx="289">
                  <c:v>1258.67</c:v>
                </c:pt>
                <c:pt idx="290">
                  <c:v>1968.33</c:v>
                </c:pt>
                <c:pt idx="291">
                  <c:v>651.0</c:v>
                </c:pt>
                <c:pt idx="292">
                  <c:v>250.67</c:v>
                </c:pt>
                <c:pt idx="293">
                  <c:v>164.33</c:v>
                </c:pt>
                <c:pt idx="294">
                  <c:v>584.67</c:v>
                </c:pt>
                <c:pt idx="295">
                  <c:v>164.0</c:v>
                </c:pt>
                <c:pt idx="296">
                  <c:v>530.33</c:v>
                </c:pt>
                <c:pt idx="297">
                  <c:v>439.0</c:v>
                </c:pt>
                <c:pt idx="298">
                  <c:v>54.33</c:v>
                </c:pt>
                <c:pt idx="299">
                  <c:v>245.0</c:v>
                </c:pt>
                <c:pt idx="300">
                  <c:v>347.67</c:v>
                </c:pt>
                <c:pt idx="301">
                  <c:v>27.0</c:v>
                </c:pt>
                <c:pt idx="302">
                  <c:v>29.33</c:v>
                </c:pt>
                <c:pt idx="303">
                  <c:v>24.67</c:v>
                </c:pt>
                <c:pt idx="304">
                  <c:v>23.67</c:v>
                </c:pt>
                <c:pt idx="305">
                  <c:v>21.67</c:v>
                </c:pt>
                <c:pt idx="306">
                  <c:v>25.33</c:v>
                </c:pt>
              </c:numCache>
            </c:numRef>
          </c:xVal>
          <c:yVal>
            <c:numRef>
              <c:f>'SHMSL-Hole U1415J-Gcores'!$I$6:$I$526</c:f>
              <c:numCache>
                <c:formatCode>General</c:formatCode>
                <c:ptCount val="521"/>
                <c:pt idx="0">
                  <c:v>29.01</c:v>
                </c:pt>
                <c:pt idx="1">
                  <c:v>29.02</c:v>
                </c:pt>
                <c:pt idx="2">
                  <c:v>29.03</c:v>
                </c:pt>
                <c:pt idx="3">
                  <c:v>29.04</c:v>
                </c:pt>
                <c:pt idx="4">
                  <c:v>29.05</c:v>
                </c:pt>
                <c:pt idx="5">
                  <c:v>29.09</c:v>
                </c:pt>
                <c:pt idx="6">
                  <c:v>29.1</c:v>
                </c:pt>
                <c:pt idx="7">
                  <c:v>29.13</c:v>
                </c:pt>
                <c:pt idx="8">
                  <c:v>29.14</c:v>
                </c:pt>
                <c:pt idx="9">
                  <c:v>29.15</c:v>
                </c:pt>
                <c:pt idx="10">
                  <c:v>29.16</c:v>
                </c:pt>
                <c:pt idx="11">
                  <c:v>29.17</c:v>
                </c:pt>
                <c:pt idx="12">
                  <c:v>29.18</c:v>
                </c:pt>
                <c:pt idx="13">
                  <c:v>29.19</c:v>
                </c:pt>
                <c:pt idx="14">
                  <c:v>29.2</c:v>
                </c:pt>
                <c:pt idx="15">
                  <c:v>29.21</c:v>
                </c:pt>
                <c:pt idx="16">
                  <c:v>29.25</c:v>
                </c:pt>
                <c:pt idx="17">
                  <c:v>29.26</c:v>
                </c:pt>
                <c:pt idx="18">
                  <c:v>29.27</c:v>
                </c:pt>
                <c:pt idx="19">
                  <c:v>29.28</c:v>
                </c:pt>
                <c:pt idx="20">
                  <c:v>29.29</c:v>
                </c:pt>
                <c:pt idx="21">
                  <c:v>29.3</c:v>
                </c:pt>
                <c:pt idx="22">
                  <c:v>29.31</c:v>
                </c:pt>
                <c:pt idx="23">
                  <c:v>29.32</c:v>
                </c:pt>
                <c:pt idx="24">
                  <c:v>29.33</c:v>
                </c:pt>
                <c:pt idx="25">
                  <c:v>29.34</c:v>
                </c:pt>
                <c:pt idx="26">
                  <c:v>29.35</c:v>
                </c:pt>
                <c:pt idx="27">
                  <c:v>29.36</c:v>
                </c:pt>
                <c:pt idx="28">
                  <c:v>29.37</c:v>
                </c:pt>
                <c:pt idx="29">
                  <c:v>29.38</c:v>
                </c:pt>
                <c:pt idx="30">
                  <c:v>29.39</c:v>
                </c:pt>
                <c:pt idx="31">
                  <c:v>29.4</c:v>
                </c:pt>
                <c:pt idx="32">
                  <c:v>29.41</c:v>
                </c:pt>
                <c:pt idx="33">
                  <c:v>29.02</c:v>
                </c:pt>
                <c:pt idx="34">
                  <c:v>29.03</c:v>
                </c:pt>
                <c:pt idx="35">
                  <c:v>29.04</c:v>
                </c:pt>
                <c:pt idx="36">
                  <c:v>29.12</c:v>
                </c:pt>
                <c:pt idx="37">
                  <c:v>29.13</c:v>
                </c:pt>
                <c:pt idx="38">
                  <c:v>29.14</c:v>
                </c:pt>
                <c:pt idx="39">
                  <c:v>29.15</c:v>
                </c:pt>
                <c:pt idx="40">
                  <c:v>29.18</c:v>
                </c:pt>
                <c:pt idx="41">
                  <c:v>29.19</c:v>
                </c:pt>
                <c:pt idx="42">
                  <c:v>29.2</c:v>
                </c:pt>
                <c:pt idx="43">
                  <c:v>29.21</c:v>
                </c:pt>
                <c:pt idx="44">
                  <c:v>29.22</c:v>
                </c:pt>
                <c:pt idx="45">
                  <c:v>29.23</c:v>
                </c:pt>
                <c:pt idx="46">
                  <c:v>29.26</c:v>
                </c:pt>
                <c:pt idx="47">
                  <c:v>29.27</c:v>
                </c:pt>
                <c:pt idx="48">
                  <c:v>29.28</c:v>
                </c:pt>
                <c:pt idx="49">
                  <c:v>29.29</c:v>
                </c:pt>
                <c:pt idx="50">
                  <c:v>29.3</c:v>
                </c:pt>
                <c:pt idx="51">
                  <c:v>29.31</c:v>
                </c:pt>
                <c:pt idx="52">
                  <c:v>29.32</c:v>
                </c:pt>
                <c:pt idx="53">
                  <c:v>29.34</c:v>
                </c:pt>
                <c:pt idx="54">
                  <c:v>29.35</c:v>
                </c:pt>
                <c:pt idx="55">
                  <c:v>29.36</c:v>
                </c:pt>
                <c:pt idx="56">
                  <c:v>29.37</c:v>
                </c:pt>
                <c:pt idx="57">
                  <c:v>29.38</c:v>
                </c:pt>
                <c:pt idx="58">
                  <c:v>29.39</c:v>
                </c:pt>
                <c:pt idx="59">
                  <c:v>29.4</c:v>
                </c:pt>
                <c:pt idx="60">
                  <c:v>29.43</c:v>
                </c:pt>
                <c:pt idx="61">
                  <c:v>29.44</c:v>
                </c:pt>
                <c:pt idx="62">
                  <c:v>29.45</c:v>
                </c:pt>
                <c:pt idx="63">
                  <c:v>29.46</c:v>
                </c:pt>
                <c:pt idx="64">
                  <c:v>29.47</c:v>
                </c:pt>
                <c:pt idx="65">
                  <c:v>29.48</c:v>
                </c:pt>
                <c:pt idx="66">
                  <c:v>29.5</c:v>
                </c:pt>
                <c:pt idx="67">
                  <c:v>29.51</c:v>
                </c:pt>
                <c:pt idx="68">
                  <c:v>29.52</c:v>
                </c:pt>
                <c:pt idx="69">
                  <c:v>29.53</c:v>
                </c:pt>
                <c:pt idx="70">
                  <c:v>29.54</c:v>
                </c:pt>
                <c:pt idx="71">
                  <c:v>29.55</c:v>
                </c:pt>
                <c:pt idx="72">
                  <c:v>29.56</c:v>
                </c:pt>
                <c:pt idx="73">
                  <c:v>29.59</c:v>
                </c:pt>
                <c:pt idx="74">
                  <c:v>29.6</c:v>
                </c:pt>
                <c:pt idx="75">
                  <c:v>29.61</c:v>
                </c:pt>
                <c:pt idx="76">
                  <c:v>29.62</c:v>
                </c:pt>
                <c:pt idx="77">
                  <c:v>29.63</c:v>
                </c:pt>
                <c:pt idx="78">
                  <c:v>29.66</c:v>
                </c:pt>
                <c:pt idx="79">
                  <c:v>29.67</c:v>
                </c:pt>
                <c:pt idx="80">
                  <c:v>29.68</c:v>
                </c:pt>
                <c:pt idx="81">
                  <c:v>29.69</c:v>
                </c:pt>
                <c:pt idx="82">
                  <c:v>29.72</c:v>
                </c:pt>
                <c:pt idx="83">
                  <c:v>29.73</c:v>
                </c:pt>
                <c:pt idx="84">
                  <c:v>29.74</c:v>
                </c:pt>
                <c:pt idx="85">
                  <c:v>29.75</c:v>
                </c:pt>
                <c:pt idx="86">
                  <c:v>29.78</c:v>
                </c:pt>
                <c:pt idx="87">
                  <c:v>29.79</c:v>
                </c:pt>
                <c:pt idx="88">
                  <c:v>29.82</c:v>
                </c:pt>
                <c:pt idx="89">
                  <c:v>29.83</c:v>
                </c:pt>
                <c:pt idx="90">
                  <c:v>29.84</c:v>
                </c:pt>
                <c:pt idx="91">
                  <c:v>29.85</c:v>
                </c:pt>
                <c:pt idx="92">
                  <c:v>29.86</c:v>
                </c:pt>
                <c:pt idx="93">
                  <c:v>29.87</c:v>
                </c:pt>
                <c:pt idx="94">
                  <c:v>29.88</c:v>
                </c:pt>
                <c:pt idx="95">
                  <c:v>29.89</c:v>
                </c:pt>
                <c:pt idx="96">
                  <c:v>29.9</c:v>
                </c:pt>
                <c:pt idx="97">
                  <c:v>29.91</c:v>
                </c:pt>
                <c:pt idx="98">
                  <c:v>29.92</c:v>
                </c:pt>
                <c:pt idx="99">
                  <c:v>29.93</c:v>
                </c:pt>
                <c:pt idx="100">
                  <c:v>29.94</c:v>
                </c:pt>
                <c:pt idx="101">
                  <c:v>29.95</c:v>
                </c:pt>
                <c:pt idx="102">
                  <c:v>29.96</c:v>
                </c:pt>
                <c:pt idx="103">
                  <c:v>29.99</c:v>
                </c:pt>
                <c:pt idx="104">
                  <c:v>30.0</c:v>
                </c:pt>
                <c:pt idx="105">
                  <c:v>30.01</c:v>
                </c:pt>
                <c:pt idx="106">
                  <c:v>30.02</c:v>
                </c:pt>
                <c:pt idx="107">
                  <c:v>30.03</c:v>
                </c:pt>
                <c:pt idx="108">
                  <c:v>30.04</c:v>
                </c:pt>
                <c:pt idx="109">
                  <c:v>30.05</c:v>
                </c:pt>
                <c:pt idx="110">
                  <c:v>30.06</c:v>
                </c:pt>
                <c:pt idx="111">
                  <c:v>30.08</c:v>
                </c:pt>
                <c:pt idx="112">
                  <c:v>30.09</c:v>
                </c:pt>
                <c:pt idx="113">
                  <c:v>30.1</c:v>
                </c:pt>
                <c:pt idx="114">
                  <c:v>30.11</c:v>
                </c:pt>
                <c:pt idx="115">
                  <c:v>30.12</c:v>
                </c:pt>
                <c:pt idx="116">
                  <c:v>30.13</c:v>
                </c:pt>
                <c:pt idx="117">
                  <c:v>30.14</c:v>
                </c:pt>
                <c:pt idx="118">
                  <c:v>30.15</c:v>
                </c:pt>
                <c:pt idx="119">
                  <c:v>30.16</c:v>
                </c:pt>
                <c:pt idx="120">
                  <c:v>30.17</c:v>
                </c:pt>
                <c:pt idx="121">
                  <c:v>30.18</c:v>
                </c:pt>
                <c:pt idx="122">
                  <c:v>30.19</c:v>
                </c:pt>
                <c:pt idx="123">
                  <c:v>30.2</c:v>
                </c:pt>
                <c:pt idx="124">
                  <c:v>30.21</c:v>
                </c:pt>
                <c:pt idx="125">
                  <c:v>30.22</c:v>
                </c:pt>
                <c:pt idx="126">
                  <c:v>30.23</c:v>
                </c:pt>
                <c:pt idx="127">
                  <c:v>30.24</c:v>
                </c:pt>
                <c:pt idx="128">
                  <c:v>30.26</c:v>
                </c:pt>
                <c:pt idx="129">
                  <c:v>30.27</c:v>
                </c:pt>
                <c:pt idx="130">
                  <c:v>30.28</c:v>
                </c:pt>
                <c:pt idx="131">
                  <c:v>30.29</c:v>
                </c:pt>
                <c:pt idx="132">
                  <c:v>30.3</c:v>
                </c:pt>
                <c:pt idx="133">
                  <c:v>30.31</c:v>
                </c:pt>
                <c:pt idx="134">
                  <c:v>30.32</c:v>
                </c:pt>
                <c:pt idx="135">
                  <c:v>30.33</c:v>
                </c:pt>
                <c:pt idx="136">
                  <c:v>30.34</c:v>
                </c:pt>
                <c:pt idx="137">
                  <c:v>30.35</c:v>
                </c:pt>
                <c:pt idx="138">
                  <c:v>30.38</c:v>
                </c:pt>
                <c:pt idx="139">
                  <c:v>30.39</c:v>
                </c:pt>
                <c:pt idx="140">
                  <c:v>30.4</c:v>
                </c:pt>
                <c:pt idx="141">
                  <c:v>30.41</c:v>
                </c:pt>
                <c:pt idx="142">
                  <c:v>30.42</c:v>
                </c:pt>
                <c:pt idx="143">
                  <c:v>30.43</c:v>
                </c:pt>
                <c:pt idx="144">
                  <c:v>30.47</c:v>
                </c:pt>
                <c:pt idx="145">
                  <c:v>30.48</c:v>
                </c:pt>
                <c:pt idx="146">
                  <c:v>30.49</c:v>
                </c:pt>
                <c:pt idx="147">
                  <c:v>30.5</c:v>
                </c:pt>
                <c:pt idx="148">
                  <c:v>30.51</c:v>
                </c:pt>
                <c:pt idx="149">
                  <c:v>30.52</c:v>
                </c:pt>
                <c:pt idx="150">
                  <c:v>30.53</c:v>
                </c:pt>
                <c:pt idx="151">
                  <c:v>30.54</c:v>
                </c:pt>
                <c:pt idx="152">
                  <c:v>30.57</c:v>
                </c:pt>
                <c:pt idx="153">
                  <c:v>30.58</c:v>
                </c:pt>
                <c:pt idx="154">
                  <c:v>30.59</c:v>
                </c:pt>
                <c:pt idx="155">
                  <c:v>30.6</c:v>
                </c:pt>
                <c:pt idx="156">
                  <c:v>30.61</c:v>
                </c:pt>
                <c:pt idx="157">
                  <c:v>30.62</c:v>
                </c:pt>
                <c:pt idx="158">
                  <c:v>30.65</c:v>
                </c:pt>
                <c:pt idx="159">
                  <c:v>30.66</c:v>
                </c:pt>
                <c:pt idx="160">
                  <c:v>30.67</c:v>
                </c:pt>
                <c:pt idx="161">
                  <c:v>30.68</c:v>
                </c:pt>
                <c:pt idx="162">
                  <c:v>30.69</c:v>
                </c:pt>
                <c:pt idx="163">
                  <c:v>30.7</c:v>
                </c:pt>
                <c:pt idx="164">
                  <c:v>30.78</c:v>
                </c:pt>
                <c:pt idx="165">
                  <c:v>30.79</c:v>
                </c:pt>
                <c:pt idx="166">
                  <c:v>30.8</c:v>
                </c:pt>
                <c:pt idx="167">
                  <c:v>30.81</c:v>
                </c:pt>
                <c:pt idx="168">
                  <c:v>30.82</c:v>
                </c:pt>
                <c:pt idx="169">
                  <c:v>30.83</c:v>
                </c:pt>
                <c:pt idx="170">
                  <c:v>30.84</c:v>
                </c:pt>
                <c:pt idx="171">
                  <c:v>30.86</c:v>
                </c:pt>
                <c:pt idx="172">
                  <c:v>30.87</c:v>
                </c:pt>
                <c:pt idx="173">
                  <c:v>30.88</c:v>
                </c:pt>
                <c:pt idx="174">
                  <c:v>30.89</c:v>
                </c:pt>
                <c:pt idx="175">
                  <c:v>30.9</c:v>
                </c:pt>
                <c:pt idx="176">
                  <c:v>30.91</c:v>
                </c:pt>
                <c:pt idx="177">
                  <c:v>30.92</c:v>
                </c:pt>
                <c:pt idx="178">
                  <c:v>30.93</c:v>
                </c:pt>
                <c:pt idx="179">
                  <c:v>30.94</c:v>
                </c:pt>
                <c:pt idx="180">
                  <c:v>30.95</c:v>
                </c:pt>
                <c:pt idx="181">
                  <c:v>30.96</c:v>
                </c:pt>
                <c:pt idx="182">
                  <c:v>30.97</c:v>
                </c:pt>
                <c:pt idx="183">
                  <c:v>30.98</c:v>
                </c:pt>
                <c:pt idx="184">
                  <c:v>30.99</c:v>
                </c:pt>
                <c:pt idx="185">
                  <c:v>31.0</c:v>
                </c:pt>
                <c:pt idx="186">
                  <c:v>31.01</c:v>
                </c:pt>
                <c:pt idx="187">
                  <c:v>31.02</c:v>
                </c:pt>
                <c:pt idx="188">
                  <c:v>31.03</c:v>
                </c:pt>
                <c:pt idx="189">
                  <c:v>31.04</c:v>
                </c:pt>
                <c:pt idx="190">
                  <c:v>37.01</c:v>
                </c:pt>
                <c:pt idx="191">
                  <c:v>37.02</c:v>
                </c:pt>
                <c:pt idx="192">
                  <c:v>37.03</c:v>
                </c:pt>
                <c:pt idx="193">
                  <c:v>37.04</c:v>
                </c:pt>
                <c:pt idx="194">
                  <c:v>37.05</c:v>
                </c:pt>
                <c:pt idx="195">
                  <c:v>37.06</c:v>
                </c:pt>
                <c:pt idx="196">
                  <c:v>37.07</c:v>
                </c:pt>
                <c:pt idx="197">
                  <c:v>37.08</c:v>
                </c:pt>
                <c:pt idx="198">
                  <c:v>37.09</c:v>
                </c:pt>
                <c:pt idx="199">
                  <c:v>37.1</c:v>
                </c:pt>
                <c:pt idx="200">
                  <c:v>37.11</c:v>
                </c:pt>
                <c:pt idx="201">
                  <c:v>37.1200000000001</c:v>
                </c:pt>
                <c:pt idx="202">
                  <c:v>37.1300000000001</c:v>
                </c:pt>
                <c:pt idx="203">
                  <c:v>37.1400000000001</c:v>
                </c:pt>
                <c:pt idx="204">
                  <c:v>37.1500000000001</c:v>
                </c:pt>
                <c:pt idx="205">
                  <c:v>37.1600000000001</c:v>
                </c:pt>
                <c:pt idx="206">
                  <c:v>37.1700000000001</c:v>
                </c:pt>
                <c:pt idx="207">
                  <c:v>37.1800000000001</c:v>
                </c:pt>
                <c:pt idx="208">
                  <c:v>37.1900000000001</c:v>
                </c:pt>
                <c:pt idx="209">
                  <c:v>37.01</c:v>
                </c:pt>
                <c:pt idx="210">
                  <c:v>37.02</c:v>
                </c:pt>
                <c:pt idx="211">
                  <c:v>37.03</c:v>
                </c:pt>
                <c:pt idx="212">
                  <c:v>37.04</c:v>
                </c:pt>
                <c:pt idx="213">
                  <c:v>37.05</c:v>
                </c:pt>
                <c:pt idx="214">
                  <c:v>37.06</c:v>
                </c:pt>
                <c:pt idx="215">
                  <c:v>37.07</c:v>
                </c:pt>
                <c:pt idx="216">
                  <c:v>37.08</c:v>
                </c:pt>
                <c:pt idx="217">
                  <c:v>37.09</c:v>
                </c:pt>
                <c:pt idx="218">
                  <c:v>37.1</c:v>
                </c:pt>
                <c:pt idx="219">
                  <c:v>37.11</c:v>
                </c:pt>
                <c:pt idx="220">
                  <c:v>37.1200000000001</c:v>
                </c:pt>
                <c:pt idx="221">
                  <c:v>37.1300000000001</c:v>
                </c:pt>
                <c:pt idx="222">
                  <c:v>37.1400000000001</c:v>
                </c:pt>
                <c:pt idx="223">
                  <c:v>37.1500000000001</c:v>
                </c:pt>
                <c:pt idx="224">
                  <c:v>37.1600000000001</c:v>
                </c:pt>
                <c:pt idx="225">
                  <c:v>37.1700000000001</c:v>
                </c:pt>
                <c:pt idx="226">
                  <c:v>37.1800000000001</c:v>
                </c:pt>
                <c:pt idx="227">
                  <c:v>37.1900000000001</c:v>
                </c:pt>
                <c:pt idx="228">
                  <c:v>37.2000000000001</c:v>
                </c:pt>
                <c:pt idx="229">
                  <c:v>37.2100000000001</c:v>
                </c:pt>
                <c:pt idx="230">
                  <c:v>37.2200000000001</c:v>
                </c:pt>
                <c:pt idx="231">
                  <c:v>37.2300000000001</c:v>
                </c:pt>
                <c:pt idx="232">
                  <c:v>37.2400000000001</c:v>
                </c:pt>
                <c:pt idx="233">
                  <c:v>37.2500000000001</c:v>
                </c:pt>
                <c:pt idx="234">
                  <c:v>37.2600000000001</c:v>
                </c:pt>
                <c:pt idx="235">
                  <c:v>37.2700000000001</c:v>
                </c:pt>
                <c:pt idx="236">
                  <c:v>37.2800000000001</c:v>
                </c:pt>
                <c:pt idx="237">
                  <c:v>37.2900000000001</c:v>
                </c:pt>
                <c:pt idx="238">
                  <c:v>37.3000000000001</c:v>
                </c:pt>
                <c:pt idx="239">
                  <c:v>37.3100000000002</c:v>
                </c:pt>
                <c:pt idx="240">
                  <c:v>37.3200000000002</c:v>
                </c:pt>
                <c:pt idx="241">
                  <c:v>37.3300000000002</c:v>
                </c:pt>
                <c:pt idx="242">
                  <c:v>37.3400000000002</c:v>
                </c:pt>
                <c:pt idx="243">
                  <c:v>37.3500000000002</c:v>
                </c:pt>
                <c:pt idx="244">
                  <c:v>37.3600000000002</c:v>
                </c:pt>
                <c:pt idx="245">
                  <c:v>37.3700000000002</c:v>
                </c:pt>
                <c:pt idx="246">
                  <c:v>37.3800000000002</c:v>
                </c:pt>
                <c:pt idx="247">
                  <c:v>37.3900000000002</c:v>
                </c:pt>
                <c:pt idx="248">
                  <c:v>37.4000000000002</c:v>
                </c:pt>
                <c:pt idx="249">
                  <c:v>37.4100000000002</c:v>
                </c:pt>
                <c:pt idx="250">
                  <c:v>37.4200000000002</c:v>
                </c:pt>
                <c:pt idx="251">
                  <c:v>37.4300000000002</c:v>
                </c:pt>
                <c:pt idx="252">
                  <c:v>37.4400000000002</c:v>
                </c:pt>
                <c:pt idx="253">
                  <c:v>37.4500000000002</c:v>
                </c:pt>
                <c:pt idx="254">
                  <c:v>37.4600000000002</c:v>
                </c:pt>
                <c:pt idx="255">
                  <c:v>37.4700000000002</c:v>
                </c:pt>
                <c:pt idx="256">
                  <c:v>37.4800000000002</c:v>
                </c:pt>
                <c:pt idx="257">
                  <c:v>37.4900000000002</c:v>
                </c:pt>
                <c:pt idx="258">
                  <c:v>37.5000000000002</c:v>
                </c:pt>
                <c:pt idx="259">
                  <c:v>37.5100000000003</c:v>
                </c:pt>
                <c:pt idx="260">
                  <c:v>37.5200000000003</c:v>
                </c:pt>
                <c:pt idx="261">
                  <c:v>37.5300000000003</c:v>
                </c:pt>
                <c:pt idx="262">
                  <c:v>37.5400000000003</c:v>
                </c:pt>
                <c:pt idx="263">
                  <c:v>37.5500000000003</c:v>
                </c:pt>
                <c:pt idx="264">
                  <c:v>37.5600000000003</c:v>
                </c:pt>
                <c:pt idx="265">
                  <c:v>37.5700000000003</c:v>
                </c:pt>
                <c:pt idx="266">
                  <c:v>79.41</c:v>
                </c:pt>
                <c:pt idx="267">
                  <c:v>79.42</c:v>
                </c:pt>
                <c:pt idx="268">
                  <c:v>79.43</c:v>
                </c:pt>
                <c:pt idx="269">
                  <c:v>79.44</c:v>
                </c:pt>
                <c:pt idx="270">
                  <c:v>79.45</c:v>
                </c:pt>
                <c:pt idx="271">
                  <c:v>79.46</c:v>
                </c:pt>
                <c:pt idx="272">
                  <c:v>79.47</c:v>
                </c:pt>
                <c:pt idx="273">
                  <c:v>79.48</c:v>
                </c:pt>
                <c:pt idx="274">
                  <c:v>79.49</c:v>
                </c:pt>
                <c:pt idx="275">
                  <c:v>79.5</c:v>
                </c:pt>
                <c:pt idx="276">
                  <c:v>79.51</c:v>
                </c:pt>
                <c:pt idx="277">
                  <c:v>99.01</c:v>
                </c:pt>
                <c:pt idx="278">
                  <c:v>99.02</c:v>
                </c:pt>
                <c:pt idx="279">
                  <c:v>99.03</c:v>
                </c:pt>
                <c:pt idx="280">
                  <c:v>99.04</c:v>
                </c:pt>
                <c:pt idx="281">
                  <c:v>99.05</c:v>
                </c:pt>
                <c:pt idx="282">
                  <c:v>99.06</c:v>
                </c:pt>
                <c:pt idx="283">
                  <c:v>99.07</c:v>
                </c:pt>
                <c:pt idx="284">
                  <c:v>99.0799999999999</c:v>
                </c:pt>
                <c:pt idx="285">
                  <c:v>99.0899999999999</c:v>
                </c:pt>
                <c:pt idx="286">
                  <c:v>99.0999999999999</c:v>
                </c:pt>
                <c:pt idx="287">
                  <c:v>99.1099999999999</c:v>
                </c:pt>
                <c:pt idx="288">
                  <c:v>99.1199999999999</c:v>
                </c:pt>
                <c:pt idx="289">
                  <c:v>99.1299999999999</c:v>
                </c:pt>
                <c:pt idx="290">
                  <c:v>99.1399999999999</c:v>
                </c:pt>
                <c:pt idx="291">
                  <c:v>99.1499999999999</c:v>
                </c:pt>
                <c:pt idx="292">
                  <c:v>99.1599999999999</c:v>
                </c:pt>
                <c:pt idx="293">
                  <c:v>99.1699999999999</c:v>
                </c:pt>
                <c:pt idx="294">
                  <c:v>99.17999999999989</c:v>
                </c:pt>
                <c:pt idx="295">
                  <c:v>99.1899999999998</c:v>
                </c:pt>
                <c:pt idx="296">
                  <c:v>99.1999999999998</c:v>
                </c:pt>
                <c:pt idx="297">
                  <c:v>99.2099999999998</c:v>
                </c:pt>
                <c:pt idx="298">
                  <c:v>99.2199999999998</c:v>
                </c:pt>
                <c:pt idx="299">
                  <c:v>99.2299999999998</c:v>
                </c:pt>
                <c:pt idx="300">
                  <c:v>99.2399999999998</c:v>
                </c:pt>
                <c:pt idx="301">
                  <c:v>99.2499999999998</c:v>
                </c:pt>
                <c:pt idx="302">
                  <c:v>99.2599999999998</c:v>
                </c:pt>
                <c:pt idx="303">
                  <c:v>99.2699999999998</c:v>
                </c:pt>
                <c:pt idx="304">
                  <c:v>99.2799999999998</c:v>
                </c:pt>
                <c:pt idx="305">
                  <c:v>99.2899999999998</c:v>
                </c:pt>
                <c:pt idx="306">
                  <c:v>99.2999999999997</c:v>
                </c:pt>
              </c:numCache>
            </c:numRef>
          </c:yVal>
          <c:smooth val="0"/>
        </c:ser>
        <c:ser>
          <c:idx val="1"/>
          <c:order val="1"/>
          <c:tx>
            <c:v>Filtered data</c:v>
          </c:tx>
          <c:spPr>
            <a:ln w="47625">
              <a:noFill/>
            </a:ln>
          </c:spPr>
          <c:marker>
            <c:symbol val="circle"/>
            <c:size val="9"/>
            <c:spPr>
              <a:solidFill>
                <a:schemeClr val="accent5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'SHMSL-Hole U1415J-Gcores'!$K$6:$K$526</c:f>
              <c:numCache>
                <c:formatCode>General</c:formatCode>
                <c:ptCount val="521"/>
                <c:pt idx="1">
                  <c:v>396.0</c:v>
                </c:pt>
                <c:pt idx="2">
                  <c:v>270.0</c:v>
                </c:pt>
                <c:pt idx="5">
                  <c:v>171.33</c:v>
                </c:pt>
                <c:pt idx="11">
                  <c:v>20.0</c:v>
                </c:pt>
                <c:pt idx="12">
                  <c:v>37.0</c:v>
                </c:pt>
                <c:pt idx="13">
                  <c:v>281.0</c:v>
                </c:pt>
                <c:pt idx="14">
                  <c:v>518.0</c:v>
                </c:pt>
                <c:pt idx="18">
                  <c:v>19.67</c:v>
                </c:pt>
                <c:pt idx="19">
                  <c:v>25.67</c:v>
                </c:pt>
                <c:pt idx="20">
                  <c:v>22.33</c:v>
                </c:pt>
                <c:pt idx="23">
                  <c:v>39.33</c:v>
                </c:pt>
                <c:pt idx="24">
                  <c:v>61.33</c:v>
                </c:pt>
                <c:pt idx="27">
                  <c:v>374.33</c:v>
                </c:pt>
                <c:pt idx="30">
                  <c:v>28.33</c:v>
                </c:pt>
                <c:pt idx="31">
                  <c:v>30.33</c:v>
                </c:pt>
                <c:pt idx="41">
                  <c:v>12.33</c:v>
                </c:pt>
                <c:pt idx="42">
                  <c:v>17.67</c:v>
                </c:pt>
                <c:pt idx="43">
                  <c:v>18.67</c:v>
                </c:pt>
                <c:pt idx="44">
                  <c:v>15.0</c:v>
                </c:pt>
                <c:pt idx="45">
                  <c:v>10.33</c:v>
                </c:pt>
                <c:pt idx="47">
                  <c:v>63.33</c:v>
                </c:pt>
                <c:pt idx="48">
                  <c:v>93.67</c:v>
                </c:pt>
                <c:pt idx="49">
                  <c:v>111.0</c:v>
                </c:pt>
                <c:pt idx="50">
                  <c:v>763.67</c:v>
                </c:pt>
                <c:pt idx="51">
                  <c:v>1124.67</c:v>
                </c:pt>
                <c:pt idx="56">
                  <c:v>24.67</c:v>
                </c:pt>
                <c:pt idx="57">
                  <c:v>43.33</c:v>
                </c:pt>
                <c:pt idx="58">
                  <c:v>692.67</c:v>
                </c:pt>
                <c:pt idx="61">
                  <c:v>752.33</c:v>
                </c:pt>
                <c:pt idx="62">
                  <c:v>797.0</c:v>
                </c:pt>
                <c:pt idx="63">
                  <c:v>899.33</c:v>
                </c:pt>
                <c:pt idx="64">
                  <c:v>644.67</c:v>
                </c:pt>
                <c:pt idx="67">
                  <c:v>378.0</c:v>
                </c:pt>
                <c:pt idx="68">
                  <c:v>412.33</c:v>
                </c:pt>
                <c:pt idx="69">
                  <c:v>351.67</c:v>
                </c:pt>
                <c:pt idx="70">
                  <c:v>492.33</c:v>
                </c:pt>
                <c:pt idx="71">
                  <c:v>466.67</c:v>
                </c:pt>
                <c:pt idx="73">
                  <c:v>477.67</c:v>
                </c:pt>
                <c:pt idx="74">
                  <c:v>521.67</c:v>
                </c:pt>
                <c:pt idx="75">
                  <c:v>169.67</c:v>
                </c:pt>
                <c:pt idx="76">
                  <c:v>162.33</c:v>
                </c:pt>
                <c:pt idx="77">
                  <c:v>125.33</c:v>
                </c:pt>
                <c:pt idx="80">
                  <c:v>1100.33</c:v>
                </c:pt>
                <c:pt idx="81">
                  <c:v>652.0</c:v>
                </c:pt>
                <c:pt idx="83">
                  <c:v>18.67</c:v>
                </c:pt>
                <c:pt idx="84">
                  <c:v>16.33</c:v>
                </c:pt>
                <c:pt idx="89">
                  <c:v>64.33</c:v>
                </c:pt>
                <c:pt idx="90">
                  <c:v>74.33</c:v>
                </c:pt>
                <c:pt idx="91">
                  <c:v>59.0</c:v>
                </c:pt>
                <c:pt idx="92">
                  <c:v>35.33</c:v>
                </c:pt>
                <c:pt idx="93">
                  <c:v>52.33</c:v>
                </c:pt>
                <c:pt idx="94">
                  <c:v>179.0</c:v>
                </c:pt>
                <c:pt idx="98">
                  <c:v>38.0</c:v>
                </c:pt>
                <c:pt idx="99">
                  <c:v>31.33</c:v>
                </c:pt>
                <c:pt idx="100">
                  <c:v>25.67</c:v>
                </c:pt>
                <c:pt idx="101">
                  <c:v>21.0</c:v>
                </c:pt>
                <c:pt idx="103">
                  <c:v>540.33</c:v>
                </c:pt>
                <c:pt idx="104">
                  <c:v>510.33</c:v>
                </c:pt>
                <c:pt idx="105">
                  <c:v>253.0</c:v>
                </c:pt>
                <c:pt idx="106">
                  <c:v>141.0</c:v>
                </c:pt>
                <c:pt idx="107">
                  <c:v>232.0</c:v>
                </c:pt>
                <c:pt idx="108">
                  <c:v>162.67</c:v>
                </c:pt>
                <c:pt idx="112">
                  <c:v>494.67</c:v>
                </c:pt>
                <c:pt idx="113">
                  <c:v>565.0</c:v>
                </c:pt>
                <c:pt idx="114">
                  <c:v>300.33</c:v>
                </c:pt>
                <c:pt idx="115">
                  <c:v>308.67</c:v>
                </c:pt>
                <c:pt idx="116">
                  <c:v>572.67</c:v>
                </c:pt>
                <c:pt idx="117">
                  <c:v>616.33</c:v>
                </c:pt>
                <c:pt idx="118">
                  <c:v>680.33</c:v>
                </c:pt>
                <c:pt idx="119">
                  <c:v>564.0</c:v>
                </c:pt>
                <c:pt idx="120">
                  <c:v>369.33</c:v>
                </c:pt>
                <c:pt idx="121">
                  <c:v>402.0</c:v>
                </c:pt>
                <c:pt idx="122">
                  <c:v>644.0</c:v>
                </c:pt>
                <c:pt idx="123">
                  <c:v>653.0</c:v>
                </c:pt>
                <c:pt idx="124">
                  <c:v>382.33</c:v>
                </c:pt>
                <c:pt idx="125">
                  <c:v>746.33</c:v>
                </c:pt>
                <c:pt idx="126">
                  <c:v>639.67</c:v>
                </c:pt>
                <c:pt idx="129">
                  <c:v>423.33</c:v>
                </c:pt>
                <c:pt idx="130">
                  <c:v>367.67</c:v>
                </c:pt>
                <c:pt idx="131">
                  <c:v>505.0</c:v>
                </c:pt>
                <c:pt idx="132">
                  <c:v>338.0</c:v>
                </c:pt>
                <c:pt idx="133">
                  <c:v>193.0</c:v>
                </c:pt>
                <c:pt idx="134">
                  <c:v>654.67</c:v>
                </c:pt>
                <c:pt idx="135">
                  <c:v>759.67</c:v>
                </c:pt>
                <c:pt idx="136">
                  <c:v>356.0</c:v>
                </c:pt>
                <c:pt idx="139">
                  <c:v>14.0</c:v>
                </c:pt>
                <c:pt idx="140">
                  <c:v>16.33</c:v>
                </c:pt>
                <c:pt idx="141">
                  <c:v>17.67</c:v>
                </c:pt>
                <c:pt idx="142">
                  <c:v>23.0</c:v>
                </c:pt>
                <c:pt idx="145">
                  <c:v>295.0</c:v>
                </c:pt>
                <c:pt idx="146">
                  <c:v>518.67</c:v>
                </c:pt>
                <c:pt idx="147">
                  <c:v>299.67</c:v>
                </c:pt>
                <c:pt idx="148">
                  <c:v>197.33</c:v>
                </c:pt>
                <c:pt idx="149">
                  <c:v>151.67</c:v>
                </c:pt>
                <c:pt idx="150">
                  <c:v>210.33</c:v>
                </c:pt>
                <c:pt idx="153">
                  <c:v>98.33</c:v>
                </c:pt>
                <c:pt idx="154">
                  <c:v>243.33</c:v>
                </c:pt>
                <c:pt idx="155">
                  <c:v>472.33</c:v>
                </c:pt>
                <c:pt idx="156">
                  <c:v>336.67</c:v>
                </c:pt>
                <c:pt idx="159">
                  <c:v>268.67</c:v>
                </c:pt>
                <c:pt idx="160">
                  <c:v>761.0</c:v>
                </c:pt>
                <c:pt idx="161">
                  <c:v>366.33</c:v>
                </c:pt>
                <c:pt idx="162">
                  <c:v>427.33</c:v>
                </c:pt>
                <c:pt idx="165">
                  <c:v>29.67</c:v>
                </c:pt>
                <c:pt idx="166">
                  <c:v>36.33</c:v>
                </c:pt>
                <c:pt idx="167">
                  <c:v>79.33</c:v>
                </c:pt>
                <c:pt idx="168">
                  <c:v>124.0</c:v>
                </c:pt>
                <c:pt idx="169">
                  <c:v>302.67</c:v>
                </c:pt>
                <c:pt idx="172">
                  <c:v>203.33</c:v>
                </c:pt>
                <c:pt idx="173">
                  <c:v>311.67</c:v>
                </c:pt>
                <c:pt idx="174">
                  <c:v>409.67</c:v>
                </c:pt>
                <c:pt idx="175">
                  <c:v>425.0</c:v>
                </c:pt>
                <c:pt idx="176">
                  <c:v>272.67</c:v>
                </c:pt>
                <c:pt idx="177">
                  <c:v>396.67</c:v>
                </c:pt>
                <c:pt idx="178">
                  <c:v>403.67</c:v>
                </c:pt>
                <c:pt idx="179">
                  <c:v>522.0</c:v>
                </c:pt>
                <c:pt idx="183">
                  <c:v>1469.33</c:v>
                </c:pt>
                <c:pt idx="184">
                  <c:v>1185.0</c:v>
                </c:pt>
                <c:pt idx="185">
                  <c:v>1075.67</c:v>
                </c:pt>
                <c:pt idx="186">
                  <c:v>970.67</c:v>
                </c:pt>
                <c:pt idx="187">
                  <c:v>887.67</c:v>
                </c:pt>
                <c:pt idx="188">
                  <c:v>1281.0</c:v>
                </c:pt>
                <c:pt idx="191">
                  <c:v>29.0</c:v>
                </c:pt>
                <c:pt idx="192">
                  <c:v>34.0</c:v>
                </c:pt>
                <c:pt idx="193">
                  <c:v>22.67</c:v>
                </c:pt>
                <c:pt idx="194">
                  <c:v>32.33</c:v>
                </c:pt>
                <c:pt idx="195">
                  <c:v>30.67</c:v>
                </c:pt>
                <c:pt idx="198">
                  <c:v>85.33</c:v>
                </c:pt>
                <c:pt idx="199">
                  <c:v>379.0</c:v>
                </c:pt>
                <c:pt idx="201">
                  <c:v>22.67</c:v>
                </c:pt>
                <c:pt idx="202">
                  <c:v>13.0</c:v>
                </c:pt>
                <c:pt idx="203">
                  <c:v>46.33</c:v>
                </c:pt>
                <c:pt idx="205">
                  <c:v>235.0</c:v>
                </c:pt>
                <c:pt idx="206">
                  <c:v>632.0</c:v>
                </c:pt>
                <c:pt idx="207">
                  <c:v>342.67</c:v>
                </c:pt>
                <c:pt idx="210">
                  <c:v>238.33</c:v>
                </c:pt>
                <c:pt idx="211">
                  <c:v>318.67</c:v>
                </c:pt>
                <c:pt idx="212">
                  <c:v>811.0</c:v>
                </c:pt>
                <c:pt idx="216">
                  <c:v>733.67</c:v>
                </c:pt>
                <c:pt idx="217">
                  <c:v>76.0</c:v>
                </c:pt>
                <c:pt idx="218">
                  <c:v>108.67</c:v>
                </c:pt>
                <c:pt idx="219">
                  <c:v>248.0</c:v>
                </c:pt>
                <c:pt idx="220">
                  <c:v>155.0</c:v>
                </c:pt>
                <c:pt idx="221">
                  <c:v>276.33</c:v>
                </c:pt>
                <c:pt idx="222">
                  <c:v>138.33</c:v>
                </c:pt>
                <c:pt idx="223">
                  <c:v>554.33</c:v>
                </c:pt>
                <c:pt idx="224">
                  <c:v>444.67</c:v>
                </c:pt>
                <c:pt idx="228">
                  <c:v>46.0</c:v>
                </c:pt>
                <c:pt idx="229">
                  <c:v>60.0</c:v>
                </c:pt>
                <c:pt idx="230">
                  <c:v>78.33</c:v>
                </c:pt>
                <c:pt idx="231">
                  <c:v>85.0</c:v>
                </c:pt>
                <c:pt idx="232">
                  <c:v>58.67</c:v>
                </c:pt>
                <c:pt idx="235">
                  <c:v>152.0</c:v>
                </c:pt>
                <c:pt idx="236">
                  <c:v>199.67</c:v>
                </c:pt>
                <c:pt idx="237">
                  <c:v>102.33</c:v>
                </c:pt>
                <c:pt idx="238">
                  <c:v>86.0</c:v>
                </c:pt>
                <c:pt idx="239">
                  <c:v>79.67</c:v>
                </c:pt>
                <c:pt idx="240">
                  <c:v>56.33</c:v>
                </c:pt>
                <c:pt idx="244">
                  <c:v>27.33</c:v>
                </c:pt>
                <c:pt idx="245">
                  <c:v>31.0</c:v>
                </c:pt>
                <c:pt idx="249">
                  <c:v>442.0</c:v>
                </c:pt>
                <c:pt idx="250">
                  <c:v>622.0</c:v>
                </c:pt>
                <c:pt idx="251">
                  <c:v>218.0</c:v>
                </c:pt>
                <c:pt idx="252">
                  <c:v>144.67</c:v>
                </c:pt>
                <c:pt idx="258">
                  <c:v>31.67</c:v>
                </c:pt>
                <c:pt idx="259">
                  <c:v>23.67</c:v>
                </c:pt>
                <c:pt idx="260">
                  <c:v>22.33</c:v>
                </c:pt>
                <c:pt idx="261">
                  <c:v>15.0</c:v>
                </c:pt>
                <c:pt idx="267">
                  <c:v>8.67</c:v>
                </c:pt>
                <c:pt idx="268">
                  <c:v>7.0</c:v>
                </c:pt>
                <c:pt idx="269">
                  <c:v>10.67</c:v>
                </c:pt>
                <c:pt idx="270">
                  <c:v>9.67</c:v>
                </c:pt>
                <c:pt idx="271">
                  <c:v>11.33</c:v>
                </c:pt>
                <c:pt idx="272">
                  <c:v>6.0</c:v>
                </c:pt>
                <c:pt idx="273">
                  <c:v>4.0</c:v>
                </c:pt>
                <c:pt idx="278">
                  <c:v>20.33</c:v>
                </c:pt>
                <c:pt idx="279">
                  <c:v>16.0</c:v>
                </c:pt>
                <c:pt idx="280">
                  <c:v>12.0</c:v>
                </c:pt>
                <c:pt idx="281">
                  <c:v>21.33</c:v>
                </c:pt>
                <c:pt idx="283">
                  <c:v>2530.67</c:v>
                </c:pt>
                <c:pt idx="284">
                  <c:v>432.0</c:v>
                </c:pt>
                <c:pt idx="285">
                  <c:v>69.0</c:v>
                </c:pt>
                <c:pt idx="286">
                  <c:v>57.67</c:v>
                </c:pt>
                <c:pt idx="287">
                  <c:v>95.67</c:v>
                </c:pt>
                <c:pt idx="288">
                  <c:v>78.67</c:v>
                </c:pt>
                <c:pt idx="291">
                  <c:v>651.0</c:v>
                </c:pt>
                <c:pt idx="292">
                  <c:v>250.67</c:v>
                </c:pt>
                <c:pt idx="293">
                  <c:v>164.33</c:v>
                </c:pt>
                <c:pt idx="294">
                  <c:v>584.67</c:v>
                </c:pt>
                <c:pt idx="296">
                  <c:v>530.33</c:v>
                </c:pt>
                <c:pt idx="297">
                  <c:v>439.0</c:v>
                </c:pt>
                <c:pt idx="298">
                  <c:v>54.33</c:v>
                </c:pt>
                <c:pt idx="299">
                  <c:v>245.0</c:v>
                </c:pt>
                <c:pt idx="300">
                  <c:v>347.67</c:v>
                </c:pt>
                <c:pt idx="301">
                  <c:v>27.0</c:v>
                </c:pt>
                <c:pt idx="302">
                  <c:v>29.33</c:v>
                </c:pt>
                <c:pt idx="303">
                  <c:v>24.67</c:v>
                </c:pt>
                <c:pt idx="304">
                  <c:v>23.67</c:v>
                </c:pt>
                <c:pt idx="305">
                  <c:v>21.67</c:v>
                </c:pt>
                <c:pt idx="306">
                  <c:v>25.33</c:v>
                </c:pt>
                <c:pt idx="308" formatCode="0">
                  <c:v>290.9100499999999</c:v>
                </c:pt>
                <c:pt idx="309" formatCode="0">
                  <c:v>331.0309539755268</c:v>
                </c:pt>
                <c:pt idx="310" formatCode="0">
                  <c:v>2530.67</c:v>
                </c:pt>
                <c:pt idx="311" formatCode="0">
                  <c:v>4.0</c:v>
                </c:pt>
              </c:numCache>
            </c:numRef>
          </c:xVal>
          <c:yVal>
            <c:numRef>
              <c:f>'SHMSL-Hole U1415J-Gcores'!$I$6:$I$526</c:f>
              <c:numCache>
                <c:formatCode>General</c:formatCode>
                <c:ptCount val="521"/>
                <c:pt idx="0">
                  <c:v>29.01</c:v>
                </c:pt>
                <c:pt idx="1">
                  <c:v>29.02</c:v>
                </c:pt>
                <c:pt idx="2">
                  <c:v>29.03</c:v>
                </c:pt>
                <c:pt idx="3">
                  <c:v>29.04</c:v>
                </c:pt>
                <c:pt idx="4">
                  <c:v>29.05</c:v>
                </c:pt>
                <c:pt idx="5">
                  <c:v>29.09</c:v>
                </c:pt>
                <c:pt idx="6">
                  <c:v>29.1</c:v>
                </c:pt>
                <c:pt idx="7">
                  <c:v>29.13</c:v>
                </c:pt>
                <c:pt idx="8">
                  <c:v>29.14</c:v>
                </c:pt>
                <c:pt idx="9">
                  <c:v>29.15</c:v>
                </c:pt>
                <c:pt idx="10">
                  <c:v>29.16</c:v>
                </c:pt>
                <c:pt idx="11">
                  <c:v>29.17</c:v>
                </c:pt>
                <c:pt idx="12">
                  <c:v>29.18</c:v>
                </c:pt>
                <c:pt idx="13">
                  <c:v>29.19</c:v>
                </c:pt>
                <c:pt idx="14">
                  <c:v>29.2</c:v>
                </c:pt>
                <c:pt idx="15">
                  <c:v>29.21</c:v>
                </c:pt>
                <c:pt idx="16">
                  <c:v>29.25</c:v>
                </c:pt>
                <c:pt idx="17">
                  <c:v>29.26</c:v>
                </c:pt>
                <c:pt idx="18">
                  <c:v>29.27</c:v>
                </c:pt>
                <c:pt idx="19">
                  <c:v>29.28</c:v>
                </c:pt>
                <c:pt idx="20">
                  <c:v>29.29</c:v>
                </c:pt>
                <c:pt idx="21">
                  <c:v>29.3</c:v>
                </c:pt>
                <c:pt idx="22">
                  <c:v>29.31</c:v>
                </c:pt>
                <c:pt idx="23">
                  <c:v>29.32</c:v>
                </c:pt>
                <c:pt idx="24">
                  <c:v>29.33</c:v>
                </c:pt>
                <c:pt idx="25">
                  <c:v>29.34</c:v>
                </c:pt>
                <c:pt idx="26">
                  <c:v>29.35</c:v>
                </c:pt>
                <c:pt idx="27">
                  <c:v>29.36</c:v>
                </c:pt>
                <c:pt idx="28">
                  <c:v>29.37</c:v>
                </c:pt>
                <c:pt idx="29">
                  <c:v>29.38</c:v>
                </c:pt>
                <c:pt idx="30">
                  <c:v>29.39</c:v>
                </c:pt>
                <c:pt idx="31">
                  <c:v>29.4</c:v>
                </c:pt>
                <c:pt idx="32">
                  <c:v>29.41</c:v>
                </c:pt>
                <c:pt idx="33">
                  <c:v>29.02</c:v>
                </c:pt>
                <c:pt idx="34">
                  <c:v>29.03</c:v>
                </c:pt>
                <c:pt idx="35">
                  <c:v>29.04</c:v>
                </c:pt>
                <c:pt idx="36">
                  <c:v>29.12</c:v>
                </c:pt>
                <c:pt idx="37">
                  <c:v>29.13</c:v>
                </c:pt>
                <c:pt idx="38">
                  <c:v>29.14</c:v>
                </c:pt>
                <c:pt idx="39">
                  <c:v>29.15</c:v>
                </c:pt>
                <c:pt idx="40">
                  <c:v>29.18</c:v>
                </c:pt>
                <c:pt idx="41">
                  <c:v>29.19</c:v>
                </c:pt>
                <c:pt idx="42">
                  <c:v>29.2</c:v>
                </c:pt>
                <c:pt idx="43">
                  <c:v>29.21</c:v>
                </c:pt>
                <c:pt idx="44">
                  <c:v>29.22</c:v>
                </c:pt>
                <c:pt idx="45">
                  <c:v>29.23</c:v>
                </c:pt>
                <c:pt idx="46">
                  <c:v>29.26</c:v>
                </c:pt>
                <c:pt idx="47">
                  <c:v>29.27</c:v>
                </c:pt>
                <c:pt idx="48">
                  <c:v>29.28</c:v>
                </c:pt>
                <c:pt idx="49">
                  <c:v>29.29</c:v>
                </c:pt>
                <c:pt idx="50">
                  <c:v>29.3</c:v>
                </c:pt>
                <c:pt idx="51">
                  <c:v>29.31</c:v>
                </c:pt>
                <c:pt idx="52">
                  <c:v>29.32</c:v>
                </c:pt>
                <c:pt idx="53">
                  <c:v>29.34</c:v>
                </c:pt>
                <c:pt idx="54">
                  <c:v>29.35</c:v>
                </c:pt>
                <c:pt idx="55">
                  <c:v>29.36</c:v>
                </c:pt>
                <c:pt idx="56">
                  <c:v>29.37</c:v>
                </c:pt>
                <c:pt idx="57">
                  <c:v>29.38</c:v>
                </c:pt>
                <c:pt idx="58">
                  <c:v>29.39</c:v>
                </c:pt>
                <c:pt idx="59">
                  <c:v>29.4</c:v>
                </c:pt>
                <c:pt idx="60">
                  <c:v>29.43</c:v>
                </c:pt>
                <c:pt idx="61">
                  <c:v>29.44</c:v>
                </c:pt>
                <c:pt idx="62">
                  <c:v>29.45</c:v>
                </c:pt>
                <c:pt idx="63">
                  <c:v>29.46</c:v>
                </c:pt>
                <c:pt idx="64">
                  <c:v>29.47</c:v>
                </c:pt>
                <c:pt idx="65">
                  <c:v>29.48</c:v>
                </c:pt>
                <c:pt idx="66">
                  <c:v>29.5</c:v>
                </c:pt>
                <c:pt idx="67">
                  <c:v>29.51</c:v>
                </c:pt>
                <c:pt idx="68">
                  <c:v>29.52</c:v>
                </c:pt>
                <c:pt idx="69">
                  <c:v>29.53</c:v>
                </c:pt>
                <c:pt idx="70">
                  <c:v>29.54</c:v>
                </c:pt>
                <c:pt idx="71">
                  <c:v>29.55</c:v>
                </c:pt>
                <c:pt idx="72">
                  <c:v>29.56</c:v>
                </c:pt>
                <c:pt idx="73">
                  <c:v>29.59</c:v>
                </c:pt>
                <c:pt idx="74">
                  <c:v>29.6</c:v>
                </c:pt>
                <c:pt idx="75">
                  <c:v>29.61</c:v>
                </c:pt>
                <c:pt idx="76">
                  <c:v>29.62</c:v>
                </c:pt>
                <c:pt idx="77">
                  <c:v>29.63</c:v>
                </c:pt>
                <c:pt idx="78">
                  <c:v>29.66</c:v>
                </c:pt>
                <c:pt idx="79">
                  <c:v>29.67</c:v>
                </c:pt>
                <c:pt idx="80">
                  <c:v>29.68</c:v>
                </c:pt>
                <c:pt idx="81">
                  <c:v>29.69</c:v>
                </c:pt>
                <c:pt idx="82">
                  <c:v>29.72</c:v>
                </c:pt>
                <c:pt idx="83">
                  <c:v>29.73</c:v>
                </c:pt>
                <c:pt idx="84">
                  <c:v>29.74</c:v>
                </c:pt>
                <c:pt idx="85">
                  <c:v>29.75</c:v>
                </c:pt>
                <c:pt idx="86">
                  <c:v>29.78</c:v>
                </c:pt>
                <c:pt idx="87">
                  <c:v>29.79</c:v>
                </c:pt>
                <c:pt idx="88">
                  <c:v>29.82</c:v>
                </c:pt>
                <c:pt idx="89">
                  <c:v>29.83</c:v>
                </c:pt>
                <c:pt idx="90">
                  <c:v>29.84</c:v>
                </c:pt>
                <c:pt idx="91">
                  <c:v>29.85</c:v>
                </c:pt>
                <c:pt idx="92">
                  <c:v>29.86</c:v>
                </c:pt>
                <c:pt idx="93">
                  <c:v>29.87</c:v>
                </c:pt>
                <c:pt idx="94">
                  <c:v>29.88</c:v>
                </c:pt>
                <c:pt idx="95">
                  <c:v>29.89</c:v>
                </c:pt>
                <c:pt idx="96">
                  <c:v>29.9</c:v>
                </c:pt>
                <c:pt idx="97">
                  <c:v>29.91</c:v>
                </c:pt>
                <c:pt idx="98">
                  <c:v>29.92</c:v>
                </c:pt>
                <c:pt idx="99">
                  <c:v>29.93</c:v>
                </c:pt>
                <c:pt idx="100">
                  <c:v>29.94</c:v>
                </c:pt>
                <c:pt idx="101">
                  <c:v>29.95</c:v>
                </c:pt>
                <c:pt idx="102">
                  <c:v>29.96</c:v>
                </c:pt>
                <c:pt idx="103">
                  <c:v>29.99</c:v>
                </c:pt>
                <c:pt idx="104">
                  <c:v>30.0</c:v>
                </c:pt>
                <c:pt idx="105">
                  <c:v>30.01</c:v>
                </c:pt>
                <c:pt idx="106">
                  <c:v>30.02</c:v>
                </c:pt>
                <c:pt idx="107">
                  <c:v>30.03</c:v>
                </c:pt>
                <c:pt idx="108">
                  <c:v>30.04</c:v>
                </c:pt>
                <c:pt idx="109">
                  <c:v>30.05</c:v>
                </c:pt>
                <c:pt idx="110">
                  <c:v>30.06</c:v>
                </c:pt>
                <c:pt idx="111">
                  <c:v>30.08</c:v>
                </c:pt>
                <c:pt idx="112">
                  <c:v>30.09</c:v>
                </c:pt>
                <c:pt idx="113">
                  <c:v>30.1</c:v>
                </c:pt>
                <c:pt idx="114">
                  <c:v>30.11</c:v>
                </c:pt>
                <c:pt idx="115">
                  <c:v>30.12</c:v>
                </c:pt>
                <c:pt idx="116">
                  <c:v>30.13</c:v>
                </c:pt>
                <c:pt idx="117">
                  <c:v>30.14</c:v>
                </c:pt>
                <c:pt idx="118">
                  <c:v>30.15</c:v>
                </c:pt>
                <c:pt idx="119">
                  <c:v>30.16</c:v>
                </c:pt>
                <c:pt idx="120">
                  <c:v>30.17</c:v>
                </c:pt>
                <c:pt idx="121">
                  <c:v>30.18</c:v>
                </c:pt>
                <c:pt idx="122">
                  <c:v>30.19</c:v>
                </c:pt>
                <c:pt idx="123">
                  <c:v>30.2</c:v>
                </c:pt>
                <c:pt idx="124">
                  <c:v>30.21</c:v>
                </c:pt>
                <c:pt idx="125">
                  <c:v>30.22</c:v>
                </c:pt>
                <c:pt idx="126">
                  <c:v>30.23</c:v>
                </c:pt>
                <c:pt idx="127">
                  <c:v>30.24</c:v>
                </c:pt>
                <c:pt idx="128">
                  <c:v>30.26</c:v>
                </c:pt>
                <c:pt idx="129">
                  <c:v>30.27</c:v>
                </c:pt>
                <c:pt idx="130">
                  <c:v>30.28</c:v>
                </c:pt>
                <c:pt idx="131">
                  <c:v>30.29</c:v>
                </c:pt>
                <c:pt idx="132">
                  <c:v>30.3</c:v>
                </c:pt>
                <c:pt idx="133">
                  <c:v>30.31</c:v>
                </c:pt>
                <c:pt idx="134">
                  <c:v>30.32</c:v>
                </c:pt>
                <c:pt idx="135">
                  <c:v>30.33</c:v>
                </c:pt>
                <c:pt idx="136">
                  <c:v>30.34</c:v>
                </c:pt>
                <c:pt idx="137">
                  <c:v>30.35</c:v>
                </c:pt>
                <c:pt idx="138">
                  <c:v>30.38</c:v>
                </c:pt>
                <c:pt idx="139">
                  <c:v>30.39</c:v>
                </c:pt>
                <c:pt idx="140">
                  <c:v>30.4</c:v>
                </c:pt>
                <c:pt idx="141">
                  <c:v>30.41</c:v>
                </c:pt>
                <c:pt idx="142">
                  <c:v>30.42</c:v>
                </c:pt>
                <c:pt idx="143">
                  <c:v>30.43</c:v>
                </c:pt>
                <c:pt idx="144">
                  <c:v>30.47</c:v>
                </c:pt>
                <c:pt idx="145">
                  <c:v>30.48</c:v>
                </c:pt>
                <c:pt idx="146">
                  <c:v>30.49</c:v>
                </c:pt>
                <c:pt idx="147">
                  <c:v>30.5</c:v>
                </c:pt>
                <c:pt idx="148">
                  <c:v>30.51</c:v>
                </c:pt>
                <c:pt idx="149">
                  <c:v>30.52</c:v>
                </c:pt>
                <c:pt idx="150">
                  <c:v>30.53</c:v>
                </c:pt>
                <c:pt idx="151">
                  <c:v>30.54</c:v>
                </c:pt>
                <c:pt idx="152">
                  <c:v>30.57</c:v>
                </c:pt>
                <c:pt idx="153">
                  <c:v>30.58</c:v>
                </c:pt>
                <c:pt idx="154">
                  <c:v>30.59</c:v>
                </c:pt>
                <c:pt idx="155">
                  <c:v>30.6</c:v>
                </c:pt>
                <c:pt idx="156">
                  <c:v>30.61</c:v>
                </c:pt>
                <c:pt idx="157">
                  <c:v>30.62</c:v>
                </c:pt>
                <c:pt idx="158">
                  <c:v>30.65</c:v>
                </c:pt>
                <c:pt idx="159">
                  <c:v>30.66</c:v>
                </c:pt>
                <c:pt idx="160">
                  <c:v>30.67</c:v>
                </c:pt>
                <c:pt idx="161">
                  <c:v>30.68</c:v>
                </c:pt>
                <c:pt idx="162">
                  <c:v>30.69</c:v>
                </c:pt>
                <c:pt idx="163">
                  <c:v>30.7</c:v>
                </c:pt>
                <c:pt idx="164">
                  <c:v>30.78</c:v>
                </c:pt>
                <c:pt idx="165">
                  <c:v>30.79</c:v>
                </c:pt>
                <c:pt idx="166">
                  <c:v>30.8</c:v>
                </c:pt>
                <c:pt idx="167">
                  <c:v>30.81</c:v>
                </c:pt>
                <c:pt idx="168">
                  <c:v>30.82</c:v>
                </c:pt>
                <c:pt idx="169">
                  <c:v>30.83</c:v>
                </c:pt>
                <c:pt idx="170">
                  <c:v>30.84</c:v>
                </c:pt>
                <c:pt idx="171">
                  <c:v>30.86</c:v>
                </c:pt>
                <c:pt idx="172">
                  <c:v>30.87</c:v>
                </c:pt>
                <c:pt idx="173">
                  <c:v>30.88</c:v>
                </c:pt>
                <c:pt idx="174">
                  <c:v>30.89</c:v>
                </c:pt>
                <c:pt idx="175">
                  <c:v>30.9</c:v>
                </c:pt>
                <c:pt idx="176">
                  <c:v>30.91</c:v>
                </c:pt>
                <c:pt idx="177">
                  <c:v>30.92</c:v>
                </c:pt>
                <c:pt idx="178">
                  <c:v>30.93</c:v>
                </c:pt>
                <c:pt idx="179">
                  <c:v>30.94</c:v>
                </c:pt>
                <c:pt idx="180">
                  <c:v>30.95</c:v>
                </c:pt>
                <c:pt idx="181">
                  <c:v>30.96</c:v>
                </c:pt>
                <c:pt idx="182">
                  <c:v>30.97</c:v>
                </c:pt>
                <c:pt idx="183">
                  <c:v>30.98</c:v>
                </c:pt>
                <c:pt idx="184">
                  <c:v>30.99</c:v>
                </c:pt>
                <c:pt idx="185">
                  <c:v>31.0</c:v>
                </c:pt>
                <c:pt idx="186">
                  <c:v>31.01</c:v>
                </c:pt>
                <c:pt idx="187">
                  <c:v>31.02</c:v>
                </c:pt>
                <c:pt idx="188">
                  <c:v>31.03</c:v>
                </c:pt>
                <c:pt idx="189">
                  <c:v>31.04</c:v>
                </c:pt>
                <c:pt idx="190">
                  <c:v>37.01</c:v>
                </c:pt>
                <c:pt idx="191">
                  <c:v>37.02</c:v>
                </c:pt>
                <c:pt idx="192">
                  <c:v>37.03</c:v>
                </c:pt>
                <c:pt idx="193">
                  <c:v>37.04</c:v>
                </c:pt>
                <c:pt idx="194">
                  <c:v>37.05</c:v>
                </c:pt>
                <c:pt idx="195">
                  <c:v>37.06</c:v>
                </c:pt>
                <c:pt idx="196">
                  <c:v>37.07</c:v>
                </c:pt>
                <c:pt idx="197">
                  <c:v>37.08</c:v>
                </c:pt>
                <c:pt idx="198">
                  <c:v>37.09</c:v>
                </c:pt>
                <c:pt idx="199">
                  <c:v>37.1</c:v>
                </c:pt>
                <c:pt idx="200">
                  <c:v>37.11</c:v>
                </c:pt>
                <c:pt idx="201">
                  <c:v>37.1200000000001</c:v>
                </c:pt>
                <c:pt idx="202">
                  <c:v>37.1300000000001</c:v>
                </c:pt>
                <c:pt idx="203">
                  <c:v>37.1400000000001</c:v>
                </c:pt>
                <c:pt idx="204">
                  <c:v>37.1500000000001</c:v>
                </c:pt>
                <c:pt idx="205">
                  <c:v>37.1600000000001</c:v>
                </c:pt>
                <c:pt idx="206">
                  <c:v>37.1700000000001</c:v>
                </c:pt>
                <c:pt idx="207">
                  <c:v>37.1800000000001</c:v>
                </c:pt>
                <c:pt idx="208">
                  <c:v>37.1900000000001</c:v>
                </c:pt>
                <c:pt idx="209">
                  <c:v>37.01</c:v>
                </c:pt>
                <c:pt idx="210">
                  <c:v>37.02</c:v>
                </c:pt>
                <c:pt idx="211">
                  <c:v>37.03</c:v>
                </c:pt>
                <c:pt idx="212">
                  <c:v>37.04</c:v>
                </c:pt>
                <c:pt idx="213">
                  <c:v>37.05</c:v>
                </c:pt>
                <c:pt idx="214">
                  <c:v>37.06</c:v>
                </c:pt>
                <c:pt idx="215">
                  <c:v>37.07</c:v>
                </c:pt>
                <c:pt idx="216">
                  <c:v>37.08</c:v>
                </c:pt>
                <c:pt idx="217">
                  <c:v>37.09</c:v>
                </c:pt>
                <c:pt idx="218">
                  <c:v>37.1</c:v>
                </c:pt>
                <c:pt idx="219">
                  <c:v>37.11</c:v>
                </c:pt>
                <c:pt idx="220">
                  <c:v>37.1200000000001</c:v>
                </c:pt>
                <c:pt idx="221">
                  <c:v>37.1300000000001</c:v>
                </c:pt>
                <c:pt idx="222">
                  <c:v>37.1400000000001</c:v>
                </c:pt>
                <c:pt idx="223">
                  <c:v>37.1500000000001</c:v>
                </c:pt>
                <c:pt idx="224">
                  <c:v>37.1600000000001</c:v>
                </c:pt>
                <c:pt idx="225">
                  <c:v>37.1700000000001</c:v>
                </c:pt>
                <c:pt idx="226">
                  <c:v>37.1800000000001</c:v>
                </c:pt>
                <c:pt idx="227">
                  <c:v>37.1900000000001</c:v>
                </c:pt>
                <c:pt idx="228">
                  <c:v>37.2000000000001</c:v>
                </c:pt>
                <c:pt idx="229">
                  <c:v>37.2100000000001</c:v>
                </c:pt>
                <c:pt idx="230">
                  <c:v>37.2200000000001</c:v>
                </c:pt>
                <c:pt idx="231">
                  <c:v>37.2300000000001</c:v>
                </c:pt>
                <c:pt idx="232">
                  <c:v>37.2400000000001</c:v>
                </c:pt>
                <c:pt idx="233">
                  <c:v>37.2500000000001</c:v>
                </c:pt>
                <c:pt idx="234">
                  <c:v>37.2600000000001</c:v>
                </c:pt>
                <c:pt idx="235">
                  <c:v>37.2700000000001</c:v>
                </c:pt>
                <c:pt idx="236">
                  <c:v>37.2800000000001</c:v>
                </c:pt>
                <c:pt idx="237">
                  <c:v>37.2900000000001</c:v>
                </c:pt>
                <c:pt idx="238">
                  <c:v>37.3000000000001</c:v>
                </c:pt>
                <c:pt idx="239">
                  <c:v>37.3100000000002</c:v>
                </c:pt>
                <c:pt idx="240">
                  <c:v>37.3200000000002</c:v>
                </c:pt>
                <c:pt idx="241">
                  <c:v>37.3300000000002</c:v>
                </c:pt>
                <c:pt idx="242">
                  <c:v>37.3400000000002</c:v>
                </c:pt>
                <c:pt idx="243">
                  <c:v>37.3500000000002</c:v>
                </c:pt>
                <c:pt idx="244">
                  <c:v>37.3600000000002</c:v>
                </c:pt>
                <c:pt idx="245">
                  <c:v>37.3700000000002</c:v>
                </c:pt>
                <c:pt idx="246">
                  <c:v>37.3800000000002</c:v>
                </c:pt>
                <c:pt idx="247">
                  <c:v>37.3900000000002</c:v>
                </c:pt>
                <c:pt idx="248">
                  <c:v>37.4000000000002</c:v>
                </c:pt>
                <c:pt idx="249">
                  <c:v>37.4100000000002</c:v>
                </c:pt>
                <c:pt idx="250">
                  <c:v>37.4200000000002</c:v>
                </c:pt>
                <c:pt idx="251">
                  <c:v>37.4300000000002</c:v>
                </c:pt>
                <c:pt idx="252">
                  <c:v>37.4400000000002</c:v>
                </c:pt>
                <c:pt idx="253">
                  <c:v>37.4500000000002</c:v>
                </c:pt>
                <c:pt idx="254">
                  <c:v>37.4600000000002</c:v>
                </c:pt>
                <c:pt idx="255">
                  <c:v>37.4700000000002</c:v>
                </c:pt>
                <c:pt idx="256">
                  <c:v>37.4800000000002</c:v>
                </c:pt>
                <c:pt idx="257">
                  <c:v>37.4900000000002</c:v>
                </c:pt>
                <c:pt idx="258">
                  <c:v>37.5000000000002</c:v>
                </c:pt>
                <c:pt idx="259">
                  <c:v>37.5100000000003</c:v>
                </c:pt>
                <c:pt idx="260">
                  <c:v>37.5200000000003</c:v>
                </c:pt>
                <c:pt idx="261">
                  <c:v>37.5300000000003</c:v>
                </c:pt>
                <c:pt idx="262">
                  <c:v>37.5400000000003</c:v>
                </c:pt>
                <c:pt idx="263">
                  <c:v>37.5500000000003</c:v>
                </c:pt>
                <c:pt idx="264">
                  <c:v>37.5600000000003</c:v>
                </c:pt>
                <c:pt idx="265">
                  <c:v>37.5700000000003</c:v>
                </c:pt>
                <c:pt idx="266">
                  <c:v>79.41</c:v>
                </c:pt>
                <c:pt idx="267">
                  <c:v>79.42</c:v>
                </c:pt>
                <c:pt idx="268">
                  <c:v>79.43</c:v>
                </c:pt>
                <c:pt idx="269">
                  <c:v>79.44</c:v>
                </c:pt>
                <c:pt idx="270">
                  <c:v>79.45</c:v>
                </c:pt>
                <c:pt idx="271">
                  <c:v>79.46</c:v>
                </c:pt>
                <c:pt idx="272">
                  <c:v>79.47</c:v>
                </c:pt>
                <c:pt idx="273">
                  <c:v>79.48</c:v>
                </c:pt>
                <c:pt idx="274">
                  <c:v>79.49</c:v>
                </c:pt>
                <c:pt idx="275">
                  <c:v>79.5</c:v>
                </c:pt>
                <c:pt idx="276">
                  <c:v>79.51</c:v>
                </c:pt>
                <c:pt idx="277">
                  <c:v>99.01</c:v>
                </c:pt>
                <c:pt idx="278">
                  <c:v>99.02</c:v>
                </c:pt>
                <c:pt idx="279">
                  <c:v>99.03</c:v>
                </c:pt>
                <c:pt idx="280">
                  <c:v>99.04</c:v>
                </c:pt>
                <c:pt idx="281">
                  <c:v>99.05</c:v>
                </c:pt>
                <c:pt idx="282">
                  <c:v>99.06</c:v>
                </c:pt>
                <c:pt idx="283">
                  <c:v>99.07</c:v>
                </c:pt>
                <c:pt idx="284">
                  <c:v>99.0799999999999</c:v>
                </c:pt>
                <c:pt idx="285">
                  <c:v>99.0899999999999</c:v>
                </c:pt>
                <c:pt idx="286">
                  <c:v>99.0999999999999</c:v>
                </c:pt>
                <c:pt idx="287">
                  <c:v>99.1099999999999</c:v>
                </c:pt>
                <c:pt idx="288">
                  <c:v>99.1199999999999</c:v>
                </c:pt>
                <c:pt idx="289">
                  <c:v>99.1299999999999</c:v>
                </c:pt>
                <c:pt idx="290">
                  <c:v>99.1399999999999</c:v>
                </c:pt>
                <c:pt idx="291">
                  <c:v>99.1499999999999</c:v>
                </c:pt>
                <c:pt idx="292">
                  <c:v>99.1599999999999</c:v>
                </c:pt>
                <c:pt idx="293">
                  <c:v>99.1699999999999</c:v>
                </c:pt>
                <c:pt idx="294">
                  <c:v>99.17999999999989</c:v>
                </c:pt>
                <c:pt idx="295">
                  <c:v>99.1899999999998</c:v>
                </c:pt>
                <c:pt idx="296">
                  <c:v>99.1999999999998</c:v>
                </c:pt>
                <c:pt idx="297">
                  <c:v>99.2099999999998</c:v>
                </c:pt>
                <c:pt idx="298">
                  <c:v>99.2199999999998</c:v>
                </c:pt>
                <c:pt idx="299">
                  <c:v>99.2299999999998</c:v>
                </c:pt>
                <c:pt idx="300">
                  <c:v>99.2399999999998</c:v>
                </c:pt>
                <c:pt idx="301">
                  <c:v>99.2499999999998</c:v>
                </c:pt>
                <c:pt idx="302">
                  <c:v>99.2599999999998</c:v>
                </c:pt>
                <c:pt idx="303">
                  <c:v>99.2699999999998</c:v>
                </c:pt>
                <c:pt idx="304">
                  <c:v>99.2799999999998</c:v>
                </c:pt>
                <c:pt idx="305">
                  <c:v>99.2899999999998</c:v>
                </c:pt>
                <c:pt idx="306">
                  <c:v>99.2999999999997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1052376"/>
        <c:axId val="-2091047736"/>
      </c:scatterChart>
      <c:valAx>
        <c:axId val="-2091052376"/>
        <c:scaling>
          <c:orientation val="minMax"/>
          <c:max val="10000.0"/>
          <c:min val="0.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-2091047736"/>
        <c:crosses val="autoZero"/>
        <c:crossBetween val="midCat"/>
      </c:valAx>
      <c:valAx>
        <c:axId val="-2091047736"/>
        <c:scaling>
          <c:orientation val="maxMin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Depth (mbsf)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9105237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31079363702772"/>
          <c:y val="0.894868745134573"/>
          <c:w val="0.334132459934252"/>
          <c:h val="0.068933498385635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200">
          <a:latin typeface="Arial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Color reflectance</a:t>
            </a:r>
          </a:p>
        </c:rich>
      </c:tx>
      <c:layout>
        <c:manualLayout>
          <c:xMode val="edge"/>
          <c:yMode val="edge"/>
          <c:x val="0.368321958464622"/>
          <c:y val="0.015879733023647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1052609235279"/>
          <c:y val="0.0875850891410048"/>
          <c:w val="0.705218409911919"/>
          <c:h val="0.894586709886548"/>
        </c:manualLayout>
      </c:layout>
      <c:scatterChart>
        <c:scatterStyle val="lineMarker"/>
        <c:varyColors val="0"/>
        <c:ser>
          <c:idx val="0"/>
          <c:order val="0"/>
          <c:tx>
            <c:v>Raw L*</c:v>
          </c:tx>
          <c:spPr>
            <a:ln w="6350" cmpd="sng">
              <a:noFill/>
            </a:ln>
            <a:effectLst/>
          </c:spPr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</c:marker>
          <c:xVal>
            <c:numRef>
              <c:f>'SHMSL-Hole U1415J-Gcores'!$L$6:$L$312</c:f>
              <c:numCache>
                <c:formatCode>General</c:formatCode>
                <c:ptCount val="307"/>
                <c:pt idx="0">
                  <c:v>18.9</c:v>
                </c:pt>
                <c:pt idx="1">
                  <c:v>44.6</c:v>
                </c:pt>
                <c:pt idx="2">
                  <c:v>37.6</c:v>
                </c:pt>
                <c:pt idx="3">
                  <c:v>44.3</c:v>
                </c:pt>
                <c:pt idx="4">
                  <c:v>23.0</c:v>
                </c:pt>
                <c:pt idx="5">
                  <c:v>34.1</c:v>
                </c:pt>
                <c:pt idx="6">
                  <c:v>40.3</c:v>
                </c:pt>
                <c:pt idx="7">
                  <c:v>32.3</c:v>
                </c:pt>
                <c:pt idx="8">
                  <c:v>35.3</c:v>
                </c:pt>
                <c:pt idx="9">
                  <c:v>20.1</c:v>
                </c:pt>
                <c:pt idx="10">
                  <c:v>19.5</c:v>
                </c:pt>
                <c:pt idx="11">
                  <c:v>39.3</c:v>
                </c:pt>
                <c:pt idx="12">
                  <c:v>43.8</c:v>
                </c:pt>
                <c:pt idx="13">
                  <c:v>42.0</c:v>
                </c:pt>
                <c:pt idx="14">
                  <c:v>35.7</c:v>
                </c:pt>
                <c:pt idx="15">
                  <c:v>38.8</c:v>
                </c:pt>
                <c:pt idx="16">
                  <c:v>14.7</c:v>
                </c:pt>
                <c:pt idx="17">
                  <c:v>54.0</c:v>
                </c:pt>
                <c:pt idx="18">
                  <c:v>51.9</c:v>
                </c:pt>
                <c:pt idx="19">
                  <c:v>53.9</c:v>
                </c:pt>
                <c:pt idx="20">
                  <c:v>56.0</c:v>
                </c:pt>
                <c:pt idx="21">
                  <c:v>53.4</c:v>
                </c:pt>
                <c:pt idx="22">
                  <c:v>22.6</c:v>
                </c:pt>
                <c:pt idx="23">
                  <c:v>33.9</c:v>
                </c:pt>
                <c:pt idx="24">
                  <c:v>37.2</c:v>
                </c:pt>
                <c:pt idx="25">
                  <c:v>43.6</c:v>
                </c:pt>
                <c:pt idx="26">
                  <c:v>24.6</c:v>
                </c:pt>
                <c:pt idx="27">
                  <c:v>41.0</c:v>
                </c:pt>
                <c:pt idx="28">
                  <c:v>45.8</c:v>
                </c:pt>
                <c:pt idx="29">
                  <c:v>50.2</c:v>
                </c:pt>
                <c:pt idx="30">
                  <c:v>41.0</c:v>
                </c:pt>
                <c:pt idx="31">
                  <c:v>41.7</c:v>
                </c:pt>
                <c:pt idx="32">
                  <c:v>40.6</c:v>
                </c:pt>
                <c:pt idx="33">
                  <c:v>27.5</c:v>
                </c:pt>
                <c:pt idx="34">
                  <c:v>21.3</c:v>
                </c:pt>
                <c:pt idx="35">
                  <c:v>27.3</c:v>
                </c:pt>
                <c:pt idx="36">
                  <c:v>21.5</c:v>
                </c:pt>
                <c:pt idx="37">
                  <c:v>45.9</c:v>
                </c:pt>
                <c:pt idx="38">
                  <c:v>42.0</c:v>
                </c:pt>
                <c:pt idx="39">
                  <c:v>30.3</c:v>
                </c:pt>
                <c:pt idx="40">
                  <c:v>50.9</c:v>
                </c:pt>
                <c:pt idx="41">
                  <c:v>48.1</c:v>
                </c:pt>
                <c:pt idx="42">
                  <c:v>48.2</c:v>
                </c:pt>
                <c:pt idx="43">
                  <c:v>48.6</c:v>
                </c:pt>
                <c:pt idx="44">
                  <c:v>51.1</c:v>
                </c:pt>
                <c:pt idx="45">
                  <c:v>50.3</c:v>
                </c:pt>
                <c:pt idx="46">
                  <c:v>17.4</c:v>
                </c:pt>
                <c:pt idx="47">
                  <c:v>42.5</c:v>
                </c:pt>
                <c:pt idx="48">
                  <c:v>43.8</c:v>
                </c:pt>
                <c:pt idx="49">
                  <c:v>44.6</c:v>
                </c:pt>
                <c:pt idx="50">
                  <c:v>41.4</c:v>
                </c:pt>
                <c:pt idx="51">
                  <c:v>40.7</c:v>
                </c:pt>
                <c:pt idx="52">
                  <c:v>41.3</c:v>
                </c:pt>
                <c:pt idx="53">
                  <c:v>42.4</c:v>
                </c:pt>
                <c:pt idx="54">
                  <c:v>28.4</c:v>
                </c:pt>
                <c:pt idx="55">
                  <c:v>37.6</c:v>
                </c:pt>
                <c:pt idx="56">
                  <c:v>40.2</c:v>
                </c:pt>
                <c:pt idx="57">
                  <c:v>45.6</c:v>
                </c:pt>
                <c:pt idx="58">
                  <c:v>52.0</c:v>
                </c:pt>
                <c:pt idx="59">
                  <c:v>54.1</c:v>
                </c:pt>
                <c:pt idx="60">
                  <c:v>42.1</c:v>
                </c:pt>
                <c:pt idx="61">
                  <c:v>44.6</c:v>
                </c:pt>
                <c:pt idx="62">
                  <c:v>43.7</c:v>
                </c:pt>
                <c:pt idx="63">
                  <c:v>44.8</c:v>
                </c:pt>
                <c:pt idx="64">
                  <c:v>42.9</c:v>
                </c:pt>
                <c:pt idx="65">
                  <c:v>46.8</c:v>
                </c:pt>
                <c:pt idx="66">
                  <c:v>22.7</c:v>
                </c:pt>
                <c:pt idx="67">
                  <c:v>22.6</c:v>
                </c:pt>
                <c:pt idx="68">
                  <c:v>22.3</c:v>
                </c:pt>
                <c:pt idx="69">
                  <c:v>38.7</c:v>
                </c:pt>
                <c:pt idx="70">
                  <c:v>37.5</c:v>
                </c:pt>
                <c:pt idx="71">
                  <c:v>25.6</c:v>
                </c:pt>
                <c:pt idx="72">
                  <c:v>17.1</c:v>
                </c:pt>
                <c:pt idx="73">
                  <c:v>29.3</c:v>
                </c:pt>
                <c:pt idx="74">
                  <c:v>31.9</c:v>
                </c:pt>
                <c:pt idx="75">
                  <c:v>41.0</c:v>
                </c:pt>
                <c:pt idx="76">
                  <c:v>38.5</c:v>
                </c:pt>
                <c:pt idx="77">
                  <c:v>34.5</c:v>
                </c:pt>
                <c:pt idx="78">
                  <c:v>18.1</c:v>
                </c:pt>
                <c:pt idx="79">
                  <c:v>25.6</c:v>
                </c:pt>
                <c:pt idx="80">
                  <c:v>26.3</c:v>
                </c:pt>
                <c:pt idx="81">
                  <c:v>30.0</c:v>
                </c:pt>
                <c:pt idx="82">
                  <c:v>54.7</c:v>
                </c:pt>
                <c:pt idx="83">
                  <c:v>53.0</c:v>
                </c:pt>
                <c:pt idx="84">
                  <c:v>48.8</c:v>
                </c:pt>
                <c:pt idx="85">
                  <c:v>44.3</c:v>
                </c:pt>
                <c:pt idx="86">
                  <c:v>26.6</c:v>
                </c:pt>
                <c:pt idx="87">
                  <c:v>27.9</c:v>
                </c:pt>
                <c:pt idx="88">
                  <c:v>40.3</c:v>
                </c:pt>
                <c:pt idx="89">
                  <c:v>41.5</c:v>
                </c:pt>
                <c:pt idx="90">
                  <c:v>46.5</c:v>
                </c:pt>
                <c:pt idx="91">
                  <c:v>44.6</c:v>
                </c:pt>
                <c:pt idx="92">
                  <c:v>43.8</c:v>
                </c:pt>
                <c:pt idx="93">
                  <c:v>45.8</c:v>
                </c:pt>
                <c:pt idx="94">
                  <c:v>45.1</c:v>
                </c:pt>
                <c:pt idx="95">
                  <c:v>42.2</c:v>
                </c:pt>
                <c:pt idx="96">
                  <c:v>41.6</c:v>
                </c:pt>
                <c:pt idx="97">
                  <c:v>14.8</c:v>
                </c:pt>
                <c:pt idx="98">
                  <c:v>26.4</c:v>
                </c:pt>
                <c:pt idx="99">
                  <c:v>34.6</c:v>
                </c:pt>
                <c:pt idx="100">
                  <c:v>38.8</c:v>
                </c:pt>
                <c:pt idx="101">
                  <c:v>50.4</c:v>
                </c:pt>
                <c:pt idx="102">
                  <c:v>53.9</c:v>
                </c:pt>
                <c:pt idx="103">
                  <c:v>32.0</c:v>
                </c:pt>
                <c:pt idx="104">
                  <c:v>31.4</c:v>
                </c:pt>
                <c:pt idx="105">
                  <c:v>35.3</c:v>
                </c:pt>
                <c:pt idx="106">
                  <c:v>41.9</c:v>
                </c:pt>
                <c:pt idx="107">
                  <c:v>44.2</c:v>
                </c:pt>
                <c:pt idx="108">
                  <c:v>48.5</c:v>
                </c:pt>
                <c:pt idx="109">
                  <c:v>33.7</c:v>
                </c:pt>
                <c:pt idx="110">
                  <c:v>37.1</c:v>
                </c:pt>
                <c:pt idx="111">
                  <c:v>32.8</c:v>
                </c:pt>
                <c:pt idx="112">
                  <c:v>28.2</c:v>
                </c:pt>
                <c:pt idx="113">
                  <c:v>30.1</c:v>
                </c:pt>
                <c:pt idx="114">
                  <c:v>43.5</c:v>
                </c:pt>
                <c:pt idx="115">
                  <c:v>44.9</c:v>
                </c:pt>
                <c:pt idx="116">
                  <c:v>44.3</c:v>
                </c:pt>
                <c:pt idx="117">
                  <c:v>40.6</c:v>
                </c:pt>
                <c:pt idx="118">
                  <c:v>42.7</c:v>
                </c:pt>
                <c:pt idx="119">
                  <c:v>43.0</c:v>
                </c:pt>
                <c:pt idx="120">
                  <c:v>44.1</c:v>
                </c:pt>
                <c:pt idx="121">
                  <c:v>41.4</c:v>
                </c:pt>
                <c:pt idx="122">
                  <c:v>44.5</c:v>
                </c:pt>
                <c:pt idx="123">
                  <c:v>43.8</c:v>
                </c:pt>
                <c:pt idx="124">
                  <c:v>44.9</c:v>
                </c:pt>
                <c:pt idx="125">
                  <c:v>39.7</c:v>
                </c:pt>
                <c:pt idx="126">
                  <c:v>40.2</c:v>
                </c:pt>
                <c:pt idx="127">
                  <c:v>37.6</c:v>
                </c:pt>
                <c:pt idx="128">
                  <c:v>27.8</c:v>
                </c:pt>
                <c:pt idx="129">
                  <c:v>23.4</c:v>
                </c:pt>
                <c:pt idx="130">
                  <c:v>25.2</c:v>
                </c:pt>
                <c:pt idx="131">
                  <c:v>38.3</c:v>
                </c:pt>
                <c:pt idx="132">
                  <c:v>48.2</c:v>
                </c:pt>
                <c:pt idx="133">
                  <c:v>44.7</c:v>
                </c:pt>
                <c:pt idx="134">
                  <c:v>43.9</c:v>
                </c:pt>
                <c:pt idx="135">
                  <c:v>43.0</c:v>
                </c:pt>
                <c:pt idx="136">
                  <c:v>45.9</c:v>
                </c:pt>
                <c:pt idx="137">
                  <c:v>33.4</c:v>
                </c:pt>
                <c:pt idx="138">
                  <c:v>25.0</c:v>
                </c:pt>
                <c:pt idx="139">
                  <c:v>28.4</c:v>
                </c:pt>
                <c:pt idx="140">
                  <c:v>31.7</c:v>
                </c:pt>
                <c:pt idx="141">
                  <c:v>51.7</c:v>
                </c:pt>
                <c:pt idx="142">
                  <c:v>46.6</c:v>
                </c:pt>
                <c:pt idx="143">
                  <c:v>45.5</c:v>
                </c:pt>
                <c:pt idx="144">
                  <c:v>20.7</c:v>
                </c:pt>
                <c:pt idx="145">
                  <c:v>43.9</c:v>
                </c:pt>
                <c:pt idx="146">
                  <c:v>42.4</c:v>
                </c:pt>
                <c:pt idx="147">
                  <c:v>42.8</c:v>
                </c:pt>
                <c:pt idx="148">
                  <c:v>42.7</c:v>
                </c:pt>
                <c:pt idx="149">
                  <c:v>45.9</c:v>
                </c:pt>
                <c:pt idx="150">
                  <c:v>39.6</c:v>
                </c:pt>
                <c:pt idx="151">
                  <c:v>41.9</c:v>
                </c:pt>
                <c:pt idx="152">
                  <c:v>28.1</c:v>
                </c:pt>
                <c:pt idx="153">
                  <c:v>34.9</c:v>
                </c:pt>
                <c:pt idx="154">
                  <c:v>42.8</c:v>
                </c:pt>
                <c:pt idx="155">
                  <c:v>39.8</c:v>
                </c:pt>
                <c:pt idx="156">
                  <c:v>40.1</c:v>
                </c:pt>
                <c:pt idx="157">
                  <c:v>40.6</c:v>
                </c:pt>
                <c:pt idx="158">
                  <c:v>44.4</c:v>
                </c:pt>
                <c:pt idx="159">
                  <c:v>42.1</c:v>
                </c:pt>
                <c:pt idx="160">
                  <c:v>43.7</c:v>
                </c:pt>
                <c:pt idx="161">
                  <c:v>40.9</c:v>
                </c:pt>
                <c:pt idx="162">
                  <c:v>40.6</c:v>
                </c:pt>
                <c:pt idx="163">
                  <c:v>42.1</c:v>
                </c:pt>
                <c:pt idx="164">
                  <c:v>45.0</c:v>
                </c:pt>
                <c:pt idx="165">
                  <c:v>43.0</c:v>
                </c:pt>
                <c:pt idx="166">
                  <c:v>48.9</c:v>
                </c:pt>
                <c:pt idx="167">
                  <c:v>47.5</c:v>
                </c:pt>
                <c:pt idx="168">
                  <c:v>46.5</c:v>
                </c:pt>
                <c:pt idx="169">
                  <c:v>43.7</c:v>
                </c:pt>
                <c:pt idx="170">
                  <c:v>46.9</c:v>
                </c:pt>
                <c:pt idx="171">
                  <c:v>47.9</c:v>
                </c:pt>
                <c:pt idx="172">
                  <c:v>43.2</c:v>
                </c:pt>
                <c:pt idx="173">
                  <c:v>41.6</c:v>
                </c:pt>
                <c:pt idx="174">
                  <c:v>39.3</c:v>
                </c:pt>
                <c:pt idx="175">
                  <c:v>41.8</c:v>
                </c:pt>
                <c:pt idx="176">
                  <c:v>43.0</c:v>
                </c:pt>
                <c:pt idx="177">
                  <c:v>42.0</c:v>
                </c:pt>
                <c:pt idx="178">
                  <c:v>40.6</c:v>
                </c:pt>
                <c:pt idx="179">
                  <c:v>39.3</c:v>
                </c:pt>
                <c:pt idx="180">
                  <c:v>38.6</c:v>
                </c:pt>
                <c:pt idx="181">
                  <c:v>43.6</c:v>
                </c:pt>
                <c:pt idx="182">
                  <c:v>20.5</c:v>
                </c:pt>
                <c:pt idx="183">
                  <c:v>40.7</c:v>
                </c:pt>
                <c:pt idx="184">
                  <c:v>44.3</c:v>
                </c:pt>
                <c:pt idx="185">
                  <c:v>40.9</c:v>
                </c:pt>
                <c:pt idx="186">
                  <c:v>38.7</c:v>
                </c:pt>
                <c:pt idx="187">
                  <c:v>40.1</c:v>
                </c:pt>
                <c:pt idx="188">
                  <c:v>37.5</c:v>
                </c:pt>
                <c:pt idx="189">
                  <c:v>37.1</c:v>
                </c:pt>
                <c:pt idx="190">
                  <c:v>23.3</c:v>
                </c:pt>
                <c:pt idx="191">
                  <c:v>44.2</c:v>
                </c:pt>
                <c:pt idx="192">
                  <c:v>41.0</c:v>
                </c:pt>
                <c:pt idx="193">
                  <c:v>57.1</c:v>
                </c:pt>
                <c:pt idx="194">
                  <c:v>48.7</c:v>
                </c:pt>
                <c:pt idx="195">
                  <c:v>51.2</c:v>
                </c:pt>
                <c:pt idx="196">
                  <c:v>52.3</c:v>
                </c:pt>
                <c:pt idx="197">
                  <c:v>29.1</c:v>
                </c:pt>
                <c:pt idx="198">
                  <c:v>32.5</c:v>
                </c:pt>
                <c:pt idx="199">
                  <c:v>43.9</c:v>
                </c:pt>
                <c:pt idx="200">
                  <c:v>36.9</c:v>
                </c:pt>
                <c:pt idx="201">
                  <c:v>56.6</c:v>
                </c:pt>
                <c:pt idx="202">
                  <c:v>56.3</c:v>
                </c:pt>
                <c:pt idx="203">
                  <c:v>53.0</c:v>
                </c:pt>
                <c:pt idx="204">
                  <c:v>37.2</c:v>
                </c:pt>
                <c:pt idx="205">
                  <c:v>41.0</c:v>
                </c:pt>
                <c:pt idx="206">
                  <c:v>42.9</c:v>
                </c:pt>
                <c:pt idx="207">
                  <c:v>43.5</c:v>
                </c:pt>
                <c:pt idx="208">
                  <c:v>37.7</c:v>
                </c:pt>
                <c:pt idx="209">
                  <c:v>39.3</c:v>
                </c:pt>
                <c:pt idx="210">
                  <c:v>39.0</c:v>
                </c:pt>
                <c:pt idx="211">
                  <c:v>41.6</c:v>
                </c:pt>
                <c:pt idx="212">
                  <c:v>39.9</c:v>
                </c:pt>
                <c:pt idx="213">
                  <c:v>32.7</c:v>
                </c:pt>
                <c:pt idx="214">
                  <c:v>35.8</c:v>
                </c:pt>
                <c:pt idx="215">
                  <c:v>33.3</c:v>
                </c:pt>
                <c:pt idx="216">
                  <c:v>36.8</c:v>
                </c:pt>
                <c:pt idx="217">
                  <c:v>40.5</c:v>
                </c:pt>
                <c:pt idx="218">
                  <c:v>44.3</c:v>
                </c:pt>
                <c:pt idx="219">
                  <c:v>35.8</c:v>
                </c:pt>
                <c:pt idx="220">
                  <c:v>40.1</c:v>
                </c:pt>
                <c:pt idx="221">
                  <c:v>37.2</c:v>
                </c:pt>
                <c:pt idx="222">
                  <c:v>45.6</c:v>
                </c:pt>
                <c:pt idx="223">
                  <c:v>41.5</c:v>
                </c:pt>
                <c:pt idx="224">
                  <c:v>39.7</c:v>
                </c:pt>
                <c:pt idx="225">
                  <c:v>43.9</c:v>
                </c:pt>
                <c:pt idx="226">
                  <c:v>40.9</c:v>
                </c:pt>
                <c:pt idx="227">
                  <c:v>32.2</c:v>
                </c:pt>
                <c:pt idx="228">
                  <c:v>48.7</c:v>
                </c:pt>
                <c:pt idx="229">
                  <c:v>51.8</c:v>
                </c:pt>
                <c:pt idx="230">
                  <c:v>48.7</c:v>
                </c:pt>
                <c:pt idx="231">
                  <c:v>50.7</c:v>
                </c:pt>
                <c:pt idx="232">
                  <c:v>52.7</c:v>
                </c:pt>
                <c:pt idx="233">
                  <c:v>42.7</c:v>
                </c:pt>
                <c:pt idx="234">
                  <c:v>42.8</c:v>
                </c:pt>
                <c:pt idx="235">
                  <c:v>40.8</c:v>
                </c:pt>
                <c:pt idx="236">
                  <c:v>46.9</c:v>
                </c:pt>
                <c:pt idx="237">
                  <c:v>52.0</c:v>
                </c:pt>
                <c:pt idx="238">
                  <c:v>50.4</c:v>
                </c:pt>
                <c:pt idx="239">
                  <c:v>52.6</c:v>
                </c:pt>
                <c:pt idx="240">
                  <c:v>52.2</c:v>
                </c:pt>
                <c:pt idx="241">
                  <c:v>48.9</c:v>
                </c:pt>
                <c:pt idx="242">
                  <c:v>49.7</c:v>
                </c:pt>
                <c:pt idx="243">
                  <c:v>19.2</c:v>
                </c:pt>
                <c:pt idx="244">
                  <c:v>52.4</c:v>
                </c:pt>
                <c:pt idx="245">
                  <c:v>51.4</c:v>
                </c:pt>
                <c:pt idx="246">
                  <c:v>53.3</c:v>
                </c:pt>
                <c:pt idx="247">
                  <c:v>17.8</c:v>
                </c:pt>
                <c:pt idx="248">
                  <c:v>53.7</c:v>
                </c:pt>
                <c:pt idx="249">
                  <c:v>42.9</c:v>
                </c:pt>
                <c:pt idx="250">
                  <c:v>35.7</c:v>
                </c:pt>
                <c:pt idx="251">
                  <c:v>36.4</c:v>
                </c:pt>
                <c:pt idx="252">
                  <c:v>44.0</c:v>
                </c:pt>
                <c:pt idx="253">
                  <c:v>46.1</c:v>
                </c:pt>
                <c:pt idx="254">
                  <c:v>51.8</c:v>
                </c:pt>
                <c:pt idx="255">
                  <c:v>15.8</c:v>
                </c:pt>
                <c:pt idx="256">
                  <c:v>57.3</c:v>
                </c:pt>
                <c:pt idx="257">
                  <c:v>27.4</c:v>
                </c:pt>
                <c:pt idx="258">
                  <c:v>50.5</c:v>
                </c:pt>
                <c:pt idx="259">
                  <c:v>56.1</c:v>
                </c:pt>
                <c:pt idx="260">
                  <c:v>56.2</c:v>
                </c:pt>
                <c:pt idx="261">
                  <c:v>52.4</c:v>
                </c:pt>
                <c:pt idx="262">
                  <c:v>52.0</c:v>
                </c:pt>
                <c:pt idx="263">
                  <c:v>42.5</c:v>
                </c:pt>
                <c:pt idx="264">
                  <c:v>39.6</c:v>
                </c:pt>
                <c:pt idx="265">
                  <c:v>38.2</c:v>
                </c:pt>
                <c:pt idx="266">
                  <c:v>38.5</c:v>
                </c:pt>
                <c:pt idx="267">
                  <c:v>36.2</c:v>
                </c:pt>
                <c:pt idx="268">
                  <c:v>42.3</c:v>
                </c:pt>
                <c:pt idx="269">
                  <c:v>75.3</c:v>
                </c:pt>
                <c:pt idx="270">
                  <c:v>76.5</c:v>
                </c:pt>
                <c:pt idx="271">
                  <c:v>51.9</c:v>
                </c:pt>
                <c:pt idx="272">
                  <c:v>50.0</c:v>
                </c:pt>
                <c:pt idx="273">
                  <c:v>42.2</c:v>
                </c:pt>
                <c:pt idx="274">
                  <c:v>28.2</c:v>
                </c:pt>
                <c:pt idx="275">
                  <c:v>48.4</c:v>
                </c:pt>
                <c:pt idx="276">
                  <c:v>39.7</c:v>
                </c:pt>
                <c:pt idx="277">
                  <c:v>23.1</c:v>
                </c:pt>
                <c:pt idx="278">
                  <c:v>44.0</c:v>
                </c:pt>
                <c:pt idx="279">
                  <c:v>50.5</c:v>
                </c:pt>
                <c:pt idx="280">
                  <c:v>53.2</c:v>
                </c:pt>
                <c:pt idx="281">
                  <c:v>46.2</c:v>
                </c:pt>
                <c:pt idx="282">
                  <c:v>35.4</c:v>
                </c:pt>
                <c:pt idx="283">
                  <c:v>36.4</c:v>
                </c:pt>
                <c:pt idx="284">
                  <c:v>35.7</c:v>
                </c:pt>
                <c:pt idx="285">
                  <c:v>51.3</c:v>
                </c:pt>
                <c:pt idx="286">
                  <c:v>44.9</c:v>
                </c:pt>
                <c:pt idx="287">
                  <c:v>47.7</c:v>
                </c:pt>
                <c:pt idx="288">
                  <c:v>49.2</c:v>
                </c:pt>
                <c:pt idx="289">
                  <c:v>42.2</c:v>
                </c:pt>
                <c:pt idx="290">
                  <c:v>45.1</c:v>
                </c:pt>
                <c:pt idx="291">
                  <c:v>58.0</c:v>
                </c:pt>
                <c:pt idx="292">
                  <c:v>56.7</c:v>
                </c:pt>
                <c:pt idx="293">
                  <c:v>52.8</c:v>
                </c:pt>
                <c:pt idx="294">
                  <c:v>52.3</c:v>
                </c:pt>
                <c:pt idx="295">
                  <c:v>51.8</c:v>
                </c:pt>
                <c:pt idx="296">
                  <c:v>42.3</c:v>
                </c:pt>
                <c:pt idx="297">
                  <c:v>40.6</c:v>
                </c:pt>
                <c:pt idx="298">
                  <c:v>44.7</c:v>
                </c:pt>
                <c:pt idx="299">
                  <c:v>45.4</c:v>
                </c:pt>
                <c:pt idx="300">
                  <c:v>42.5</c:v>
                </c:pt>
                <c:pt idx="301">
                  <c:v>52.8</c:v>
                </c:pt>
                <c:pt idx="302">
                  <c:v>50.7</c:v>
                </c:pt>
                <c:pt idx="303">
                  <c:v>61.1</c:v>
                </c:pt>
                <c:pt idx="304">
                  <c:v>54.5</c:v>
                </c:pt>
                <c:pt idx="305">
                  <c:v>50.2</c:v>
                </c:pt>
                <c:pt idx="306">
                  <c:v>59.2</c:v>
                </c:pt>
              </c:numCache>
            </c:numRef>
          </c:xVal>
          <c:yVal>
            <c:numRef>
              <c:f>'SHMSL-Hole U1415J-Gcores'!$I$6:$I$312</c:f>
              <c:numCache>
                <c:formatCode>General</c:formatCode>
                <c:ptCount val="307"/>
                <c:pt idx="0">
                  <c:v>29.01</c:v>
                </c:pt>
                <c:pt idx="1">
                  <c:v>29.02</c:v>
                </c:pt>
                <c:pt idx="2">
                  <c:v>29.03</c:v>
                </c:pt>
                <c:pt idx="3">
                  <c:v>29.04</c:v>
                </c:pt>
                <c:pt idx="4">
                  <c:v>29.05</c:v>
                </c:pt>
                <c:pt idx="5">
                  <c:v>29.09</c:v>
                </c:pt>
                <c:pt idx="6">
                  <c:v>29.1</c:v>
                </c:pt>
                <c:pt idx="7">
                  <c:v>29.13</c:v>
                </c:pt>
                <c:pt idx="8">
                  <c:v>29.14</c:v>
                </c:pt>
                <c:pt idx="9">
                  <c:v>29.15</c:v>
                </c:pt>
                <c:pt idx="10">
                  <c:v>29.16</c:v>
                </c:pt>
                <c:pt idx="11">
                  <c:v>29.17</c:v>
                </c:pt>
                <c:pt idx="12">
                  <c:v>29.18</c:v>
                </c:pt>
                <c:pt idx="13">
                  <c:v>29.19</c:v>
                </c:pt>
                <c:pt idx="14">
                  <c:v>29.2</c:v>
                </c:pt>
                <c:pt idx="15">
                  <c:v>29.21</c:v>
                </c:pt>
                <c:pt idx="16">
                  <c:v>29.25</c:v>
                </c:pt>
                <c:pt idx="17">
                  <c:v>29.26</c:v>
                </c:pt>
                <c:pt idx="18">
                  <c:v>29.27</c:v>
                </c:pt>
                <c:pt idx="19">
                  <c:v>29.28</c:v>
                </c:pt>
                <c:pt idx="20">
                  <c:v>29.29</c:v>
                </c:pt>
                <c:pt idx="21">
                  <c:v>29.3</c:v>
                </c:pt>
                <c:pt idx="22">
                  <c:v>29.31</c:v>
                </c:pt>
                <c:pt idx="23">
                  <c:v>29.32</c:v>
                </c:pt>
                <c:pt idx="24">
                  <c:v>29.33</c:v>
                </c:pt>
                <c:pt idx="25">
                  <c:v>29.34</c:v>
                </c:pt>
                <c:pt idx="26">
                  <c:v>29.35</c:v>
                </c:pt>
                <c:pt idx="27">
                  <c:v>29.36</c:v>
                </c:pt>
                <c:pt idx="28">
                  <c:v>29.37</c:v>
                </c:pt>
                <c:pt idx="29">
                  <c:v>29.38</c:v>
                </c:pt>
                <c:pt idx="30">
                  <c:v>29.39</c:v>
                </c:pt>
                <c:pt idx="31">
                  <c:v>29.4</c:v>
                </c:pt>
                <c:pt idx="32">
                  <c:v>29.41</c:v>
                </c:pt>
                <c:pt idx="33">
                  <c:v>29.02</c:v>
                </c:pt>
                <c:pt idx="34">
                  <c:v>29.03</c:v>
                </c:pt>
                <c:pt idx="35">
                  <c:v>29.04</c:v>
                </c:pt>
                <c:pt idx="36">
                  <c:v>29.12</c:v>
                </c:pt>
                <c:pt idx="37">
                  <c:v>29.13</c:v>
                </c:pt>
                <c:pt idx="38">
                  <c:v>29.14</c:v>
                </c:pt>
                <c:pt idx="39">
                  <c:v>29.15</c:v>
                </c:pt>
                <c:pt idx="40">
                  <c:v>29.18</c:v>
                </c:pt>
                <c:pt idx="41">
                  <c:v>29.19</c:v>
                </c:pt>
                <c:pt idx="42">
                  <c:v>29.2</c:v>
                </c:pt>
                <c:pt idx="43">
                  <c:v>29.21</c:v>
                </c:pt>
                <c:pt idx="44">
                  <c:v>29.22</c:v>
                </c:pt>
                <c:pt idx="45">
                  <c:v>29.23</c:v>
                </c:pt>
                <c:pt idx="46">
                  <c:v>29.26</c:v>
                </c:pt>
                <c:pt idx="47">
                  <c:v>29.27</c:v>
                </c:pt>
                <c:pt idx="48">
                  <c:v>29.28</c:v>
                </c:pt>
                <c:pt idx="49">
                  <c:v>29.29</c:v>
                </c:pt>
                <c:pt idx="50">
                  <c:v>29.3</c:v>
                </c:pt>
                <c:pt idx="51">
                  <c:v>29.31</c:v>
                </c:pt>
                <c:pt idx="52">
                  <c:v>29.32</c:v>
                </c:pt>
                <c:pt idx="53">
                  <c:v>29.34</c:v>
                </c:pt>
                <c:pt idx="54">
                  <c:v>29.35</c:v>
                </c:pt>
                <c:pt idx="55">
                  <c:v>29.36</c:v>
                </c:pt>
                <c:pt idx="56">
                  <c:v>29.37</c:v>
                </c:pt>
                <c:pt idx="57">
                  <c:v>29.38</c:v>
                </c:pt>
                <c:pt idx="58">
                  <c:v>29.39</c:v>
                </c:pt>
                <c:pt idx="59">
                  <c:v>29.4</c:v>
                </c:pt>
                <c:pt idx="60">
                  <c:v>29.43</c:v>
                </c:pt>
                <c:pt idx="61">
                  <c:v>29.44</c:v>
                </c:pt>
                <c:pt idx="62">
                  <c:v>29.45</c:v>
                </c:pt>
                <c:pt idx="63">
                  <c:v>29.46</c:v>
                </c:pt>
                <c:pt idx="64">
                  <c:v>29.47</c:v>
                </c:pt>
                <c:pt idx="65">
                  <c:v>29.48</c:v>
                </c:pt>
                <c:pt idx="66">
                  <c:v>29.5</c:v>
                </c:pt>
                <c:pt idx="67">
                  <c:v>29.51</c:v>
                </c:pt>
                <c:pt idx="68">
                  <c:v>29.52</c:v>
                </c:pt>
                <c:pt idx="69">
                  <c:v>29.53</c:v>
                </c:pt>
                <c:pt idx="70">
                  <c:v>29.54</c:v>
                </c:pt>
                <c:pt idx="71">
                  <c:v>29.55</c:v>
                </c:pt>
                <c:pt idx="72">
                  <c:v>29.56</c:v>
                </c:pt>
                <c:pt idx="73">
                  <c:v>29.59</c:v>
                </c:pt>
                <c:pt idx="74">
                  <c:v>29.6</c:v>
                </c:pt>
                <c:pt idx="75">
                  <c:v>29.61</c:v>
                </c:pt>
                <c:pt idx="76">
                  <c:v>29.62</c:v>
                </c:pt>
                <c:pt idx="77">
                  <c:v>29.63</c:v>
                </c:pt>
                <c:pt idx="78">
                  <c:v>29.66</c:v>
                </c:pt>
                <c:pt idx="79">
                  <c:v>29.67</c:v>
                </c:pt>
                <c:pt idx="80">
                  <c:v>29.68</c:v>
                </c:pt>
                <c:pt idx="81">
                  <c:v>29.69</c:v>
                </c:pt>
                <c:pt idx="82">
                  <c:v>29.72</c:v>
                </c:pt>
                <c:pt idx="83">
                  <c:v>29.73</c:v>
                </c:pt>
                <c:pt idx="84">
                  <c:v>29.74</c:v>
                </c:pt>
                <c:pt idx="85">
                  <c:v>29.75</c:v>
                </c:pt>
                <c:pt idx="86">
                  <c:v>29.78</c:v>
                </c:pt>
                <c:pt idx="87">
                  <c:v>29.79</c:v>
                </c:pt>
                <c:pt idx="88">
                  <c:v>29.82</c:v>
                </c:pt>
                <c:pt idx="89">
                  <c:v>29.83</c:v>
                </c:pt>
                <c:pt idx="90">
                  <c:v>29.84</c:v>
                </c:pt>
                <c:pt idx="91">
                  <c:v>29.85</c:v>
                </c:pt>
                <c:pt idx="92">
                  <c:v>29.86</c:v>
                </c:pt>
                <c:pt idx="93">
                  <c:v>29.87</c:v>
                </c:pt>
                <c:pt idx="94">
                  <c:v>29.88</c:v>
                </c:pt>
                <c:pt idx="95">
                  <c:v>29.89</c:v>
                </c:pt>
                <c:pt idx="96">
                  <c:v>29.9</c:v>
                </c:pt>
                <c:pt idx="97">
                  <c:v>29.91</c:v>
                </c:pt>
                <c:pt idx="98">
                  <c:v>29.92</c:v>
                </c:pt>
                <c:pt idx="99">
                  <c:v>29.93</c:v>
                </c:pt>
                <c:pt idx="100">
                  <c:v>29.94</c:v>
                </c:pt>
                <c:pt idx="101">
                  <c:v>29.95</c:v>
                </c:pt>
                <c:pt idx="102">
                  <c:v>29.96</c:v>
                </c:pt>
                <c:pt idx="103">
                  <c:v>29.99</c:v>
                </c:pt>
                <c:pt idx="104">
                  <c:v>30.0</c:v>
                </c:pt>
                <c:pt idx="105">
                  <c:v>30.01</c:v>
                </c:pt>
                <c:pt idx="106">
                  <c:v>30.02</c:v>
                </c:pt>
                <c:pt idx="107">
                  <c:v>30.03</c:v>
                </c:pt>
                <c:pt idx="108">
                  <c:v>30.04</c:v>
                </c:pt>
                <c:pt idx="109">
                  <c:v>30.05</c:v>
                </c:pt>
                <c:pt idx="110">
                  <c:v>30.06</c:v>
                </c:pt>
                <c:pt idx="111">
                  <c:v>30.08</c:v>
                </c:pt>
                <c:pt idx="112">
                  <c:v>30.09</c:v>
                </c:pt>
                <c:pt idx="113">
                  <c:v>30.1</c:v>
                </c:pt>
                <c:pt idx="114">
                  <c:v>30.11</c:v>
                </c:pt>
                <c:pt idx="115">
                  <c:v>30.12</c:v>
                </c:pt>
                <c:pt idx="116">
                  <c:v>30.13</c:v>
                </c:pt>
                <c:pt idx="117">
                  <c:v>30.14</c:v>
                </c:pt>
                <c:pt idx="118">
                  <c:v>30.15</c:v>
                </c:pt>
                <c:pt idx="119">
                  <c:v>30.16</c:v>
                </c:pt>
                <c:pt idx="120">
                  <c:v>30.17</c:v>
                </c:pt>
                <c:pt idx="121">
                  <c:v>30.18</c:v>
                </c:pt>
                <c:pt idx="122">
                  <c:v>30.19</c:v>
                </c:pt>
                <c:pt idx="123">
                  <c:v>30.2</c:v>
                </c:pt>
                <c:pt idx="124">
                  <c:v>30.21</c:v>
                </c:pt>
                <c:pt idx="125">
                  <c:v>30.22</c:v>
                </c:pt>
                <c:pt idx="126">
                  <c:v>30.23</c:v>
                </c:pt>
                <c:pt idx="127">
                  <c:v>30.24</c:v>
                </c:pt>
                <c:pt idx="128">
                  <c:v>30.26</c:v>
                </c:pt>
                <c:pt idx="129">
                  <c:v>30.27</c:v>
                </c:pt>
                <c:pt idx="130">
                  <c:v>30.28</c:v>
                </c:pt>
                <c:pt idx="131">
                  <c:v>30.29</c:v>
                </c:pt>
                <c:pt idx="132">
                  <c:v>30.3</c:v>
                </c:pt>
                <c:pt idx="133">
                  <c:v>30.31</c:v>
                </c:pt>
                <c:pt idx="134">
                  <c:v>30.32</c:v>
                </c:pt>
                <c:pt idx="135">
                  <c:v>30.33</c:v>
                </c:pt>
                <c:pt idx="136">
                  <c:v>30.34</c:v>
                </c:pt>
                <c:pt idx="137">
                  <c:v>30.35</c:v>
                </c:pt>
                <c:pt idx="138">
                  <c:v>30.38</c:v>
                </c:pt>
                <c:pt idx="139">
                  <c:v>30.39</c:v>
                </c:pt>
                <c:pt idx="140">
                  <c:v>30.4</c:v>
                </c:pt>
                <c:pt idx="141">
                  <c:v>30.41</c:v>
                </c:pt>
                <c:pt idx="142">
                  <c:v>30.42</c:v>
                </c:pt>
                <c:pt idx="143">
                  <c:v>30.43</c:v>
                </c:pt>
                <c:pt idx="144">
                  <c:v>30.47</c:v>
                </c:pt>
                <c:pt idx="145">
                  <c:v>30.48</c:v>
                </c:pt>
                <c:pt idx="146">
                  <c:v>30.49</c:v>
                </c:pt>
                <c:pt idx="147">
                  <c:v>30.5</c:v>
                </c:pt>
                <c:pt idx="148">
                  <c:v>30.51</c:v>
                </c:pt>
                <c:pt idx="149">
                  <c:v>30.52</c:v>
                </c:pt>
                <c:pt idx="150">
                  <c:v>30.53</c:v>
                </c:pt>
                <c:pt idx="151">
                  <c:v>30.54</c:v>
                </c:pt>
                <c:pt idx="152">
                  <c:v>30.57</c:v>
                </c:pt>
                <c:pt idx="153">
                  <c:v>30.58</c:v>
                </c:pt>
                <c:pt idx="154">
                  <c:v>30.59</c:v>
                </c:pt>
                <c:pt idx="155">
                  <c:v>30.6</c:v>
                </c:pt>
                <c:pt idx="156">
                  <c:v>30.61</c:v>
                </c:pt>
                <c:pt idx="157">
                  <c:v>30.62</c:v>
                </c:pt>
                <c:pt idx="158">
                  <c:v>30.65</c:v>
                </c:pt>
                <c:pt idx="159">
                  <c:v>30.66</c:v>
                </c:pt>
                <c:pt idx="160">
                  <c:v>30.67</c:v>
                </c:pt>
                <c:pt idx="161">
                  <c:v>30.68</c:v>
                </c:pt>
                <c:pt idx="162">
                  <c:v>30.69</c:v>
                </c:pt>
                <c:pt idx="163">
                  <c:v>30.7</c:v>
                </c:pt>
                <c:pt idx="164">
                  <c:v>30.78</c:v>
                </c:pt>
                <c:pt idx="165">
                  <c:v>30.79</c:v>
                </c:pt>
                <c:pt idx="166">
                  <c:v>30.8</c:v>
                </c:pt>
                <c:pt idx="167">
                  <c:v>30.81</c:v>
                </c:pt>
                <c:pt idx="168">
                  <c:v>30.82</c:v>
                </c:pt>
                <c:pt idx="169">
                  <c:v>30.83</c:v>
                </c:pt>
                <c:pt idx="170">
                  <c:v>30.84</c:v>
                </c:pt>
                <c:pt idx="171">
                  <c:v>30.86</c:v>
                </c:pt>
                <c:pt idx="172">
                  <c:v>30.87</c:v>
                </c:pt>
                <c:pt idx="173">
                  <c:v>30.88</c:v>
                </c:pt>
                <c:pt idx="174">
                  <c:v>30.89</c:v>
                </c:pt>
                <c:pt idx="175">
                  <c:v>30.9</c:v>
                </c:pt>
                <c:pt idx="176">
                  <c:v>30.91</c:v>
                </c:pt>
                <c:pt idx="177">
                  <c:v>30.92</c:v>
                </c:pt>
                <c:pt idx="178">
                  <c:v>30.93</c:v>
                </c:pt>
                <c:pt idx="179">
                  <c:v>30.94</c:v>
                </c:pt>
                <c:pt idx="180">
                  <c:v>30.95</c:v>
                </c:pt>
                <c:pt idx="181">
                  <c:v>30.96</c:v>
                </c:pt>
                <c:pt idx="182">
                  <c:v>30.97</c:v>
                </c:pt>
                <c:pt idx="183">
                  <c:v>30.98</c:v>
                </c:pt>
                <c:pt idx="184">
                  <c:v>30.99</c:v>
                </c:pt>
                <c:pt idx="185">
                  <c:v>31.0</c:v>
                </c:pt>
                <c:pt idx="186">
                  <c:v>31.01</c:v>
                </c:pt>
                <c:pt idx="187">
                  <c:v>31.02</c:v>
                </c:pt>
                <c:pt idx="188">
                  <c:v>31.03</c:v>
                </c:pt>
                <c:pt idx="189">
                  <c:v>31.04</c:v>
                </c:pt>
                <c:pt idx="190">
                  <c:v>37.01</c:v>
                </c:pt>
                <c:pt idx="191">
                  <c:v>37.02</c:v>
                </c:pt>
                <c:pt idx="192">
                  <c:v>37.03</c:v>
                </c:pt>
                <c:pt idx="193">
                  <c:v>37.04</c:v>
                </c:pt>
                <c:pt idx="194">
                  <c:v>37.05</c:v>
                </c:pt>
                <c:pt idx="195">
                  <c:v>37.06</c:v>
                </c:pt>
                <c:pt idx="196">
                  <c:v>37.07</c:v>
                </c:pt>
                <c:pt idx="197">
                  <c:v>37.08</c:v>
                </c:pt>
                <c:pt idx="198">
                  <c:v>37.09</c:v>
                </c:pt>
                <c:pt idx="199">
                  <c:v>37.1</c:v>
                </c:pt>
                <c:pt idx="200">
                  <c:v>37.11</c:v>
                </c:pt>
                <c:pt idx="201">
                  <c:v>37.1200000000001</c:v>
                </c:pt>
                <c:pt idx="202">
                  <c:v>37.1300000000001</c:v>
                </c:pt>
                <c:pt idx="203">
                  <c:v>37.1400000000001</c:v>
                </c:pt>
                <c:pt idx="204">
                  <c:v>37.1500000000001</c:v>
                </c:pt>
                <c:pt idx="205">
                  <c:v>37.1600000000001</c:v>
                </c:pt>
                <c:pt idx="206">
                  <c:v>37.1700000000001</c:v>
                </c:pt>
                <c:pt idx="207">
                  <c:v>37.1800000000001</c:v>
                </c:pt>
                <c:pt idx="208">
                  <c:v>37.1900000000001</c:v>
                </c:pt>
                <c:pt idx="209">
                  <c:v>37.01</c:v>
                </c:pt>
                <c:pt idx="210">
                  <c:v>37.02</c:v>
                </c:pt>
                <c:pt idx="211">
                  <c:v>37.03</c:v>
                </c:pt>
                <c:pt idx="212">
                  <c:v>37.04</c:v>
                </c:pt>
                <c:pt idx="213">
                  <c:v>37.05</c:v>
                </c:pt>
                <c:pt idx="214">
                  <c:v>37.06</c:v>
                </c:pt>
                <c:pt idx="215">
                  <c:v>37.07</c:v>
                </c:pt>
                <c:pt idx="216">
                  <c:v>37.08</c:v>
                </c:pt>
                <c:pt idx="217">
                  <c:v>37.09</c:v>
                </c:pt>
                <c:pt idx="218">
                  <c:v>37.1</c:v>
                </c:pt>
                <c:pt idx="219">
                  <c:v>37.11</c:v>
                </c:pt>
                <c:pt idx="220">
                  <c:v>37.1200000000001</c:v>
                </c:pt>
                <c:pt idx="221">
                  <c:v>37.1300000000001</c:v>
                </c:pt>
                <c:pt idx="222">
                  <c:v>37.1400000000001</c:v>
                </c:pt>
                <c:pt idx="223">
                  <c:v>37.1500000000001</c:v>
                </c:pt>
                <c:pt idx="224">
                  <c:v>37.1600000000001</c:v>
                </c:pt>
                <c:pt idx="225">
                  <c:v>37.1700000000001</c:v>
                </c:pt>
                <c:pt idx="226">
                  <c:v>37.1800000000001</c:v>
                </c:pt>
                <c:pt idx="227">
                  <c:v>37.1900000000001</c:v>
                </c:pt>
                <c:pt idx="228">
                  <c:v>37.2000000000001</c:v>
                </c:pt>
                <c:pt idx="229">
                  <c:v>37.2100000000001</c:v>
                </c:pt>
                <c:pt idx="230">
                  <c:v>37.2200000000001</c:v>
                </c:pt>
                <c:pt idx="231">
                  <c:v>37.2300000000001</c:v>
                </c:pt>
                <c:pt idx="232">
                  <c:v>37.2400000000001</c:v>
                </c:pt>
                <c:pt idx="233">
                  <c:v>37.2500000000001</c:v>
                </c:pt>
                <c:pt idx="234">
                  <c:v>37.2600000000001</c:v>
                </c:pt>
                <c:pt idx="235">
                  <c:v>37.2700000000001</c:v>
                </c:pt>
                <c:pt idx="236">
                  <c:v>37.2800000000001</c:v>
                </c:pt>
                <c:pt idx="237">
                  <c:v>37.2900000000001</c:v>
                </c:pt>
                <c:pt idx="238">
                  <c:v>37.3000000000001</c:v>
                </c:pt>
                <c:pt idx="239">
                  <c:v>37.3100000000002</c:v>
                </c:pt>
                <c:pt idx="240">
                  <c:v>37.3200000000002</c:v>
                </c:pt>
                <c:pt idx="241">
                  <c:v>37.3300000000002</c:v>
                </c:pt>
                <c:pt idx="242">
                  <c:v>37.3400000000002</c:v>
                </c:pt>
                <c:pt idx="243">
                  <c:v>37.3500000000002</c:v>
                </c:pt>
                <c:pt idx="244">
                  <c:v>37.3600000000002</c:v>
                </c:pt>
                <c:pt idx="245">
                  <c:v>37.3700000000002</c:v>
                </c:pt>
                <c:pt idx="246">
                  <c:v>37.3800000000002</c:v>
                </c:pt>
                <c:pt idx="247">
                  <c:v>37.3900000000002</c:v>
                </c:pt>
                <c:pt idx="248">
                  <c:v>37.4000000000002</c:v>
                </c:pt>
                <c:pt idx="249">
                  <c:v>37.4100000000002</c:v>
                </c:pt>
                <c:pt idx="250">
                  <c:v>37.4200000000002</c:v>
                </c:pt>
                <c:pt idx="251">
                  <c:v>37.4300000000002</c:v>
                </c:pt>
                <c:pt idx="252">
                  <c:v>37.4400000000002</c:v>
                </c:pt>
                <c:pt idx="253">
                  <c:v>37.4500000000002</c:v>
                </c:pt>
                <c:pt idx="254">
                  <c:v>37.4600000000002</c:v>
                </c:pt>
                <c:pt idx="255">
                  <c:v>37.4700000000002</c:v>
                </c:pt>
                <c:pt idx="256">
                  <c:v>37.4800000000002</c:v>
                </c:pt>
                <c:pt idx="257">
                  <c:v>37.4900000000002</c:v>
                </c:pt>
                <c:pt idx="258">
                  <c:v>37.5000000000002</c:v>
                </c:pt>
                <c:pt idx="259">
                  <c:v>37.5100000000003</c:v>
                </c:pt>
                <c:pt idx="260">
                  <c:v>37.5200000000003</c:v>
                </c:pt>
                <c:pt idx="261">
                  <c:v>37.5300000000003</c:v>
                </c:pt>
                <c:pt idx="262">
                  <c:v>37.5400000000003</c:v>
                </c:pt>
                <c:pt idx="263">
                  <c:v>37.5500000000003</c:v>
                </c:pt>
                <c:pt idx="264">
                  <c:v>37.5600000000003</c:v>
                </c:pt>
                <c:pt idx="265">
                  <c:v>37.5700000000003</c:v>
                </c:pt>
                <c:pt idx="266">
                  <c:v>79.41</c:v>
                </c:pt>
                <c:pt idx="267">
                  <c:v>79.42</c:v>
                </c:pt>
                <c:pt idx="268">
                  <c:v>79.43</c:v>
                </c:pt>
                <c:pt idx="269">
                  <c:v>79.44</c:v>
                </c:pt>
                <c:pt idx="270">
                  <c:v>79.45</c:v>
                </c:pt>
                <c:pt idx="271">
                  <c:v>79.46</c:v>
                </c:pt>
                <c:pt idx="272">
                  <c:v>79.47</c:v>
                </c:pt>
                <c:pt idx="273">
                  <c:v>79.48</c:v>
                </c:pt>
                <c:pt idx="274">
                  <c:v>79.49</c:v>
                </c:pt>
                <c:pt idx="275">
                  <c:v>79.5</c:v>
                </c:pt>
                <c:pt idx="276">
                  <c:v>79.51</c:v>
                </c:pt>
                <c:pt idx="277">
                  <c:v>99.01</c:v>
                </c:pt>
                <c:pt idx="278">
                  <c:v>99.02</c:v>
                </c:pt>
                <c:pt idx="279">
                  <c:v>99.03</c:v>
                </c:pt>
                <c:pt idx="280">
                  <c:v>99.04</c:v>
                </c:pt>
                <c:pt idx="281">
                  <c:v>99.05</c:v>
                </c:pt>
                <c:pt idx="282">
                  <c:v>99.06</c:v>
                </c:pt>
                <c:pt idx="283">
                  <c:v>99.07</c:v>
                </c:pt>
                <c:pt idx="284">
                  <c:v>99.0799999999999</c:v>
                </c:pt>
                <c:pt idx="285">
                  <c:v>99.0899999999999</c:v>
                </c:pt>
                <c:pt idx="286">
                  <c:v>99.0999999999999</c:v>
                </c:pt>
                <c:pt idx="287">
                  <c:v>99.1099999999999</c:v>
                </c:pt>
                <c:pt idx="288">
                  <c:v>99.1199999999999</c:v>
                </c:pt>
                <c:pt idx="289">
                  <c:v>99.1299999999999</c:v>
                </c:pt>
                <c:pt idx="290">
                  <c:v>99.1399999999999</c:v>
                </c:pt>
                <c:pt idx="291">
                  <c:v>99.1499999999999</c:v>
                </c:pt>
                <c:pt idx="292">
                  <c:v>99.1599999999999</c:v>
                </c:pt>
                <c:pt idx="293">
                  <c:v>99.1699999999999</c:v>
                </c:pt>
                <c:pt idx="294">
                  <c:v>99.17999999999989</c:v>
                </c:pt>
                <c:pt idx="295">
                  <c:v>99.1899999999998</c:v>
                </c:pt>
                <c:pt idx="296">
                  <c:v>99.1999999999998</c:v>
                </c:pt>
                <c:pt idx="297">
                  <c:v>99.2099999999998</c:v>
                </c:pt>
                <c:pt idx="298">
                  <c:v>99.2199999999998</c:v>
                </c:pt>
                <c:pt idx="299">
                  <c:v>99.2299999999998</c:v>
                </c:pt>
                <c:pt idx="300">
                  <c:v>99.2399999999998</c:v>
                </c:pt>
                <c:pt idx="301">
                  <c:v>99.2499999999998</c:v>
                </c:pt>
                <c:pt idx="302">
                  <c:v>99.2599999999998</c:v>
                </c:pt>
                <c:pt idx="303">
                  <c:v>99.2699999999998</c:v>
                </c:pt>
                <c:pt idx="304">
                  <c:v>99.2799999999998</c:v>
                </c:pt>
                <c:pt idx="305">
                  <c:v>99.2899999999998</c:v>
                </c:pt>
                <c:pt idx="306">
                  <c:v>99.2999999999997</c:v>
                </c:pt>
              </c:numCache>
            </c:numRef>
          </c:yVal>
          <c:smooth val="0"/>
        </c:ser>
        <c:ser>
          <c:idx val="1"/>
          <c:order val="1"/>
          <c:tx>
            <c:v>Filtered L*</c:v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/>
            </c:spPr>
          </c:marker>
          <c:xVal>
            <c:numRef>
              <c:f>'SHMSL-Hole U1415J-Gcores'!$P$6:$P$312</c:f>
              <c:numCache>
                <c:formatCode>General</c:formatCode>
                <c:ptCount val="307"/>
                <c:pt idx="1">
                  <c:v>44.6</c:v>
                </c:pt>
                <c:pt idx="2">
                  <c:v>37.6</c:v>
                </c:pt>
                <c:pt idx="5">
                  <c:v>34.1</c:v>
                </c:pt>
                <c:pt idx="11">
                  <c:v>39.3</c:v>
                </c:pt>
                <c:pt idx="12">
                  <c:v>43.8</c:v>
                </c:pt>
                <c:pt idx="13">
                  <c:v>42.0</c:v>
                </c:pt>
                <c:pt idx="14">
                  <c:v>35.7</c:v>
                </c:pt>
                <c:pt idx="18">
                  <c:v>51.9</c:v>
                </c:pt>
                <c:pt idx="19">
                  <c:v>53.9</c:v>
                </c:pt>
                <c:pt idx="20">
                  <c:v>56.0</c:v>
                </c:pt>
                <c:pt idx="23">
                  <c:v>33.9</c:v>
                </c:pt>
                <c:pt idx="24">
                  <c:v>37.2</c:v>
                </c:pt>
                <c:pt idx="27">
                  <c:v>41.0</c:v>
                </c:pt>
                <c:pt idx="30">
                  <c:v>41.0</c:v>
                </c:pt>
                <c:pt idx="31">
                  <c:v>41.7</c:v>
                </c:pt>
                <c:pt idx="41">
                  <c:v>48.1</c:v>
                </c:pt>
                <c:pt idx="42">
                  <c:v>48.2</c:v>
                </c:pt>
                <c:pt idx="43">
                  <c:v>48.6</c:v>
                </c:pt>
                <c:pt idx="44">
                  <c:v>51.1</c:v>
                </c:pt>
                <c:pt idx="45">
                  <c:v>50.3</c:v>
                </c:pt>
                <c:pt idx="47">
                  <c:v>42.5</c:v>
                </c:pt>
                <c:pt idx="48">
                  <c:v>43.8</c:v>
                </c:pt>
                <c:pt idx="49">
                  <c:v>44.6</c:v>
                </c:pt>
                <c:pt idx="50">
                  <c:v>41.4</c:v>
                </c:pt>
                <c:pt idx="51">
                  <c:v>40.7</c:v>
                </c:pt>
                <c:pt idx="56">
                  <c:v>40.2</c:v>
                </c:pt>
                <c:pt idx="57">
                  <c:v>45.6</c:v>
                </c:pt>
                <c:pt idx="58">
                  <c:v>52.0</c:v>
                </c:pt>
                <c:pt idx="61">
                  <c:v>44.6</c:v>
                </c:pt>
                <c:pt idx="62">
                  <c:v>43.7</c:v>
                </c:pt>
                <c:pt idx="63">
                  <c:v>44.8</c:v>
                </c:pt>
                <c:pt idx="64">
                  <c:v>42.9</c:v>
                </c:pt>
                <c:pt idx="67">
                  <c:v>22.6</c:v>
                </c:pt>
                <c:pt idx="68">
                  <c:v>22.3</c:v>
                </c:pt>
                <c:pt idx="69">
                  <c:v>38.7</c:v>
                </c:pt>
                <c:pt idx="70">
                  <c:v>37.5</c:v>
                </c:pt>
                <c:pt idx="71">
                  <c:v>25.6</c:v>
                </c:pt>
                <c:pt idx="73">
                  <c:v>29.3</c:v>
                </c:pt>
                <c:pt idx="74">
                  <c:v>31.9</c:v>
                </c:pt>
                <c:pt idx="75">
                  <c:v>41.0</c:v>
                </c:pt>
                <c:pt idx="76">
                  <c:v>38.5</c:v>
                </c:pt>
                <c:pt idx="77">
                  <c:v>34.5</c:v>
                </c:pt>
                <c:pt idx="80">
                  <c:v>26.3</c:v>
                </c:pt>
                <c:pt idx="81">
                  <c:v>30.0</c:v>
                </c:pt>
                <c:pt idx="83">
                  <c:v>53.0</c:v>
                </c:pt>
                <c:pt idx="84">
                  <c:v>48.8</c:v>
                </c:pt>
                <c:pt idx="89">
                  <c:v>41.5</c:v>
                </c:pt>
                <c:pt idx="90">
                  <c:v>46.5</c:v>
                </c:pt>
                <c:pt idx="91">
                  <c:v>44.6</c:v>
                </c:pt>
                <c:pt idx="92">
                  <c:v>43.8</c:v>
                </c:pt>
                <c:pt idx="93">
                  <c:v>45.8</c:v>
                </c:pt>
                <c:pt idx="94">
                  <c:v>45.1</c:v>
                </c:pt>
                <c:pt idx="98">
                  <c:v>26.4</c:v>
                </c:pt>
                <c:pt idx="99">
                  <c:v>34.6</c:v>
                </c:pt>
                <c:pt idx="100">
                  <c:v>38.8</c:v>
                </c:pt>
                <c:pt idx="101">
                  <c:v>50.4</c:v>
                </c:pt>
                <c:pt idx="103">
                  <c:v>32.0</c:v>
                </c:pt>
                <c:pt idx="104">
                  <c:v>31.4</c:v>
                </c:pt>
                <c:pt idx="105">
                  <c:v>35.3</c:v>
                </c:pt>
                <c:pt idx="106">
                  <c:v>41.9</c:v>
                </c:pt>
                <c:pt idx="107">
                  <c:v>44.2</c:v>
                </c:pt>
                <c:pt idx="108">
                  <c:v>48.5</c:v>
                </c:pt>
                <c:pt idx="112">
                  <c:v>28.2</c:v>
                </c:pt>
                <c:pt idx="113">
                  <c:v>30.1</c:v>
                </c:pt>
                <c:pt idx="114">
                  <c:v>43.5</c:v>
                </c:pt>
                <c:pt idx="115">
                  <c:v>44.9</c:v>
                </c:pt>
                <c:pt idx="116">
                  <c:v>44.3</c:v>
                </c:pt>
                <c:pt idx="117">
                  <c:v>40.6</c:v>
                </c:pt>
                <c:pt idx="118">
                  <c:v>42.7</c:v>
                </c:pt>
                <c:pt idx="119">
                  <c:v>43.0</c:v>
                </c:pt>
                <c:pt idx="120">
                  <c:v>44.1</c:v>
                </c:pt>
                <c:pt idx="121">
                  <c:v>41.4</c:v>
                </c:pt>
                <c:pt idx="122">
                  <c:v>44.5</c:v>
                </c:pt>
                <c:pt idx="123">
                  <c:v>43.8</c:v>
                </c:pt>
                <c:pt idx="124">
                  <c:v>44.9</c:v>
                </c:pt>
                <c:pt idx="125">
                  <c:v>39.7</c:v>
                </c:pt>
                <c:pt idx="126">
                  <c:v>40.2</c:v>
                </c:pt>
                <c:pt idx="129">
                  <c:v>23.4</c:v>
                </c:pt>
                <c:pt idx="130">
                  <c:v>25.2</c:v>
                </c:pt>
                <c:pt idx="131">
                  <c:v>38.3</c:v>
                </c:pt>
                <c:pt idx="132">
                  <c:v>48.2</c:v>
                </c:pt>
                <c:pt idx="133">
                  <c:v>44.7</c:v>
                </c:pt>
                <c:pt idx="134">
                  <c:v>43.9</c:v>
                </c:pt>
                <c:pt idx="135">
                  <c:v>43.0</c:v>
                </c:pt>
                <c:pt idx="136">
                  <c:v>45.9</c:v>
                </c:pt>
                <c:pt idx="139">
                  <c:v>28.4</c:v>
                </c:pt>
                <c:pt idx="140">
                  <c:v>31.7</c:v>
                </c:pt>
                <c:pt idx="141">
                  <c:v>51.7</c:v>
                </c:pt>
                <c:pt idx="142">
                  <c:v>46.6</c:v>
                </c:pt>
                <c:pt idx="145">
                  <c:v>43.9</c:v>
                </c:pt>
                <c:pt idx="146">
                  <c:v>42.4</c:v>
                </c:pt>
                <c:pt idx="147">
                  <c:v>42.8</c:v>
                </c:pt>
                <c:pt idx="148">
                  <c:v>42.7</c:v>
                </c:pt>
                <c:pt idx="149">
                  <c:v>45.9</c:v>
                </c:pt>
                <c:pt idx="150">
                  <c:v>39.6</c:v>
                </c:pt>
                <c:pt idx="153">
                  <c:v>34.9</c:v>
                </c:pt>
                <c:pt idx="154">
                  <c:v>42.8</c:v>
                </c:pt>
                <c:pt idx="155">
                  <c:v>39.8</c:v>
                </c:pt>
                <c:pt idx="156">
                  <c:v>40.1</c:v>
                </c:pt>
                <c:pt idx="159">
                  <c:v>42.1</c:v>
                </c:pt>
                <c:pt idx="160">
                  <c:v>43.7</c:v>
                </c:pt>
                <c:pt idx="161">
                  <c:v>40.9</c:v>
                </c:pt>
                <c:pt idx="162">
                  <c:v>40.6</c:v>
                </c:pt>
                <c:pt idx="165">
                  <c:v>43.0</c:v>
                </c:pt>
                <c:pt idx="166">
                  <c:v>48.9</c:v>
                </c:pt>
                <c:pt idx="167">
                  <c:v>47.5</c:v>
                </c:pt>
                <c:pt idx="168">
                  <c:v>46.5</c:v>
                </c:pt>
                <c:pt idx="169">
                  <c:v>43.7</c:v>
                </c:pt>
                <c:pt idx="172">
                  <c:v>43.2</c:v>
                </c:pt>
                <c:pt idx="173">
                  <c:v>41.6</c:v>
                </c:pt>
                <c:pt idx="174">
                  <c:v>39.3</c:v>
                </c:pt>
                <c:pt idx="175">
                  <c:v>41.8</c:v>
                </c:pt>
                <c:pt idx="176">
                  <c:v>43.0</c:v>
                </c:pt>
                <c:pt idx="177">
                  <c:v>42.0</c:v>
                </c:pt>
                <c:pt idx="178">
                  <c:v>40.6</c:v>
                </c:pt>
                <c:pt idx="179">
                  <c:v>39.3</c:v>
                </c:pt>
                <c:pt idx="183">
                  <c:v>40.7</c:v>
                </c:pt>
                <c:pt idx="184">
                  <c:v>44.3</c:v>
                </c:pt>
                <c:pt idx="185">
                  <c:v>40.9</c:v>
                </c:pt>
                <c:pt idx="186">
                  <c:v>38.7</c:v>
                </c:pt>
                <c:pt idx="187">
                  <c:v>40.1</c:v>
                </c:pt>
                <c:pt idx="188">
                  <c:v>37.5</c:v>
                </c:pt>
                <c:pt idx="191">
                  <c:v>44.2</c:v>
                </c:pt>
                <c:pt idx="192">
                  <c:v>41.0</c:v>
                </c:pt>
                <c:pt idx="193">
                  <c:v>57.1</c:v>
                </c:pt>
                <c:pt idx="194">
                  <c:v>48.7</c:v>
                </c:pt>
                <c:pt idx="195">
                  <c:v>51.2</c:v>
                </c:pt>
                <c:pt idx="198">
                  <c:v>32.5</c:v>
                </c:pt>
                <c:pt idx="199">
                  <c:v>43.9</c:v>
                </c:pt>
                <c:pt idx="201">
                  <c:v>56.6</c:v>
                </c:pt>
                <c:pt idx="202">
                  <c:v>56.3</c:v>
                </c:pt>
                <c:pt idx="203">
                  <c:v>53.0</c:v>
                </c:pt>
                <c:pt idx="205">
                  <c:v>41.0</c:v>
                </c:pt>
                <c:pt idx="206">
                  <c:v>42.9</c:v>
                </c:pt>
                <c:pt idx="207">
                  <c:v>43.5</c:v>
                </c:pt>
                <c:pt idx="210">
                  <c:v>39.0</c:v>
                </c:pt>
                <c:pt idx="211">
                  <c:v>41.6</c:v>
                </c:pt>
                <c:pt idx="212">
                  <c:v>39.9</c:v>
                </c:pt>
                <c:pt idx="216">
                  <c:v>36.8</c:v>
                </c:pt>
                <c:pt idx="217">
                  <c:v>40.5</c:v>
                </c:pt>
                <c:pt idx="218">
                  <c:v>44.3</c:v>
                </c:pt>
                <c:pt idx="219">
                  <c:v>35.8</c:v>
                </c:pt>
                <c:pt idx="220">
                  <c:v>40.1</c:v>
                </c:pt>
                <c:pt idx="221">
                  <c:v>37.2</c:v>
                </c:pt>
                <c:pt idx="222">
                  <c:v>45.6</c:v>
                </c:pt>
                <c:pt idx="223">
                  <c:v>41.5</c:v>
                </c:pt>
                <c:pt idx="224">
                  <c:v>39.7</c:v>
                </c:pt>
                <c:pt idx="228">
                  <c:v>48.7</c:v>
                </c:pt>
                <c:pt idx="229">
                  <c:v>51.8</c:v>
                </c:pt>
                <c:pt idx="230">
                  <c:v>48.7</c:v>
                </c:pt>
                <c:pt idx="231">
                  <c:v>50.7</c:v>
                </c:pt>
                <c:pt idx="232">
                  <c:v>52.7</c:v>
                </c:pt>
                <c:pt idx="235">
                  <c:v>40.8</c:v>
                </c:pt>
                <c:pt idx="236">
                  <c:v>46.9</c:v>
                </c:pt>
                <c:pt idx="237">
                  <c:v>52.0</c:v>
                </c:pt>
                <c:pt idx="238">
                  <c:v>50.4</c:v>
                </c:pt>
                <c:pt idx="239">
                  <c:v>52.6</c:v>
                </c:pt>
                <c:pt idx="240">
                  <c:v>52.2</c:v>
                </c:pt>
                <c:pt idx="244">
                  <c:v>52.4</c:v>
                </c:pt>
                <c:pt idx="245">
                  <c:v>51.4</c:v>
                </c:pt>
                <c:pt idx="249">
                  <c:v>42.9</c:v>
                </c:pt>
                <c:pt idx="250">
                  <c:v>35.7</c:v>
                </c:pt>
                <c:pt idx="251">
                  <c:v>36.4</c:v>
                </c:pt>
                <c:pt idx="252">
                  <c:v>44.0</c:v>
                </c:pt>
                <c:pt idx="258">
                  <c:v>50.5</c:v>
                </c:pt>
                <c:pt idx="259">
                  <c:v>56.1</c:v>
                </c:pt>
                <c:pt idx="260">
                  <c:v>56.2</c:v>
                </c:pt>
                <c:pt idx="261">
                  <c:v>52.4</c:v>
                </c:pt>
                <c:pt idx="267">
                  <c:v>36.2</c:v>
                </c:pt>
                <c:pt idx="268">
                  <c:v>42.3</c:v>
                </c:pt>
                <c:pt idx="269">
                  <c:v>75.3</c:v>
                </c:pt>
                <c:pt idx="270">
                  <c:v>76.5</c:v>
                </c:pt>
                <c:pt idx="271">
                  <c:v>51.9</c:v>
                </c:pt>
                <c:pt idx="272">
                  <c:v>50.0</c:v>
                </c:pt>
                <c:pt idx="273">
                  <c:v>42.2</c:v>
                </c:pt>
                <c:pt idx="278">
                  <c:v>44.0</c:v>
                </c:pt>
                <c:pt idx="279">
                  <c:v>50.5</c:v>
                </c:pt>
                <c:pt idx="280">
                  <c:v>53.2</c:v>
                </c:pt>
                <c:pt idx="281">
                  <c:v>46.2</c:v>
                </c:pt>
                <c:pt idx="283">
                  <c:v>36.4</c:v>
                </c:pt>
                <c:pt idx="284">
                  <c:v>35.7</c:v>
                </c:pt>
                <c:pt idx="285">
                  <c:v>51.3</c:v>
                </c:pt>
                <c:pt idx="286">
                  <c:v>44.9</c:v>
                </c:pt>
                <c:pt idx="287">
                  <c:v>47.7</c:v>
                </c:pt>
                <c:pt idx="288">
                  <c:v>49.2</c:v>
                </c:pt>
                <c:pt idx="291">
                  <c:v>58.0</c:v>
                </c:pt>
                <c:pt idx="292">
                  <c:v>56.7</c:v>
                </c:pt>
                <c:pt idx="293">
                  <c:v>52.8</c:v>
                </c:pt>
                <c:pt idx="294">
                  <c:v>52.3</c:v>
                </c:pt>
                <c:pt idx="296">
                  <c:v>42.3</c:v>
                </c:pt>
                <c:pt idx="297">
                  <c:v>40.6</c:v>
                </c:pt>
                <c:pt idx="298">
                  <c:v>44.7</c:v>
                </c:pt>
                <c:pt idx="299">
                  <c:v>45.4</c:v>
                </c:pt>
                <c:pt idx="300">
                  <c:v>42.5</c:v>
                </c:pt>
                <c:pt idx="301">
                  <c:v>52.8</c:v>
                </c:pt>
                <c:pt idx="302">
                  <c:v>50.7</c:v>
                </c:pt>
                <c:pt idx="303">
                  <c:v>61.1</c:v>
                </c:pt>
                <c:pt idx="304">
                  <c:v>54.5</c:v>
                </c:pt>
                <c:pt idx="305">
                  <c:v>50.2</c:v>
                </c:pt>
                <c:pt idx="306">
                  <c:v>59.2</c:v>
                </c:pt>
              </c:numCache>
            </c:numRef>
          </c:xVal>
          <c:yVal>
            <c:numRef>
              <c:f>'SHMSL-Hole U1415J-Gcores'!$I$6:$I$312</c:f>
              <c:numCache>
                <c:formatCode>General</c:formatCode>
                <c:ptCount val="307"/>
                <c:pt idx="0">
                  <c:v>29.01</c:v>
                </c:pt>
                <c:pt idx="1">
                  <c:v>29.02</c:v>
                </c:pt>
                <c:pt idx="2">
                  <c:v>29.03</c:v>
                </c:pt>
                <c:pt idx="3">
                  <c:v>29.04</c:v>
                </c:pt>
                <c:pt idx="4">
                  <c:v>29.05</c:v>
                </c:pt>
                <c:pt idx="5">
                  <c:v>29.09</c:v>
                </c:pt>
                <c:pt idx="6">
                  <c:v>29.1</c:v>
                </c:pt>
                <c:pt idx="7">
                  <c:v>29.13</c:v>
                </c:pt>
                <c:pt idx="8">
                  <c:v>29.14</c:v>
                </c:pt>
                <c:pt idx="9">
                  <c:v>29.15</c:v>
                </c:pt>
                <c:pt idx="10">
                  <c:v>29.16</c:v>
                </c:pt>
                <c:pt idx="11">
                  <c:v>29.17</c:v>
                </c:pt>
                <c:pt idx="12">
                  <c:v>29.18</c:v>
                </c:pt>
                <c:pt idx="13">
                  <c:v>29.19</c:v>
                </c:pt>
                <c:pt idx="14">
                  <c:v>29.2</c:v>
                </c:pt>
                <c:pt idx="15">
                  <c:v>29.21</c:v>
                </c:pt>
                <c:pt idx="16">
                  <c:v>29.25</c:v>
                </c:pt>
                <c:pt idx="17">
                  <c:v>29.26</c:v>
                </c:pt>
                <c:pt idx="18">
                  <c:v>29.27</c:v>
                </c:pt>
                <c:pt idx="19">
                  <c:v>29.28</c:v>
                </c:pt>
                <c:pt idx="20">
                  <c:v>29.29</c:v>
                </c:pt>
                <c:pt idx="21">
                  <c:v>29.3</c:v>
                </c:pt>
                <c:pt idx="22">
                  <c:v>29.31</c:v>
                </c:pt>
                <c:pt idx="23">
                  <c:v>29.32</c:v>
                </c:pt>
                <c:pt idx="24">
                  <c:v>29.33</c:v>
                </c:pt>
                <c:pt idx="25">
                  <c:v>29.34</c:v>
                </c:pt>
                <c:pt idx="26">
                  <c:v>29.35</c:v>
                </c:pt>
                <c:pt idx="27">
                  <c:v>29.36</c:v>
                </c:pt>
                <c:pt idx="28">
                  <c:v>29.37</c:v>
                </c:pt>
                <c:pt idx="29">
                  <c:v>29.38</c:v>
                </c:pt>
                <c:pt idx="30">
                  <c:v>29.39</c:v>
                </c:pt>
                <c:pt idx="31">
                  <c:v>29.4</c:v>
                </c:pt>
                <c:pt idx="32">
                  <c:v>29.41</c:v>
                </c:pt>
                <c:pt idx="33">
                  <c:v>29.02</c:v>
                </c:pt>
                <c:pt idx="34">
                  <c:v>29.03</c:v>
                </c:pt>
                <c:pt idx="35">
                  <c:v>29.04</c:v>
                </c:pt>
                <c:pt idx="36">
                  <c:v>29.12</c:v>
                </c:pt>
                <c:pt idx="37">
                  <c:v>29.13</c:v>
                </c:pt>
                <c:pt idx="38">
                  <c:v>29.14</c:v>
                </c:pt>
                <c:pt idx="39">
                  <c:v>29.15</c:v>
                </c:pt>
                <c:pt idx="40">
                  <c:v>29.18</c:v>
                </c:pt>
                <c:pt idx="41">
                  <c:v>29.19</c:v>
                </c:pt>
                <c:pt idx="42">
                  <c:v>29.2</c:v>
                </c:pt>
                <c:pt idx="43">
                  <c:v>29.21</c:v>
                </c:pt>
                <c:pt idx="44">
                  <c:v>29.22</c:v>
                </c:pt>
                <c:pt idx="45">
                  <c:v>29.23</c:v>
                </c:pt>
                <c:pt idx="46">
                  <c:v>29.26</c:v>
                </c:pt>
                <c:pt idx="47">
                  <c:v>29.27</c:v>
                </c:pt>
                <c:pt idx="48">
                  <c:v>29.28</c:v>
                </c:pt>
                <c:pt idx="49">
                  <c:v>29.29</c:v>
                </c:pt>
                <c:pt idx="50">
                  <c:v>29.3</c:v>
                </c:pt>
                <c:pt idx="51">
                  <c:v>29.31</c:v>
                </c:pt>
                <c:pt idx="52">
                  <c:v>29.32</c:v>
                </c:pt>
                <c:pt idx="53">
                  <c:v>29.34</c:v>
                </c:pt>
                <c:pt idx="54">
                  <c:v>29.35</c:v>
                </c:pt>
                <c:pt idx="55">
                  <c:v>29.36</c:v>
                </c:pt>
                <c:pt idx="56">
                  <c:v>29.37</c:v>
                </c:pt>
                <c:pt idx="57">
                  <c:v>29.38</c:v>
                </c:pt>
                <c:pt idx="58">
                  <c:v>29.39</c:v>
                </c:pt>
                <c:pt idx="59">
                  <c:v>29.4</c:v>
                </c:pt>
                <c:pt idx="60">
                  <c:v>29.43</c:v>
                </c:pt>
                <c:pt idx="61">
                  <c:v>29.44</c:v>
                </c:pt>
                <c:pt idx="62">
                  <c:v>29.45</c:v>
                </c:pt>
                <c:pt idx="63">
                  <c:v>29.46</c:v>
                </c:pt>
                <c:pt idx="64">
                  <c:v>29.47</c:v>
                </c:pt>
                <c:pt idx="65">
                  <c:v>29.48</c:v>
                </c:pt>
                <c:pt idx="66">
                  <c:v>29.5</c:v>
                </c:pt>
                <c:pt idx="67">
                  <c:v>29.51</c:v>
                </c:pt>
                <c:pt idx="68">
                  <c:v>29.52</c:v>
                </c:pt>
                <c:pt idx="69">
                  <c:v>29.53</c:v>
                </c:pt>
                <c:pt idx="70">
                  <c:v>29.54</c:v>
                </c:pt>
                <c:pt idx="71">
                  <c:v>29.55</c:v>
                </c:pt>
                <c:pt idx="72">
                  <c:v>29.56</c:v>
                </c:pt>
                <c:pt idx="73">
                  <c:v>29.59</c:v>
                </c:pt>
                <c:pt idx="74">
                  <c:v>29.6</c:v>
                </c:pt>
                <c:pt idx="75">
                  <c:v>29.61</c:v>
                </c:pt>
                <c:pt idx="76">
                  <c:v>29.62</c:v>
                </c:pt>
                <c:pt idx="77">
                  <c:v>29.63</c:v>
                </c:pt>
                <c:pt idx="78">
                  <c:v>29.66</c:v>
                </c:pt>
                <c:pt idx="79">
                  <c:v>29.67</c:v>
                </c:pt>
                <c:pt idx="80">
                  <c:v>29.68</c:v>
                </c:pt>
                <c:pt idx="81">
                  <c:v>29.69</c:v>
                </c:pt>
                <c:pt idx="82">
                  <c:v>29.72</c:v>
                </c:pt>
                <c:pt idx="83">
                  <c:v>29.73</c:v>
                </c:pt>
                <c:pt idx="84">
                  <c:v>29.74</c:v>
                </c:pt>
                <c:pt idx="85">
                  <c:v>29.75</c:v>
                </c:pt>
                <c:pt idx="86">
                  <c:v>29.78</c:v>
                </c:pt>
                <c:pt idx="87">
                  <c:v>29.79</c:v>
                </c:pt>
                <c:pt idx="88">
                  <c:v>29.82</c:v>
                </c:pt>
                <c:pt idx="89">
                  <c:v>29.83</c:v>
                </c:pt>
                <c:pt idx="90">
                  <c:v>29.84</c:v>
                </c:pt>
                <c:pt idx="91">
                  <c:v>29.85</c:v>
                </c:pt>
                <c:pt idx="92">
                  <c:v>29.86</c:v>
                </c:pt>
                <c:pt idx="93">
                  <c:v>29.87</c:v>
                </c:pt>
                <c:pt idx="94">
                  <c:v>29.88</c:v>
                </c:pt>
                <c:pt idx="95">
                  <c:v>29.89</c:v>
                </c:pt>
                <c:pt idx="96">
                  <c:v>29.9</c:v>
                </c:pt>
                <c:pt idx="97">
                  <c:v>29.91</c:v>
                </c:pt>
                <c:pt idx="98">
                  <c:v>29.92</c:v>
                </c:pt>
                <c:pt idx="99">
                  <c:v>29.93</c:v>
                </c:pt>
                <c:pt idx="100">
                  <c:v>29.94</c:v>
                </c:pt>
                <c:pt idx="101">
                  <c:v>29.95</c:v>
                </c:pt>
                <c:pt idx="102">
                  <c:v>29.96</c:v>
                </c:pt>
                <c:pt idx="103">
                  <c:v>29.99</c:v>
                </c:pt>
                <c:pt idx="104">
                  <c:v>30.0</c:v>
                </c:pt>
                <c:pt idx="105">
                  <c:v>30.01</c:v>
                </c:pt>
                <c:pt idx="106">
                  <c:v>30.02</c:v>
                </c:pt>
                <c:pt idx="107">
                  <c:v>30.03</c:v>
                </c:pt>
                <c:pt idx="108">
                  <c:v>30.04</c:v>
                </c:pt>
                <c:pt idx="109">
                  <c:v>30.05</c:v>
                </c:pt>
                <c:pt idx="110">
                  <c:v>30.06</c:v>
                </c:pt>
                <c:pt idx="111">
                  <c:v>30.08</c:v>
                </c:pt>
                <c:pt idx="112">
                  <c:v>30.09</c:v>
                </c:pt>
                <c:pt idx="113">
                  <c:v>30.1</c:v>
                </c:pt>
                <c:pt idx="114">
                  <c:v>30.11</c:v>
                </c:pt>
                <c:pt idx="115">
                  <c:v>30.12</c:v>
                </c:pt>
                <c:pt idx="116">
                  <c:v>30.13</c:v>
                </c:pt>
                <c:pt idx="117">
                  <c:v>30.14</c:v>
                </c:pt>
                <c:pt idx="118">
                  <c:v>30.15</c:v>
                </c:pt>
                <c:pt idx="119">
                  <c:v>30.16</c:v>
                </c:pt>
                <c:pt idx="120">
                  <c:v>30.17</c:v>
                </c:pt>
                <c:pt idx="121">
                  <c:v>30.18</c:v>
                </c:pt>
                <c:pt idx="122">
                  <c:v>30.19</c:v>
                </c:pt>
                <c:pt idx="123">
                  <c:v>30.2</c:v>
                </c:pt>
                <c:pt idx="124">
                  <c:v>30.21</c:v>
                </c:pt>
                <c:pt idx="125">
                  <c:v>30.22</c:v>
                </c:pt>
                <c:pt idx="126">
                  <c:v>30.23</c:v>
                </c:pt>
                <c:pt idx="127">
                  <c:v>30.24</c:v>
                </c:pt>
                <c:pt idx="128">
                  <c:v>30.26</c:v>
                </c:pt>
                <c:pt idx="129">
                  <c:v>30.27</c:v>
                </c:pt>
                <c:pt idx="130">
                  <c:v>30.28</c:v>
                </c:pt>
                <c:pt idx="131">
                  <c:v>30.29</c:v>
                </c:pt>
                <c:pt idx="132">
                  <c:v>30.3</c:v>
                </c:pt>
                <c:pt idx="133">
                  <c:v>30.31</c:v>
                </c:pt>
                <c:pt idx="134">
                  <c:v>30.32</c:v>
                </c:pt>
                <c:pt idx="135">
                  <c:v>30.33</c:v>
                </c:pt>
                <c:pt idx="136">
                  <c:v>30.34</c:v>
                </c:pt>
                <c:pt idx="137">
                  <c:v>30.35</c:v>
                </c:pt>
                <c:pt idx="138">
                  <c:v>30.38</c:v>
                </c:pt>
                <c:pt idx="139">
                  <c:v>30.39</c:v>
                </c:pt>
                <c:pt idx="140">
                  <c:v>30.4</c:v>
                </c:pt>
                <c:pt idx="141">
                  <c:v>30.41</c:v>
                </c:pt>
                <c:pt idx="142">
                  <c:v>30.42</c:v>
                </c:pt>
                <c:pt idx="143">
                  <c:v>30.43</c:v>
                </c:pt>
                <c:pt idx="144">
                  <c:v>30.47</c:v>
                </c:pt>
                <c:pt idx="145">
                  <c:v>30.48</c:v>
                </c:pt>
                <c:pt idx="146">
                  <c:v>30.49</c:v>
                </c:pt>
                <c:pt idx="147">
                  <c:v>30.5</c:v>
                </c:pt>
                <c:pt idx="148">
                  <c:v>30.51</c:v>
                </c:pt>
                <c:pt idx="149">
                  <c:v>30.52</c:v>
                </c:pt>
                <c:pt idx="150">
                  <c:v>30.53</c:v>
                </c:pt>
                <c:pt idx="151">
                  <c:v>30.54</c:v>
                </c:pt>
                <c:pt idx="152">
                  <c:v>30.57</c:v>
                </c:pt>
                <c:pt idx="153">
                  <c:v>30.58</c:v>
                </c:pt>
                <c:pt idx="154">
                  <c:v>30.59</c:v>
                </c:pt>
                <c:pt idx="155">
                  <c:v>30.6</c:v>
                </c:pt>
                <c:pt idx="156">
                  <c:v>30.61</c:v>
                </c:pt>
                <c:pt idx="157">
                  <c:v>30.62</c:v>
                </c:pt>
                <c:pt idx="158">
                  <c:v>30.65</c:v>
                </c:pt>
                <c:pt idx="159">
                  <c:v>30.66</c:v>
                </c:pt>
                <c:pt idx="160">
                  <c:v>30.67</c:v>
                </c:pt>
                <c:pt idx="161">
                  <c:v>30.68</c:v>
                </c:pt>
                <c:pt idx="162">
                  <c:v>30.69</c:v>
                </c:pt>
                <c:pt idx="163">
                  <c:v>30.7</c:v>
                </c:pt>
                <c:pt idx="164">
                  <c:v>30.78</c:v>
                </c:pt>
                <c:pt idx="165">
                  <c:v>30.79</c:v>
                </c:pt>
                <c:pt idx="166">
                  <c:v>30.8</c:v>
                </c:pt>
                <c:pt idx="167">
                  <c:v>30.81</c:v>
                </c:pt>
                <c:pt idx="168">
                  <c:v>30.82</c:v>
                </c:pt>
                <c:pt idx="169">
                  <c:v>30.83</c:v>
                </c:pt>
                <c:pt idx="170">
                  <c:v>30.84</c:v>
                </c:pt>
                <c:pt idx="171">
                  <c:v>30.86</c:v>
                </c:pt>
                <c:pt idx="172">
                  <c:v>30.87</c:v>
                </c:pt>
                <c:pt idx="173">
                  <c:v>30.88</c:v>
                </c:pt>
                <c:pt idx="174">
                  <c:v>30.89</c:v>
                </c:pt>
                <c:pt idx="175">
                  <c:v>30.9</c:v>
                </c:pt>
                <c:pt idx="176">
                  <c:v>30.91</c:v>
                </c:pt>
                <c:pt idx="177">
                  <c:v>30.92</c:v>
                </c:pt>
                <c:pt idx="178">
                  <c:v>30.93</c:v>
                </c:pt>
                <c:pt idx="179">
                  <c:v>30.94</c:v>
                </c:pt>
                <c:pt idx="180">
                  <c:v>30.95</c:v>
                </c:pt>
                <c:pt idx="181">
                  <c:v>30.96</c:v>
                </c:pt>
                <c:pt idx="182">
                  <c:v>30.97</c:v>
                </c:pt>
                <c:pt idx="183">
                  <c:v>30.98</c:v>
                </c:pt>
                <c:pt idx="184">
                  <c:v>30.99</c:v>
                </c:pt>
                <c:pt idx="185">
                  <c:v>31.0</c:v>
                </c:pt>
                <c:pt idx="186">
                  <c:v>31.01</c:v>
                </c:pt>
                <c:pt idx="187">
                  <c:v>31.02</c:v>
                </c:pt>
                <c:pt idx="188">
                  <c:v>31.03</c:v>
                </c:pt>
                <c:pt idx="189">
                  <c:v>31.04</c:v>
                </c:pt>
                <c:pt idx="190">
                  <c:v>37.01</c:v>
                </c:pt>
                <c:pt idx="191">
                  <c:v>37.02</c:v>
                </c:pt>
                <c:pt idx="192">
                  <c:v>37.03</c:v>
                </c:pt>
                <c:pt idx="193">
                  <c:v>37.04</c:v>
                </c:pt>
                <c:pt idx="194">
                  <c:v>37.05</c:v>
                </c:pt>
                <c:pt idx="195">
                  <c:v>37.06</c:v>
                </c:pt>
                <c:pt idx="196">
                  <c:v>37.07</c:v>
                </c:pt>
                <c:pt idx="197">
                  <c:v>37.08</c:v>
                </c:pt>
                <c:pt idx="198">
                  <c:v>37.09</c:v>
                </c:pt>
                <c:pt idx="199">
                  <c:v>37.1</c:v>
                </c:pt>
                <c:pt idx="200">
                  <c:v>37.11</c:v>
                </c:pt>
                <c:pt idx="201">
                  <c:v>37.1200000000001</c:v>
                </c:pt>
                <c:pt idx="202">
                  <c:v>37.1300000000001</c:v>
                </c:pt>
                <c:pt idx="203">
                  <c:v>37.1400000000001</c:v>
                </c:pt>
                <c:pt idx="204">
                  <c:v>37.1500000000001</c:v>
                </c:pt>
                <c:pt idx="205">
                  <c:v>37.1600000000001</c:v>
                </c:pt>
                <c:pt idx="206">
                  <c:v>37.1700000000001</c:v>
                </c:pt>
                <c:pt idx="207">
                  <c:v>37.1800000000001</c:v>
                </c:pt>
                <c:pt idx="208">
                  <c:v>37.1900000000001</c:v>
                </c:pt>
                <c:pt idx="209">
                  <c:v>37.01</c:v>
                </c:pt>
                <c:pt idx="210">
                  <c:v>37.02</c:v>
                </c:pt>
                <c:pt idx="211">
                  <c:v>37.03</c:v>
                </c:pt>
                <c:pt idx="212">
                  <c:v>37.04</c:v>
                </c:pt>
                <c:pt idx="213">
                  <c:v>37.05</c:v>
                </c:pt>
                <c:pt idx="214">
                  <c:v>37.06</c:v>
                </c:pt>
                <c:pt idx="215">
                  <c:v>37.07</c:v>
                </c:pt>
                <c:pt idx="216">
                  <c:v>37.08</c:v>
                </c:pt>
                <c:pt idx="217">
                  <c:v>37.09</c:v>
                </c:pt>
                <c:pt idx="218">
                  <c:v>37.1</c:v>
                </c:pt>
                <c:pt idx="219">
                  <c:v>37.11</c:v>
                </c:pt>
                <c:pt idx="220">
                  <c:v>37.1200000000001</c:v>
                </c:pt>
                <c:pt idx="221">
                  <c:v>37.1300000000001</c:v>
                </c:pt>
                <c:pt idx="222">
                  <c:v>37.1400000000001</c:v>
                </c:pt>
                <c:pt idx="223">
                  <c:v>37.1500000000001</c:v>
                </c:pt>
                <c:pt idx="224">
                  <c:v>37.1600000000001</c:v>
                </c:pt>
                <c:pt idx="225">
                  <c:v>37.1700000000001</c:v>
                </c:pt>
                <c:pt idx="226">
                  <c:v>37.1800000000001</c:v>
                </c:pt>
                <c:pt idx="227">
                  <c:v>37.1900000000001</c:v>
                </c:pt>
                <c:pt idx="228">
                  <c:v>37.2000000000001</c:v>
                </c:pt>
                <c:pt idx="229">
                  <c:v>37.2100000000001</c:v>
                </c:pt>
                <c:pt idx="230">
                  <c:v>37.2200000000001</c:v>
                </c:pt>
                <c:pt idx="231">
                  <c:v>37.2300000000001</c:v>
                </c:pt>
                <c:pt idx="232">
                  <c:v>37.2400000000001</c:v>
                </c:pt>
                <c:pt idx="233">
                  <c:v>37.2500000000001</c:v>
                </c:pt>
                <c:pt idx="234">
                  <c:v>37.2600000000001</c:v>
                </c:pt>
                <c:pt idx="235">
                  <c:v>37.2700000000001</c:v>
                </c:pt>
                <c:pt idx="236">
                  <c:v>37.2800000000001</c:v>
                </c:pt>
                <c:pt idx="237">
                  <c:v>37.2900000000001</c:v>
                </c:pt>
                <c:pt idx="238">
                  <c:v>37.3000000000001</c:v>
                </c:pt>
                <c:pt idx="239">
                  <c:v>37.3100000000002</c:v>
                </c:pt>
                <c:pt idx="240">
                  <c:v>37.3200000000002</c:v>
                </c:pt>
                <c:pt idx="241">
                  <c:v>37.3300000000002</c:v>
                </c:pt>
                <c:pt idx="242">
                  <c:v>37.3400000000002</c:v>
                </c:pt>
                <c:pt idx="243">
                  <c:v>37.3500000000002</c:v>
                </c:pt>
                <c:pt idx="244">
                  <c:v>37.3600000000002</c:v>
                </c:pt>
                <c:pt idx="245">
                  <c:v>37.3700000000002</c:v>
                </c:pt>
                <c:pt idx="246">
                  <c:v>37.3800000000002</c:v>
                </c:pt>
                <c:pt idx="247">
                  <c:v>37.3900000000002</c:v>
                </c:pt>
                <c:pt idx="248">
                  <c:v>37.4000000000002</c:v>
                </c:pt>
                <c:pt idx="249">
                  <c:v>37.4100000000002</c:v>
                </c:pt>
                <c:pt idx="250">
                  <c:v>37.4200000000002</c:v>
                </c:pt>
                <c:pt idx="251">
                  <c:v>37.4300000000002</c:v>
                </c:pt>
                <c:pt idx="252">
                  <c:v>37.4400000000002</c:v>
                </c:pt>
                <c:pt idx="253">
                  <c:v>37.4500000000002</c:v>
                </c:pt>
                <c:pt idx="254">
                  <c:v>37.4600000000002</c:v>
                </c:pt>
                <c:pt idx="255">
                  <c:v>37.4700000000002</c:v>
                </c:pt>
                <c:pt idx="256">
                  <c:v>37.4800000000002</c:v>
                </c:pt>
                <c:pt idx="257">
                  <c:v>37.4900000000002</c:v>
                </c:pt>
                <c:pt idx="258">
                  <c:v>37.5000000000002</c:v>
                </c:pt>
                <c:pt idx="259">
                  <c:v>37.5100000000003</c:v>
                </c:pt>
                <c:pt idx="260">
                  <c:v>37.5200000000003</c:v>
                </c:pt>
                <c:pt idx="261">
                  <c:v>37.5300000000003</c:v>
                </c:pt>
                <c:pt idx="262">
                  <c:v>37.5400000000003</c:v>
                </c:pt>
                <c:pt idx="263">
                  <c:v>37.5500000000003</c:v>
                </c:pt>
                <c:pt idx="264">
                  <c:v>37.5600000000003</c:v>
                </c:pt>
                <c:pt idx="265">
                  <c:v>37.5700000000003</c:v>
                </c:pt>
                <c:pt idx="266">
                  <c:v>79.41</c:v>
                </c:pt>
                <c:pt idx="267">
                  <c:v>79.42</c:v>
                </c:pt>
                <c:pt idx="268">
                  <c:v>79.43</c:v>
                </c:pt>
                <c:pt idx="269">
                  <c:v>79.44</c:v>
                </c:pt>
                <c:pt idx="270">
                  <c:v>79.45</c:v>
                </c:pt>
                <c:pt idx="271">
                  <c:v>79.46</c:v>
                </c:pt>
                <c:pt idx="272">
                  <c:v>79.47</c:v>
                </c:pt>
                <c:pt idx="273">
                  <c:v>79.48</c:v>
                </c:pt>
                <c:pt idx="274">
                  <c:v>79.49</c:v>
                </c:pt>
                <c:pt idx="275">
                  <c:v>79.5</c:v>
                </c:pt>
                <c:pt idx="276">
                  <c:v>79.51</c:v>
                </c:pt>
                <c:pt idx="277">
                  <c:v>99.01</c:v>
                </c:pt>
                <c:pt idx="278">
                  <c:v>99.02</c:v>
                </c:pt>
                <c:pt idx="279">
                  <c:v>99.03</c:v>
                </c:pt>
                <c:pt idx="280">
                  <c:v>99.04</c:v>
                </c:pt>
                <c:pt idx="281">
                  <c:v>99.05</c:v>
                </c:pt>
                <c:pt idx="282">
                  <c:v>99.06</c:v>
                </c:pt>
                <c:pt idx="283">
                  <c:v>99.07</c:v>
                </c:pt>
                <c:pt idx="284">
                  <c:v>99.0799999999999</c:v>
                </c:pt>
                <c:pt idx="285">
                  <c:v>99.0899999999999</c:v>
                </c:pt>
                <c:pt idx="286">
                  <c:v>99.0999999999999</c:v>
                </c:pt>
                <c:pt idx="287">
                  <c:v>99.1099999999999</c:v>
                </c:pt>
                <c:pt idx="288">
                  <c:v>99.1199999999999</c:v>
                </c:pt>
                <c:pt idx="289">
                  <c:v>99.1299999999999</c:v>
                </c:pt>
                <c:pt idx="290">
                  <c:v>99.1399999999999</c:v>
                </c:pt>
                <c:pt idx="291">
                  <c:v>99.1499999999999</c:v>
                </c:pt>
                <c:pt idx="292">
                  <c:v>99.1599999999999</c:v>
                </c:pt>
                <c:pt idx="293">
                  <c:v>99.1699999999999</c:v>
                </c:pt>
                <c:pt idx="294">
                  <c:v>99.17999999999989</c:v>
                </c:pt>
                <c:pt idx="295">
                  <c:v>99.1899999999998</c:v>
                </c:pt>
                <c:pt idx="296">
                  <c:v>99.1999999999998</c:v>
                </c:pt>
                <c:pt idx="297">
                  <c:v>99.2099999999998</c:v>
                </c:pt>
                <c:pt idx="298">
                  <c:v>99.2199999999998</c:v>
                </c:pt>
                <c:pt idx="299">
                  <c:v>99.2299999999998</c:v>
                </c:pt>
                <c:pt idx="300">
                  <c:v>99.2399999999998</c:v>
                </c:pt>
                <c:pt idx="301">
                  <c:v>99.2499999999998</c:v>
                </c:pt>
                <c:pt idx="302">
                  <c:v>99.2599999999998</c:v>
                </c:pt>
                <c:pt idx="303">
                  <c:v>99.2699999999998</c:v>
                </c:pt>
                <c:pt idx="304">
                  <c:v>99.2799999999998</c:v>
                </c:pt>
                <c:pt idx="305">
                  <c:v>99.2899999999998</c:v>
                </c:pt>
                <c:pt idx="306">
                  <c:v>99.2999999999997</c:v>
                </c:pt>
              </c:numCache>
            </c:numRef>
          </c:yVal>
          <c:smooth val="0"/>
        </c:ser>
        <c:ser>
          <c:idx val="2"/>
          <c:order val="2"/>
          <c:tx>
            <c:v>Raw a*</c:v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marker>
          <c:xVal>
            <c:numRef>
              <c:f>'SHMSL-Hole U1415J-Gcores'!$M$6:$M$312</c:f>
              <c:numCache>
                <c:formatCode>General</c:formatCode>
                <c:ptCount val="307"/>
                <c:pt idx="0">
                  <c:v>-0.6</c:v>
                </c:pt>
                <c:pt idx="1">
                  <c:v>0.1</c:v>
                </c:pt>
                <c:pt idx="2">
                  <c:v>-0.9</c:v>
                </c:pt>
                <c:pt idx="3">
                  <c:v>-0.4</c:v>
                </c:pt>
                <c:pt idx="4">
                  <c:v>-2.9</c:v>
                </c:pt>
                <c:pt idx="5">
                  <c:v>-0.9</c:v>
                </c:pt>
                <c:pt idx="6">
                  <c:v>-1.8</c:v>
                </c:pt>
                <c:pt idx="7">
                  <c:v>-1.3</c:v>
                </c:pt>
                <c:pt idx="8">
                  <c:v>-2.4</c:v>
                </c:pt>
                <c:pt idx="9">
                  <c:v>-2.1</c:v>
                </c:pt>
                <c:pt idx="10">
                  <c:v>0.5</c:v>
                </c:pt>
                <c:pt idx="11">
                  <c:v>-0.7</c:v>
                </c:pt>
                <c:pt idx="12">
                  <c:v>-0.7</c:v>
                </c:pt>
                <c:pt idx="13">
                  <c:v>-0.6</c:v>
                </c:pt>
                <c:pt idx="14">
                  <c:v>-2.0</c:v>
                </c:pt>
                <c:pt idx="15">
                  <c:v>-0.9</c:v>
                </c:pt>
                <c:pt idx="16">
                  <c:v>-0.6</c:v>
                </c:pt>
                <c:pt idx="17">
                  <c:v>-0.4</c:v>
                </c:pt>
                <c:pt idx="18">
                  <c:v>0.1</c:v>
                </c:pt>
                <c:pt idx="19">
                  <c:v>-1.4</c:v>
                </c:pt>
                <c:pt idx="20">
                  <c:v>0.1</c:v>
                </c:pt>
                <c:pt idx="21">
                  <c:v>-0.7</c:v>
                </c:pt>
                <c:pt idx="22">
                  <c:v>-1.0</c:v>
                </c:pt>
                <c:pt idx="23">
                  <c:v>-1.3</c:v>
                </c:pt>
                <c:pt idx="24">
                  <c:v>-1.0</c:v>
                </c:pt>
                <c:pt idx="25">
                  <c:v>-1.6</c:v>
                </c:pt>
                <c:pt idx="26">
                  <c:v>-1.6</c:v>
                </c:pt>
                <c:pt idx="27">
                  <c:v>-1.3</c:v>
                </c:pt>
                <c:pt idx="28">
                  <c:v>-1.0</c:v>
                </c:pt>
                <c:pt idx="29">
                  <c:v>-0.4</c:v>
                </c:pt>
                <c:pt idx="30">
                  <c:v>-1.3</c:v>
                </c:pt>
                <c:pt idx="31">
                  <c:v>-0.9</c:v>
                </c:pt>
                <c:pt idx="32">
                  <c:v>-1.6</c:v>
                </c:pt>
                <c:pt idx="33">
                  <c:v>0.4</c:v>
                </c:pt>
                <c:pt idx="34">
                  <c:v>1.6</c:v>
                </c:pt>
                <c:pt idx="35">
                  <c:v>1.6</c:v>
                </c:pt>
                <c:pt idx="36">
                  <c:v>2.7</c:v>
                </c:pt>
                <c:pt idx="37">
                  <c:v>0.1</c:v>
                </c:pt>
                <c:pt idx="38">
                  <c:v>-0.2</c:v>
                </c:pt>
                <c:pt idx="39">
                  <c:v>0.6</c:v>
                </c:pt>
                <c:pt idx="40">
                  <c:v>1.0</c:v>
                </c:pt>
                <c:pt idx="41">
                  <c:v>1.0</c:v>
                </c:pt>
                <c:pt idx="42">
                  <c:v>0.7</c:v>
                </c:pt>
                <c:pt idx="43">
                  <c:v>1.2</c:v>
                </c:pt>
                <c:pt idx="44">
                  <c:v>0.7</c:v>
                </c:pt>
                <c:pt idx="45">
                  <c:v>1.1</c:v>
                </c:pt>
                <c:pt idx="46">
                  <c:v>3.8</c:v>
                </c:pt>
                <c:pt idx="47">
                  <c:v>0.9</c:v>
                </c:pt>
                <c:pt idx="48">
                  <c:v>0.5</c:v>
                </c:pt>
                <c:pt idx="49">
                  <c:v>0.6</c:v>
                </c:pt>
                <c:pt idx="50">
                  <c:v>0.4</c:v>
                </c:pt>
                <c:pt idx="51">
                  <c:v>0.7</c:v>
                </c:pt>
                <c:pt idx="52">
                  <c:v>0.0</c:v>
                </c:pt>
                <c:pt idx="53">
                  <c:v>1.5</c:v>
                </c:pt>
                <c:pt idx="54">
                  <c:v>1.6</c:v>
                </c:pt>
                <c:pt idx="55">
                  <c:v>0.5</c:v>
                </c:pt>
                <c:pt idx="56">
                  <c:v>-0.1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0.7</c:v>
                </c:pt>
                <c:pt idx="61">
                  <c:v>0.6</c:v>
                </c:pt>
                <c:pt idx="62">
                  <c:v>0.4</c:v>
                </c:pt>
                <c:pt idx="63">
                  <c:v>-0.1</c:v>
                </c:pt>
                <c:pt idx="64">
                  <c:v>0.2</c:v>
                </c:pt>
                <c:pt idx="65">
                  <c:v>0.7</c:v>
                </c:pt>
                <c:pt idx="66">
                  <c:v>1.1</c:v>
                </c:pt>
                <c:pt idx="67">
                  <c:v>1.1</c:v>
                </c:pt>
                <c:pt idx="68">
                  <c:v>1.4</c:v>
                </c:pt>
                <c:pt idx="69">
                  <c:v>0.2</c:v>
                </c:pt>
                <c:pt idx="70">
                  <c:v>0.0</c:v>
                </c:pt>
                <c:pt idx="71">
                  <c:v>-0.1</c:v>
                </c:pt>
                <c:pt idx="72">
                  <c:v>1.5</c:v>
                </c:pt>
                <c:pt idx="73">
                  <c:v>0.3</c:v>
                </c:pt>
                <c:pt idx="74">
                  <c:v>0.6</c:v>
                </c:pt>
                <c:pt idx="75">
                  <c:v>0.1</c:v>
                </c:pt>
                <c:pt idx="76">
                  <c:v>0.4</c:v>
                </c:pt>
                <c:pt idx="77">
                  <c:v>-0.3</c:v>
                </c:pt>
                <c:pt idx="78">
                  <c:v>2.1</c:v>
                </c:pt>
                <c:pt idx="79">
                  <c:v>0.4</c:v>
                </c:pt>
                <c:pt idx="80">
                  <c:v>0.5</c:v>
                </c:pt>
                <c:pt idx="81">
                  <c:v>0.8</c:v>
                </c:pt>
                <c:pt idx="82">
                  <c:v>0.4</c:v>
                </c:pt>
                <c:pt idx="83">
                  <c:v>0.2</c:v>
                </c:pt>
                <c:pt idx="84">
                  <c:v>-0.3</c:v>
                </c:pt>
                <c:pt idx="85">
                  <c:v>-0.9</c:v>
                </c:pt>
                <c:pt idx="86">
                  <c:v>0.6</c:v>
                </c:pt>
                <c:pt idx="87">
                  <c:v>0.1</c:v>
                </c:pt>
                <c:pt idx="88">
                  <c:v>-0.3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-0.9</c:v>
                </c:pt>
                <c:pt idx="93">
                  <c:v>-0.6</c:v>
                </c:pt>
                <c:pt idx="94">
                  <c:v>-0.6</c:v>
                </c:pt>
                <c:pt idx="95">
                  <c:v>-0.2</c:v>
                </c:pt>
                <c:pt idx="96">
                  <c:v>-0.4</c:v>
                </c:pt>
                <c:pt idx="97">
                  <c:v>1.8</c:v>
                </c:pt>
                <c:pt idx="98">
                  <c:v>-0.3</c:v>
                </c:pt>
                <c:pt idx="99">
                  <c:v>-0.5</c:v>
                </c:pt>
                <c:pt idx="100">
                  <c:v>-0.8</c:v>
                </c:pt>
                <c:pt idx="101">
                  <c:v>0.3</c:v>
                </c:pt>
                <c:pt idx="102">
                  <c:v>0.7</c:v>
                </c:pt>
                <c:pt idx="103">
                  <c:v>-0.1</c:v>
                </c:pt>
                <c:pt idx="104">
                  <c:v>0.0</c:v>
                </c:pt>
                <c:pt idx="105">
                  <c:v>-0.5</c:v>
                </c:pt>
                <c:pt idx="106">
                  <c:v>0.2</c:v>
                </c:pt>
                <c:pt idx="107">
                  <c:v>-0.3</c:v>
                </c:pt>
                <c:pt idx="108">
                  <c:v>-0.4</c:v>
                </c:pt>
                <c:pt idx="109">
                  <c:v>0.1</c:v>
                </c:pt>
                <c:pt idx="110">
                  <c:v>0.1</c:v>
                </c:pt>
                <c:pt idx="111">
                  <c:v>-0.1</c:v>
                </c:pt>
                <c:pt idx="112">
                  <c:v>-0.3</c:v>
                </c:pt>
                <c:pt idx="113">
                  <c:v>0.1</c:v>
                </c:pt>
                <c:pt idx="114">
                  <c:v>0.7</c:v>
                </c:pt>
                <c:pt idx="115">
                  <c:v>0.1</c:v>
                </c:pt>
                <c:pt idx="116">
                  <c:v>0.2</c:v>
                </c:pt>
                <c:pt idx="117">
                  <c:v>-0.2</c:v>
                </c:pt>
                <c:pt idx="118">
                  <c:v>-0.4</c:v>
                </c:pt>
                <c:pt idx="119">
                  <c:v>0.5</c:v>
                </c:pt>
                <c:pt idx="120">
                  <c:v>-0.1</c:v>
                </c:pt>
                <c:pt idx="121">
                  <c:v>0.5</c:v>
                </c:pt>
                <c:pt idx="122">
                  <c:v>-0.4</c:v>
                </c:pt>
                <c:pt idx="123">
                  <c:v>0.0</c:v>
                </c:pt>
                <c:pt idx="124">
                  <c:v>0.0</c:v>
                </c:pt>
                <c:pt idx="125">
                  <c:v>0.3</c:v>
                </c:pt>
                <c:pt idx="126">
                  <c:v>0.2</c:v>
                </c:pt>
                <c:pt idx="127">
                  <c:v>-0.2</c:v>
                </c:pt>
                <c:pt idx="128">
                  <c:v>-0.8</c:v>
                </c:pt>
                <c:pt idx="129">
                  <c:v>0.2</c:v>
                </c:pt>
                <c:pt idx="130">
                  <c:v>0.1</c:v>
                </c:pt>
                <c:pt idx="131">
                  <c:v>-0.2</c:v>
                </c:pt>
                <c:pt idx="132">
                  <c:v>0.2</c:v>
                </c:pt>
                <c:pt idx="133">
                  <c:v>0.3</c:v>
                </c:pt>
                <c:pt idx="134">
                  <c:v>0.3</c:v>
                </c:pt>
                <c:pt idx="135">
                  <c:v>0.0</c:v>
                </c:pt>
                <c:pt idx="136">
                  <c:v>-0.5</c:v>
                </c:pt>
                <c:pt idx="137">
                  <c:v>-1.1</c:v>
                </c:pt>
                <c:pt idx="138">
                  <c:v>0.0</c:v>
                </c:pt>
                <c:pt idx="139">
                  <c:v>-0.5</c:v>
                </c:pt>
                <c:pt idx="140">
                  <c:v>-0.1</c:v>
                </c:pt>
                <c:pt idx="141">
                  <c:v>-0.3</c:v>
                </c:pt>
                <c:pt idx="142">
                  <c:v>-0.8</c:v>
                </c:pt>
                <c:pt idx="143">
                  <c:v>-0.9</c:v>
                </c:pt>
                <c:pt idx="144">
                  <c:v>2.3</c:v>
                </c:pt>
                <c:pt idx="145">
                  <c:v>0.9</c:v>
                </c:pt>
                <c:pt idx="146">
                  <c:v>0.7</c:v>
                </c:pt>
                <c:pt idx="147">
                  <c:v>0.5</c:v>
                </c:pt>
                <c:pt idx="148">
                  <c:v>1.1</c:v>
                </c:pt>
                <c:pt idx="149">
                  <c:v>0.7</c:v>
                </c:pt>
                <c:pt idx="150">
                  <c:v>0.7</c:v>
                </c:pt>
                <c:pt idx="151">
                  <c:v>0.8</c:v>
                </c:pt>
                <c:pt idx="152">
                  <c:v>1.1</c:v>
                </c:pt>
                <c:pt idx="153">
                  <c:v>0.7</c:v>
                </c:pt>
                <c:pt idx="154">
                  <c:v>1.0</c:v>
                </c:pt>
                <c:pt idx="155">
                  <c:v>0.4</c:v>
                </c:pt>
                <c:pt idx="156">
                  <c:v>0.5</c:v>
                </c:pt>
                <c:pt idx="157">
                  <c:v>0.5</c:v>
                </c:pt>
                <c:pt idx="158">
                  <c:v>1.0</c:v>
                </c:pt>
                <c:pt idx="159">
                  <c:v>0.5</c:v>
                </c:pt>
                <c:pt idx="160">
                  <c:v>0.3</c:v>
                </c:pt>
                <c:pt idx="161">
                  <c:v>0.5</c:v>
                </c:pt>
                <c:pt idx="162">
                  <c:v>0.7</c:v>
                </c:pt>
                <c:pt idx="163">
                  <c:v>0.4</c:v>
                </c:pt>
                <c:pt idx="164">
                  <c:v>-0.6</c:v>
                </c:pt>
                <c:pt idx="165">
                  <c:v>-1.1</c:v>
                </c:pt>
                <c:pt idx="166">
                  <c:v>-1.4</c:v>
                </c:pt>
                <c:pt idx="167">
                  <c:v>0.6</c:v>
                </c:pt>
                <c:pt idx="168">
                  <c:v>0.3</c:v>
                </c:pt>
                <c:pt idx="169">
                  <c:v>0.6</c:v>
                </c:pt>
                <c:pt idx="170">
                  <c:v>-0.9</c:v>
                </c:pt>
                <c:pt idx="171">
                  <c:v>0.1</c:v>
                </c:pt>
                <c:pt idx="172">
                  <c:v>0.9</c:v>
                </c:pt>
                <c:pt idx="173">
                  <c:v>0.8</c:v>
                </c:pt>
                <c:pt idx="174">
                  <c:v>1.1</c:v>
                </c:pt>
                <c:pt idx="175">
                  <c:v>0.7</c:v>
                </c:pt>
                <c:pt idx="176">
                  <c:v>1.0</c:v>
                </c:pt>
                <c:pt idx="177">
                  <c:v>0.7</c:v>
                </c:pt>
                <c:pt idx="178">
                  <c:v>1.0</c:v>
                </c:pt>
                <c:pt idx="179">
                  <c:v>0.6</c:v>
                </c:pt>
                <c:pt idx="180">
                  <c:v>0.7</c:v>
                </c:pt>
                <c:pt idx="181">
                  <c:v>0.4</c:v>
                </c:pt>
                <c:pt idx="182">
                  <c:v>2.2</c:v>
                </c:pt>
                <c:pt idx="183">
                  <c:v>0.3</c:v>
                </c:pt>
                <c:pt idx="184">
                  <c:v>0.0</c:v>
                </c:pt>
                <c:pt idx="185">
                  <c:v>0.3</c:v>
                </c:pt>
                <c:pt idx="186">
                  <c:v>-0.1</c:v>
                </c:pt>
                <c:pt idx="187">
                  <c:v>0.2</c:v>
                </c:pt>
                <c:pt idx="188">
                  <c:v>0.3</c:v>
                </c:pt>
                <c:pt idx="189">
                  <c:v>0.3</c:v>
                </c:pt>
                <c:pt idx="190">
                  <c:v>0.2</c:v>
                </c:pt>
                <c:pt idx="191">
                  <c:v>-0.4</c:v>
                </c:pt>
                <c:pt idx="192">
                  <c:v>-1.3</c:v>
                </c:pt>
                <c:pt idx="193">
                  <c:v>-0.3</c:v>
                </c:pt>
                <c:pt idx="194">
                  <c:v>-3.5</c:v>
                </c:pt>
                <c:pt idx="195">
                  <c:v>-2.1</c:v>
                </c:pt>
                <c:pt idx="196">
                  <c:v>-2.5</c:v>
                </c:pt>
                <c:pt idx="197">
                  <c:v>-0.1</c:v>
                </c:pt>
                <c:pt idx="198">
                  <c:v>0.1</c:v>
                </c:pt>
                <c:pt idx="199">
                  <c:v>-0.1</c:v>
                </c:pt>
                <c:pt idx="200">
                  <c:v>-0.7</c:v>
                </c:pt>
                <c:pt idx="201">
                  <c:v>0.5</c:v>
                </c:pt>
                <c:pt idx="202">
                  <c:v>0.7</c:v>
                </c:pt>
                <c:pt idx="203">
                  <c:v>0.7</c:v>
                </c:pt>
                <c:pt idx="204">
                  <c:v>-0.3</c:v>
                </c:pt>
                <c:pt idx="205">
                  <c:v>0.0</c:v>
                </c:pt>
                <c:pt idx="206">
                  <c:v>0.0</c:v>
                </c:pt>
                <c:pt idx="207">
                  <c:v>-0.1</c:v>
                </c:pt>
                <c:pt idx="208">
                  <c:v>-0.8</c:v>
                </c:pt>
                <c:pt idx="209">
                  <c:v>1.0</c:v>
                </c:pt>
                <c:pt idx="210">
                  <c:v>0.7</c:v>
                </c:pt>
                <c:pt idx="211">
                  <c:v>0.7</c:v>
                </c:pt>
                <c:pt idx="212">
                  <c:v>0.4</c:v>
                </c:pt>
                <c:pt idx="213">
                  <c:v>0.6</c:v>
                </c:pt>
                <c:pt idx="214">
                  <c:v>0.7</c:v>
                </c:pt>
                <c:pt idx="215">
                  <c:v>0.8</c:v>
                </c:pt>
                <c:pt idx="216">
                  <c:v>0.5</c:v>
                </c:pt>
                <c:pt idx="217">
                  <c:v>0.4</c:v>
                </c:pt>
                <c:pt idx="218">
                  <c:v>0.5</c:v>
                </c:pt>
                <c:pt idx="219">
                  <c:v>0.9</c:v>
                </c:pt>
                <c:pt idx="220">
                  <c:v>0.4</c:v>
                </c:pt>
                <c:pt idx="221">
                  <c:v>0.8</c:v>
                </c:pt>
                <c:pt idx="222">
                  <c:v>0.5</c:v>
                </c:pt>
                <c:pt idx="223">
                  <c:v>0.9</c:v>
                </c:pt>
                <c:pt idx="224">
                  <c:v>0.3</c:v>
                </c:pt>
                <c:pt idx="225">
                  <c:v>0.4</c:v>
                </c:pt>
                <c:pt idx="226">
                  <c:v>0.1</c:v>
                </c:pt>
                <c:pt idx="227">
                  <c:v>0.0</c:v>
                </c:pt>
                <c:pt idx="228">
                  <c:v>-0.1</c:v>
                </c:pt>
                <c:pt idx="229">
                  <c:v>0.3</c:v>
                </c:pt>
                <c:pt idx="230">
                  <c:v>-0.4</c:v>
                </c:pt>
                <c:pt idx="231">
                  <c:v>-0.4</c:v>
                </c:pt>
                <c:pt idx="232">
                  <c:v>-0.4</c:v>
                </c:pt>
                <c:pt idx="233">
                  <c:v>-1.2</c:v>
                </c:pt>
                <c:pt idx="234">
                  <c:v>-0.4</c:v>
                </c:pt>
                <c:pt idx="235">
                  <c:v>-0.6</c:v>
                </c:pt>
                <c:pt idx="236">
                  <c:v>0.1</c:v>
                </c:pt>
                <c:pt idx="237">
                  <c:v>0.4</c:v>
                </c:pt>
                <c:pt idx="238">
                  <c:v>0.7</c:v>
                </c:pt>
                <c:pt idx="239">
                  <c:v>0.9</c:v>
                </c:pt>
                <c:pt idx="240">
                  <c:v>0.6</c:v>
                </c:pt>
                <c:pt idx="241">
                  <c:v>0.6</c:v>
                </c:pt>
                <c:pt idx="242">
                  <c:v>1.2</c:v>
                </c:pt>
                <c:pt idx="243">
                  <c:v>1.3</c:v>
                </c:pt>
                <c:pt idx="244">
                  <c:v>0.6</c:v>
                </c:pt>
                <c:pt idx="245">
                  <c:v>0.3</c:v>
                </c:pt>
                <c:pt idx="246">
                  <c:v>0.5</c:v>
                </c:pt>
                <c:pt idx="247">
                  <c:v>1.9</c:v>
                </c:pt>
                <c:pt idx="248">
                  <c:v>1.6</c:v>
                </c:pt>
                <c:pt idx="249">
                  <c:v>0.2</c:v>
                </c:pt>
                <c:pt idx="250">
                  <c:v>-0.1</c:v>
                </c:pt>
                <c:pt idx="251">
                  <c:v>-0.3</c:v>
                </c:pt>
                <c:pt idx="252">
                  <c:v>0.1</c:v>
                </c:pt>
                <c:pt idx="253">
                  <c:v>-0.1</c:v>
                </c:pt>
                <c:pt idx="254">
                  <c:v>-0.5</c:v>
                </c:pt>
                <c:pt idx="255">
                  <c:v>2.1</c:v>
                </c:pt>
                <c:pt idx="256">
                  <c:v>1.8</c:v>
                </c:pt>
                <c:pt idx="257">
                  <c:v>-0.2</c:v>
                </c:pt>
                <c:pt idx="258">
                  <c:v>-3.6</c:v>
                </c:pt>
                <c:pt idx="259">
                  <c:v>0.2</c:v>
                </c:pt>
                <c:pt idx="260">
                  <c:v>0.3</c:v>
                </c:pt>
                <c:pt idx="261">
                  <c:v>-0.1</c:v>
                </c:pt>
                <c:pt idx="262">
                  <c:v>0.2</c:v>
                </c:pt>
                <c:pt idx="263">
                  <c:v>0.3</c:v>
                </c:pt>
                <c:pt idx="264">
                  <c:v>0.2</c:v>
                </c:pt>
                <c:pt idx="265">
                  <c:v>-0.7</c:v>
                </c:pt>
                <c:pt idx="266">
                  <c:v>-0.2</c:v>
                </c:pt>
                <c:pt idx="267">
                  <c:v>-0.7</c:v>
                </c:pt>
                <c:pt idx="268">
                  <c:v>-0.4</c:v>
                </c:pt>
                <c:pt idx="269">
                  <c:v>0.0</c:v>
                </c:pt>
                <c:pt idx="270">
                  <c:v>-0.1</c:v>
                </c:pt>
                <c:pt idx="271">
                  <c:v>-2.4</c:v>
                </c:pt>
                <c:pt idx="272">
                  <c:v>-1.7</c:v>
                </c:pt>
                <c:pt idx="273">
                  <c:v>-0.6</c:v>
                </c:pt>
                <c:pt idx="274">
                  <c:v>3.5</c:v>
                </c:pt>
                <c:pt idx="275">
                  <c:v>-0.1</c:v>
                </c:pt>
                <c:pt idx="276">
                  <c:v>-0.2</c:v>
                </c:pt>
                <c:pt idx="277">
                  <c:v>0.7</c:v>
                </c:pt>
                <c:pt idx="278">
                  <c:v>0.5</c:v>
                </c:pt>
                <c:pt idx="279">
                  <c:v>0.5</c:v>
                </c:pt>
                <c:pt idx="280">
                  <c:v>0.4</c:v>
                </c:pt>
                <c:pt idx="281">
                  <c:v>0.1</c:v>
                </c:pt>
                <c:pt idx="282">
                  <c:v>-0.5</c:v>
                </c:pt>
                <c:pt idx="283">
                  <c:v>-0.1</c:v>
                </c:pt>
                <c:pt idx="284">
                  <c:v>0.5</c:v>
                </c:pt>
                <c:pt idx="285">
                  <c:v>0.2</c:v>
                </c:pt>
                <c:pt idx="286">
                  <c:v>0.1</c:v>
                </c:pt>
                <c:pt idx="287">
                  <c:v>0.3</c:v>
                </c:pt>
                <c:pt idx="288">
                  <c:v>0.9</c:v>
                </c:pt>
                <c:pt idx="289">
                  <c:v>-0.1</c:v>
                </c:pt>
                <c:pt idx="290">
                  <c:v>0.4</c:v>
                </c:pt>
                <c:pt idx="291">
                  <c:v>1.1</c:v>
                </c:pt>
                <c:pt idx="292">
                  <c:v>1.5</c:v>
                </c:pt>
                <c:pt idx="293">
                  <c:v>1.2</c:v>
                </c:pt>
                <c:pt idx="294">
                  <c:v>1.1</c:v>
                </c:pt>
                <c:pt idx="295">
                  <c:v>1.0</c:v>
                </c:pt>
                <c:pt idx="296">
                  <c:v>0.7</c:v>
                </c:pt>
                <c:pt idx="297">
                  <c:v>0.4</c:v>
                </c:pt>
                <c:pt idx="298">
                  <c:v>0.2</c:v>
                </c:pt>
                <c:pt idx="299">
                  <c:v>0.1</c:v>
                </c:pt>
                <c:pt idx="300">
                  <c:v>-0.8</c:v>
                </c:pt>
                <c:pt idx="301">
                  <c:v>-2.4</c:v>
                </c:pt>
                <c:pt idx="302">
                  <c:v>-3.4</c:v>
                </c:pt>
                <c:pt idx="303">
                  <c:v>-2.0</c:v>
                </c:pt>
                <c:pt idx="304">
                  <c:v>-3.1</c:v>
                </c:pt>
                <c:pt idx="305">
                  <c:v>-3.6</c:v>
                </c:pt>
                <c:pt idx="306">
                  <c:v>-1.9</c:v>
                </c:pt>
              </c:numCache>
            </c:numRef>
          </c:xVal>
          <c:yVal>
            <c:numRef>
              <c:f>'SHMSL-Hole U1415J-Gcores'!$I$6:$I$312</c:f>
              <c:numCache>
                <c:formatCode>General</c:formatCode>
                <c:ptCount val="307"/>
                <c:pt idx="0">
                  <c:v>29.01</c:v>
                </c:pt>
                <c:pt idx="1">
                  <c:v>29.02</c:v>
                </c:pt>
                <c:pt idx="2">
                  <c:v>29.03</c:v>
                </c:pt>
                <c:pt idx="3">
                  <c:v>29.04</c:v>
                </c:pt>
                <c:pt idx="4">
                  <c:v>29.05</c:v>
                </c:pt>
                <c:pt idx="5">
                  <c:v>29.09</c:v>
                </c:pt>
                <c:pt idx="6">
                  <c:v>29.1</c:v>
                </c:pt>
                <c:pt idx="7">
                  <c:v>29.13</c:v>
                </c:pt>
                <c:pt idx="8">
                  <c:v>29.14</c:v>
                </c:pt>
                <c:pt idx="9">
                  <c:v>29.15</c:v>
                </c:pt>
                <c:pt idx="10">
                  <c:v>29.16</c:v>
                </c:pt>
                <c:pt idx="11">
                  <c:v>29.17</c:v>
                </c:pt>
                <c:pt idx="12">
                  <c:v>29.18</c:v>
                </c:pt>
                <c:pt idx="13">
                  <c:v>29.19</c:v>
                </c:pt>
                <c:pt idx="14">
                  <c:v>29.2</c:v>
                </c:pt>
                <c:pt idx="15">
                  <c:v>29.21</c:v>
                </c:pt>
                <c:pt idx="16">
                  <c:v>29.25</c:v>
                </c:pt>
                <c:pt idx="17">
                  <c:v>29.26</c:v>
                </c:pt>
                <c:pt idx="18">
                  <c:v>29.27</c:v>
                </c:pt>
                <c:pt idx="19">
                  <c:v>29.28</c:v>
                </c:pt>
                <c:pt idx="20">
                  <c:v>29.29</c:v>
                </c:pt>
                <c:pt idx="21">
                  <c:v>29.3</c:v>
                </c:pt>
                <c:pt idx="22">
                  <c:v>29.31</c:v>
                </c:pt>
                <c:pt idx="23">
                  <c:v>29.32</c:v>
                </c:pt>
                <c:pt idx="24">
                  <c:v>29.33</c:v>
                </c:pt>
                <c:pt idx="25">
                  <c:v>29.34</c:v>
                </c:pt>
                <c:pt idx="26">
                  <c:v>29.35</c:v>
                </c:pt>
                <c:pt idx="27">
                  <c:v>29.36</c:v>
                </c:pt>
                <c:pt idx="28">
                  <c:v>29.37</c:v>
                </c:pt>
                <c:pt idx="29">
                  <c:v>29.38</c:v>
                </c:pt>
                <c:pt idx="30">
                  <c:v>29.39</c:v>
                </c:pt>
                <c:pt idx="31">
                  <c:v>29.4</c:v>
                </c:pt>
                <c:pt idx="32">
                  <c:v>29.41</c:v>
                </c:pt>
                <c:pt idx="33">
                  <c:v>29.02</c:v>
                </c:pt>
                <c:pt idx="34">
                  <c:v>29.03</c:v>
                </c:pt>
                <c:pt idx="35">
                  <c:v>29.04</c:v>
                </c:pt>
                <c:pt idx="36">
                  <c:v>29.12</c:v>
                </c:pt>
                <c:pt idx="37">
                  <c:v>29.13</c:v>
                </c:pt>
                <c:pt idx="38">
                  <c:v>29.14</c:v>
                </c:pt>
                <c:pt idx="39">
                  <c:v>29.15</c:v>
                </c:pt>
                <c:pt idx="40">
                  <c:v>29.18</c:v>
                </c:pt>
                <c:pt idx="41">
                  <c:v>29.19</c:v>
                </c:pt>
                <c:pt idx="42">
                  <c:v>29.2</c:v>
                </c:pt>
                <c:pt idx="43">
                  <c:v>29.21</c:v>
                </c:pt>
                <c:pt idx="44">
                  <c:v>29.22</c:v>
                </c:pt>
                <c:pt idx="45">
                  <c:v>29.23</c:v>
                </c:pt>
                <c:pt idx="46">
                  <c:v>29.26</c:v>
                </c:pt>
                <c:pt idx="47">
                  <c:v>29.27</c:v>
                </c:pt>
                <c:pt idx="48">
                  <c:v>29.28</c:v>
                </c:pt>
                <c:pt idx="49">
                  <c:v>29.29</c:v>
                </c:pt>
                <c:pt idx="50">
                  <c:v>29.3</c:v>
                </c:pt>
                <c:pt idx="51">
                  <c:v>29.31</c:v>
                </c:pt>
                <c:pt idx="52">
                  <c:v>29.32</c:v>
                </c:pt>
                <c:pt idx="53">
                  <c:v>29.34</c:v>
                </c:pt>
                <c:pt idx="54">
                  <c:v>29.35</c:v>
                </c:pt>
                <c:pt idx="55">
                  <c:v>29.36</c:v>
                </c:pt>
                <c:pt idx="56">
                  <c:v>29.37</c:v>
                </c:pt>
                <c:pt idx="57">
                  <c:v>29.38</c:v>
                </c:pt>
                <c:pt idx="58">
                  <c:v>29.39</c:v>
                </c:pt>
                <c:pt idx="59">
                  <c:v>29.4</c:v>
                </c:pt>
                <c:pt idx="60">
                  <c:v>29.43</c:v>
                </c:pt>
                <c:pt idx="61">
                  <c:v>29.44</c:v>
                </c:pt>
                <c:pt idx="62">
                  <c:v>29.45</c:v>
                </c:pt>
                <c:pt idx="63">
                  <c:v>29.46</c:v>
                </c:pt>
                <c:pt idx="64">
                  <c:v>29.47</c:v>
                </c:pt>
                <c:pt idx="65">
                  <c:v>29.48</c:v>
                </c:pt>
                <c:pt idx="66">
                  <c:v>29.5</c:v>
                </c:pt>
                <c:pt idx="67">
                  <c:v>29.51</c:v>
                </c:pt>
                <c:pt idx="68">
                  <c:v>29.52</c:v>
                </c:pt>
                <c:pt idx="69">
                  <c:v>29.53</c:v>
                </c:pt>
                <c:pt idx="70">
                  <c:v>29.54</c:v>
                </c:pt>
                <c:pt idx="71">
                  <c:v>29.55</c:v>
                </c:pt>
                <c:pt idx="72">
                  <c:v>29.56</c:v>
                </c:pt>
                <c:pt idx="73">
                  <c:v>29.59</c:v>
                </c:pt>
                <c:pt idx="74">
                  <c:v>29.6</c:v>
                </c:pt>
                <c:pt idx="75">
                  <c:v>29.61</c:v>
                </c:pt>
                <c:pt idx="76">
                  <c:v>29.62</c:v>
                </c:pt>
                <c:pt idx="77">
                  <c:v>29.63</c:v>
                </c:pt>
                <c:pt idx="78">
                  <c:v>29.66</c:v>
                </c:pt>
                <c:pt idx="79">
                  <c:v>29.67</c:v>
                </c:pt>
                <c:pt idx="80">
                  <c:v>29.68</c:v>
                </c:pt>
                <c:pt idx="81">
                  <c:v>29.69</c:v>
                </c:pt>
                <c:pt idx="82">
                  <c:v>29.72</c:v>
                </c:pt>
                <c:pt idx="83">
                  <c:v>29.73</c:v>
                </c:pt>
                <c:pt idx="84">
                  <c:v>29.74</c:v>
                </c:pt>
                <c:pt idx="85">
                  <c:v>29.75</c:v>
                </c:pt>
                <c:pt idx="86">
                  <c:v>29.78</c:v>
                </c:pt>
                <c:pt idx="87">
                  <c:v>29.79</c:v>
                </c:pt>
                <c:pt idx="88">
                  <c:v>29.82</c:v>
                </c:pt>
                <c:pt idx="89">
                  <c:v>29.83</c:v>
                </c:pt>
                <c:pt idx="90">
                  <c:v>29.84</c:v>
                </c:pt>
                <c:pt idx="91">
                  <c:v>29.85</c:v>
                </c:pt>
                <c:pt idx="92">
                  <c:v>29.86</c:v>
                </c:pt>
                <c:pt idx="93">
                  <c:v>29.87</c:v>
                </c:pt>
                <c:pt idx="94">
                  <c:v>29.88</c:v>
                </c:pt>
                <c:pt idx="95">
                  <c:v>29.89</c:v>
                </c:pt>
                <c:pt idx="96">
                  <c:v>29.9</c:v>
                </c:pt>
                <c:pt idx="97">
                  <c:v>29.91</c:v>
                </c:pt>
                <c:pt idx="98">
                  <c:v>29.92</c:v>
                </c:pt>
                <c:pt idx="99">
                  <c:v>29.93</c:v>
                </c:pt>
                <c:pt idx="100">
                  <c:v>29.94</c:v>
                </c:pt>
                <c:pt idx="101">
                  <c:v>29.95</c:v>
                </c:pt>
                <c:pt idx="102">
                  <c:v>29.96</c:v>
                </c:pt>
                <c:pt idx="103">
                  <c:v>29.99</c:v>
                </c:pt>
                <c:pt idx="104">
                  <c:v>30.0</c:v>
                </c:pt>
                <c:pt idx="105">
                  <c:v>30.01</c:v>
                </c:pt>
                <c:pt idx="106">
                  <c:v>30.02</c:v>
                </c:pt>
                <c:pt idx="107">
                  <c:v>30.03</c:v>
                </c:pt>
                <c:pt idx="108">
                  <c:v>30.04</c:v>
                </c:pt>
                <c:pt idx="109">
                  <c:v>30.05</c:v>
                </c:pt>
                <c:pt idx="110">
                  <c:v>30.06</c:v>
                </c:pt>
                <c:pt idx="111">
                  <c:v>30.08</c:v>
                </c:pt>
                <c:pt idx="112">
                  <c:v>30.09</c:v>
                </c:pt>
                <c:pt idx="113">
                  <c:v>30.1</c:v>
                </c:pt>
                <c:pt idx="114">
                  <c:v>30.11</c:v>
                </c:pt>
                <c:pt idx="115">
                  <c:v>30.12</c:v>
                </c:pt>
                <c:pt idx="116">
                  <c:v>30.13</c:v>
                </c:pt>
                <c:pt idx="117">
                  <c:v>30.14</c:v>
                </c:pt>
                <c:pt idx="118">
                  <c:v>30.15</c:v>
                </c:pt>
                <c:pt idx="119">
                  <c:v>30.16</c:v>
                </c:pt>
                <c:pt idx="120">
                  <c:v>30.17</c:v>
                </c:pt>
                <c:pt idx="121">
                  <c:v>30.18</c:v>
                </c:pt>
                <c:pt idx="122">
                  <c:v>30.19</c:v>
                </c:pt>
                <c:pt idx="123">
                  <c:v>30.2</c:v>
                </c:pt>
                <c:pt idx="124">
                  <c:v>30.21</c:v>
                </c:pt>
                <c:pt idx="125">
                  <c:v>30.22</c:v>
                </c:pt>
                <c:pt idx="126">
                  <c:v>30.23</c:v>
                </c:pt>
                <c:pt idx="127">
                  <c:v>30.24</c:v>
                </c:pt>
                <c:pt idx="128">
                  <c:v>30.26</c:v>
                </c:pt>
                <c:pt idx="129">
                  <c:v>30.27</c:v>
                </c:pt>
                <c:pt idx="130">
                  <c:v>30.28</c:v>
                </c:pt>
                <c:pt idx="131">
                  <c:v>30.29</c:v>
                </c:pt>
                <c:pt idx="132">
                  <c:v>30.3</c:v>
                </c:pt>
                <c:pt idx="133">
                  <c:v>30.31</c:v>
                </c:pt>
                <c:pt idx="134">
                  <c:v>30.32</c:v>
                </c:pt>
                <c:pt idx="135">
                  <c:v>30.33</c:v>
                </c:pt>
                <c:pt idx="136">
                  <c:v>30.34</c:v>
                </c:pt>
                <c:pt idx="137">
                  <c:v>30.35</c:v>
                </c:pt>
                <c:pt idx="138">
                  <c:v>30.38</c:v>
                </c:pt>
                <c:pt idx="139">
                  <c:v>30.39</c:v>
                </c:pt>
                <c:pt idx="140">
                  <c:v>30.4</c:v>
                </c:pt>
                <c:pt idx="141">
                  <c:v>30.41</c:v>
                </c:pt>
                <c:pt idx="142">
                  <c:v>30.42</c:v>
                </c:pt>
                <c:pt idx="143">
                  <c:v>30.43</c:v>
                </c:pt>
                <c:pt idx="144">
                  <c:v>30.47</c:v>
                </c:pt>
                <c:pt idx="145">
                  <c:v>30.48</c:v>
                </c:pt>
                <c:pt idx="146">
                  <c:v>30.49</c:v>
                </c:pt>
                <c:pt idx="147">
                  <c:v>30.5</c:v>
                </c:pt>
                <c:pt idx="148">
                  <c:v>30.51</c:v>
                </c:pt>
                <c:pt idx="149">
                  <c:v>30.52</c:v>
                </c:pt>
                <c:pt idx="150">
                  <c:v>30.53</c:v>
                </c:pt>
                <c:pt idx="151">
                  <c:v>30.54</c:v>
                </c:pt>
                <c:pt idx="152">
                  <c:v>30.57</c:v>
                </c:pt>
                <c:pt idx="153">
                  <c:v>30.58</c:v>
                </c:pt>
                <c:pt idx="154">
                  <c:v>30.59</c:v>
                </c:pt>
                <c:pt idx="155">
                  <c:v>30.6</c:v>
                </c:pt>
                <c:pt idx="156">
                  <c:v>30.61</c:v>
                </c:pt>
                <c:pt idx="157">
                  <c:v>30.62</c:v>
                </c:pt>
                <c:pt idx="158">
                  <c:v>30.65</c:v>
                </c:pt>
                <c:pt idx="159">
                  <c:v>30.66</c:v>
                </c:pt>
                <c:pt idx="160">
                  <c:v>30.67</c:v>
                </c:pt>
                <c:pt idx="161">
                  <c:v>30.68</c:v>
                </c:pt>
                <c:pt idx="162">
                  <c:v>30.69</c:v>
                </c:pt>
                <c:pt idx="163">
                  <c:v>30.7</c:v>
                </c:pt>
                <c:pt idx="164">
                  <c:v>30.78</c:v>
                </c:pt>
                <c:pt idx="165">
                  <c:v>30.79</c:v>
                </c:pt>
                <c:pt idx="166">
                  <c:v>30.8</c:v>
                </c:pt>
                <c:pt idx="167">
                  <c:v>30.81</c:v>
                </c:pt>
                <c:pt idx="168">
                  <c:v>30.82</c:v>
                </c:pt>
                <c:pt idx="169">
                  <c:v>30.83</c:v>
                </c:pt>
                <c:pt idx="170">
                  <c:v>30.84</c:v>
                </c:pt>
                <c:pt idx="171">
                  <c:v>30.86</c:v>
                </c:pt>
                <c:pt idx="172">
                  <c:v>30.87</c:v>
                </c:pt>
                <c:pt idx="173">
                  <c:v>30.88</c:v>
                </c:pt>
                <c:pt idx="174">
                  <c:v>30.89</c:v>
                </c:pt>
                <c:pt idx="175">
                  <c:v>30.9</c:v>
                </c:pt>
                <c:pt idx="176">
                  <c:v>30.91</c:v>
                </c:pt>
                <c:pt idx="177">
                  <c:v>30.92</c:v>
                </c:pt>
                <c:pt idx="178">
                  <c:v>30.93</c:v>
                </c:pt>
                <c:pt idx="179">
                  <c:v>30.94</c:v>
                </c:pt>
                <c:pt idx="180">
                  <c:v>30.95</c:v>
                </c:pt>
                <c:pt idx="181">
                  <c:v>30.96</c:v>
                </c:pt>
                <c:pt idx="182">
                  <c:v>30.97</c:v>
                </c:pt>
                <c:pt idx="183">
                  <c:v>30.98</c:v>
                </c:pt>
                <c:pt idx="184">
                  <c:v>30.99</c:v>
                </c:pt>
                <c:pt idx="185">
                  <c:v>31.0</c:v>
                </c:pt>
                <c:pt idx="186">
                  <c:v>31.01</c:v>
                </c:pt>
                <c:pt idx="187">
                  <c:v>31.02</c:v>
                </c:pt>
                <c:pt idx="188">
                  <c:v>31.03</c:v>
                </c:pt>
                <c:pt idx="189">
                  <c:v>31.04</c:v>
                </c:pt>
                <c:pt idx="190">
                  <c:v>37.01</c:v>
                </c:pt>
                <c:pt idx="191">
                  <c:v>37.02</c:v>
                </c:pt>
                <c:pt idx="192">
                  <c:v>37.03</c:v>
                </c:pt>
                <c:pt idx="193">
                  <c:v>37.04</c:v>
                </c:pt>
                <c:pt idx="194">
                  <c:v>37.05</c:v>
                </c:pt>
                <c:pt idx="195">
                  <c:v>37.06</c:v>
                </c:pt>
                <c:pt idx="196">
                  <c:v>37.07</c:v>
                </c:pt>
                <c:pt idx="197">
                  <c:v>37.08</c:v>
                </c:pt>
                <c:pt idx="198">
                  <c:v>37.09</c:v>
                </c:pt>
                <c:pt idx="199">
                  <c:v>37.1</c:v>
                </c:pt>
                <c:pt idx="200">
                  <c:v>37.11</c:v>
                </c:pt>
                <c:pt idx="201">
                  <c:v>37.1200000000001</c:v>
                </c:pt>
                <c:pt idx="202">
                  <c:v>37.1300000000001</c:v>
                </c:pt>
                <c:pt idx="203">
                  <c:v>37.1400000000001</c:v>
                </c:pt>
                <c:pt idx="204">
                  <c:v>37.1500000000001</c:v>
                </c:pt>
                <c:pt idx="205">
                  <c:v>37.1600000000001</c:v>
                </c:pt>
                <c:pt idx="206">
                  <c:v>37.1700000000001</c:v>
                </c:pt>
                <c:pt idx="207">
                  <c:v>37.1800000000001</c:v>
                </c:pt>
                <c:pt idx="208">
                  <c:v>37.1900000000001</c:v>
                </c:pt>
                <c:pt idx="209">
                  <c:v>37.01</c:v>
                </c:pt>
                <c:pt idx="210">
                  <c:v>37.02</c:v>
                </c:pt>
                <c:pt idx="211">
                  <c:v>37.03</c:v>
                </c:pt>
                <c:pt idx="212">
                  <c:v>37.04</c:v>
                </c:pt>
                <c:pt idx="213">
                  <c:v>37.05</c:v>
                </c:pt>
                <c:pt idx="214">
                  <c:v>37.06</c:v>
                </c:pt>
                <c:pt idx="215">
                  <c:v>37.07</c:v>
                </c:pt>
                <c:pt idx="216">
                  <c:v>37.08</c:v>
                </c:pt>
                <c:pt idx="217">
                  <c:v>37.09</c:v>
                </c:pt>
                <c:pt idx="218">
                  <c:v>37.1</c:v>
                </c:pt>
                <c:pt idx="219">
                  <c:v>37.11</c:v>
                </c:pt>
                <c:pt idx="220">
                  <c:v>37.1200000000001</c:v>
                </c:pt>
                <c:pt idx="221">
                  <c:v>37.1300000000001</c:v>
                </c:pt>
                <c:pt idx="222">
                  <c:v>37.1400000000001</c:v>
                </c:pt>
                <c:pt idx="223">
                  <c:v>37.1500000000001</c:v>
                </c:pt>
                <c:pt idx="224">
                  <c:v>37.1600000000001</c:v>
                </c:pt>
                <c:pt idx="225">
                  <c:v>37.1700000000001</c:v>
                </c:pt>
                <c:pt idx="226">
                  <c:v>37.1800000000001</c:v>
                </c:pt>
                <c:pt idx="227">
                  <c:v>37.1900000000001</c:v>
                </c:pt>
                <c:pt idx="228">
                  <c:v>37.2000000000001</c:v>
                </c:pt>
                <c:pt idx="229">
                  <c:v>37.2100000000001</c:v>
                </c:pt>
                <c:pt idx="230">
                  <c:v>37.2200000000001</c:v>
                </c:pt>
                <c:pt idx="231">
                  <c:v>37.2300000000001</c:v>
                </c:pt>
                <c:pt idx="232">
                  <c:v>37.2400000000001</c:v>
                </c:pt>
                <c:pt idx="233">
                  <c:v>37.2500000000001</c:v>
                </c:pt>
                <c:pt idx="234">
                  <c:v>37.2600000000001</c:v>
                </c:pt>
                <c:pt idx="235">
                  <c:v>37.2700000000001</c:v>
                </c:pt>
                <c:pt idx="236">
                  <c:v>37.2800000000001</c:v>
                </c:pt>
                <c:pt idx="237">
                  <c:v>37.2900000000001</c:v>
                </c:pt>
                <c:pt idx="238">
                  <c:v>37.3000000000001</c:v>
                </c:pt>
                <c:pt idx="239">
                  <c:v>37.3100000000002</c:v>
                </c:pt>
                <c:pt idx="240">
                  <c:v>37.3200000000002</c:v>
                </c:pt>
                <c:pt idx="241">
                  <c:v>37.3300000000002</c:v>
                </c:pt>
                <c:pt idx="242">
                  <c:v>37.3400000000002</c:v>
                </c:pt>
                <c:pt idx="243">
                  <c:v>37.3500000000002</c:v>
                </c:pt>
                <c:pt idx="244">
                  <c:v>37.3600000000002</c:v>
                </c:pt>
                <c:pt idx="245">
                  <c:v>37.3700000000002</c:v>
                </c:pt>
                <c:pt idx="246">
                  <c:v>37.3800000000002</c:v>
                </c:pt>
                <c:pt idx="247">
                  <c:v>37.3900000000002</c:v>
                </c:pt>
                <c:pt idx="248">
                  <c:v>37.4000000000002</c:v>
                </c:pt>
                <c:pt idx="249">
                  <c:v>37.4100000000002</c:v>
                </c:pt>
                <c:pt idx="250">
                  <c:v>37.4200000000002</c:v>
                </c:pt>
                <c:pt idx="251">
                  <c:v>37.4300000000002</c:v>
                </c:pt>
                <c:pt idx="252">
                  <c:v>37.4400000000002</c:v>
                </c:pt>
                <c:pt idx="253">
                  <c:v>37.4500000000002</c:v>
                </c:pt>
                <c:pt idx="254">
                  <c:v>37.4600000000002</c:v>
                </c:pt>
                <c:pt idx="255">
                  <c:v>37.4700000000002</c:v>
                </c:pt>
                <c:pt idx="256">
                  <c:v>37.4800000000002</c:v>
                </c:pt>
                <c:pt idx="257">
                  <c:v>37.4900000000002</c:v>
                </c:pt>
                <c:pt idx="258">
                  <c:v>37.5000000000002</c:v>
                </c:pt>
                <c:pt idx="259">
                  <c:v>37.5100000000003</c:v>
                </c:pt>
                <c:pt idx="260">
                  <c:v>37.5200000000003</c:v>
                </c:pt>
                <c:pt idx="261">
                  <c:v>37.5300000000003</c:v>
                </c:pt>
                <c:pt idx="262">
                  <c:v>37.5400000000003</c:v>
                </c:pt>
                <c:pt idx="263">
                  <c:v>37.5500000000003</c:v>
                </c:pt>
                <c:pt idx="264">
                  <c:v>37.5600000000003</c:v>
                </c:pt>
                <c:pt idx="265">
                  <c:v>37.5700000000003</c:v>
                </c:pt>
                <c:pt idx="266">
                  <c:v>79.41</c:v>
                </c:pt>
                <c:pt idx="267">
                  <c:v>79.42</c:v>
                </c:pt>
                <c:pt idx="268">
                  <c:v>79.43</c:v>
                </c:pt>
                <c:pt idx="269">
                  <c:v>79.44</c:v>
                </c:pt>
                <c:pt idx="270">
                  <c:v>79.45</c:v>
                </c:pt>
                <c:pt idx="271">
                  <c:v>79.46</c:v>
                </c:pt>
                <c:pt idx="272">
                  <c:v>79.47</c:v>
                </c:pt>
                <c:pt idx="273">
                  <c:v>79.48</c:v>
                </c:pt>
                <c:pt idx="274">
                  <c:v>79.49</c:v>
                </c:pt>
                <c:pt idx="275">
                  <c:v>79.5</c:v>
                </c:pt>
                <c:pt idx="276">
                  <c:v>79.51</c:v>
                </c:pt>
                <c:pt idx="277">
                  <c:v>99.01</c:v>
                </c:pt>
                <c:pt idx="278">
                  <c:v>99.02</c:v>
                </c:pt>
                <c:pt idx="279">
                  <c:v>99.03</c:v>
                </c:pt>
                <c:pt idx="280">
                  <c:v>99.04</c:v>
                </c:pt>
                <c:pt idx="281">
                  <c:v>99.05</c:v>
                </c:pt>
                <c:pt idx="282">
                  <c:v>99.06</c:v>
                </c:pt>
                <c:pt idx="283">
                  <c:v>99.07</c:v>
                </c:pt>
                <c:pt idx="284">
                  <c:v>99.0799999999999</c:v>
                </c:pt>
                <c:pt idx="285">
                  <c:v>99.0899999999999</c:v>
                </c:pt>
                <c:pt idx="286">
                  <c:v>99.0999999999999</c:v>
                </c:pt>
                <c:pt idx="287">
                  <c:v>99.1099999999999</c:v>
                </c:pt>
                <c:pt idx="288">
                  <c:v>99.1199999999999</c:v>
                </c:pt>
                <c:pt idx="289">
                  <c:v>99.1299999999999</c:v>
                </c:pt>
                <c:pt idx="290">
                  <c:v>99.1399999999999</c:v>
                </c:pt>
                <c:pt idx="291">
                  <c:v>99.1499999999999</c:v>
                </c:pt>
                <c:pt idx="292">
                  <c:v>99.1599999999999</c:v>
                </c:pt>
                <c:pt idx="293">
                  <c:v>99.1699999999999</c:v>
                </c:pt>
                <c:pt idx="294">
                  <c:v>99.17999999999989</c:v>
                </c:pt>
                <c:pt idx="295">
                  <c:v>99.1899999999998</c:v>
                </c:pt>
                <c:pt idx="296">
                  <c:v>99.1999999999998</c:v>
                </c:pt>
                <c:pt idx="297">
                  <c:v>99.2099999999998</c:v>
                </c:pt>
                <c:pt idx="298">
                  <c:v>99.2199999999998</c:v>
                </c:pt>
                <c:pt idx="299">
                  <c:v>99.2299999999998</c:v>
                </c:pt>
                <c:pt idx="300">
                  <c:v>99.2399999999998</c:v>
                </c:pt>
                <c:pt idx="301">
                  <c:v>99.2499999999998</c:v>
                </c:pt>
                <c:pt idx="302">
                  <c:v>99.2599999999998</c:v>
                </c:pt>
                <c:pt idx="303">
                  <c:v>99.2699999999998</c:v>
                </c:pt>
                <c:pt idx="304">
                  <c:v>99.2799999999998</c:v>
                </c:pt>
                <c:pt idx="305">
                  <c:v>99.2899999999998</c:v>
                </c:pt>
                <c:pt idx="306">
                  <c:v>99.2999999999997</c:v>
                </c:pt>
              </c:numCache>
            </c:numRef>
          </c:yVal>
          <c:smooth val="0"/>
        </c:ser>
        <c:ser>
          <c:idx val="3"/>
          <c:order val="3"/>
          <c:tx>
            <c:v>Filtered a*</c:v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</c:marker>
          <c:xVal>
            <c:numRef>
              <c:f>'SHMSL-Hole U1415J-Gcores'!$Q$6:$Q$312</c:f>
              <c:numCache>
                <c:formatCode>General</c:formatCode>
                <c:ptCount val="307"/>
                <c:pt idx="1">
                  <c:v>0.1</c:v>
                </c:pt>
                <c:pt idx="2">
                  <c:v>-0.9</c:v>
                </c:pt>
                <c:pt idx="5">
                  <c:v>-0.9</c:v>
                </c:pt>
                <c:pt idx="11">
                  <c:v>-0.7</c:v>
                </c:pt>
                <c:pt idx="12">
                  <c:v>-0.7</c:v>
                </c:pt>
                <c:pt idx="13">
                  <c:v>-0.6</c:v>
                </c:pt>
                <c:pt idx="14">
                  <c:v>-2.0</c:v>
                </c:pt>
                <c:pt idx="18">
                  <c:v>0.1</c:v>
                </c:pt>
                <c:pt idx="19">
                  <c:v>-1.4</c:v>
                </c:pt>
                <c:pt idx="20">
                  <c:v>0.1</c:v>
                </c:pt>
                <c:pt idx="23">
                  <c:v>-1.3</c:v>
                </c:pt>
                <c:pt idx="24">
                  <c:v>-1.0</c:v>
                </c:pt>
                <c:pt idx="27">
                  <c:v>-1.3</c:v>
                </c:pt>
                <c:pt idx="30">
                  <c:v>-1.3</c:v>
                </c:pt>
                <c:pt idx="31">
                  <c:v>-0.9</c:v>
                </c:pt>
                <c:pt idx="41">
                  <c:v>1.0</c:v>
                </c:pt>
                <c:pt idx="42">
                  <c:v>0.7</c:v>
                </c:pt>
                <c:pt idx="43">
                  <c:v>1.2</c:v>
                </c:pt>
                <c:pt idx="44">
                  <c:v>0.7</c:v>
                </c:pt>
                <c:pt idx="45">
                  <c:v>1.1</c:v>
                </c:pt>
                <c:pt idx="47">
                  <c:v>0.9</c:v>
                </c:pt>
                <c:pt idx="48">
                  <c:v>0.5</c:v>
                </c:pt>
                <c:pt idx="49">
                  <c:v>0.6</c:v>
                </c:pt>
                <c:pt idx="50">
                  <c:v>0.4</c:v>
                </c:pt>
                <c:pt idx="51">
                  <c:v>0.7</c:v>
                </c:pt>
                <c:pt idx="56">
                  <c:v>-0.1</c:v>
                </c:pt>
                <c:pt idx="57">
                  <c:v>0.0</c:v>
                </c:pt>
                <c:pt idx="58">
                  <c:v>0.0</c:v>
                </c:pt>
                <c:pt idx="61">
                  <c:v>0.6</c:v>
                </c:pt>
                <c:pt idx="62">
                  <c:v>0.4</c:v>
                </c:pt>
                <c:pt idx="63">
                  <c:v>-0.1</c:v>
                </c:pt>
                <c:pt idx="64">
                  <c:v>0.2</c:v>
                </c:pt>
                <c:pt idx="67">
                  <c:v>1.1</c:v>
                </c:pt>
                <c:pt idx="68">
                  <c:v>1.4</c:v>
                </c:pt>
                <c:pt idx="69">
                  <c:v>0.2</c:v>
                </c:pt>
                <c:pt idx="70">
                  <c:v>0.0</c:v>
                </c:pt>
                <c:pt idx="71">
                  <c:v>-0.1</c:v>
                </c:pt>
                <c:pt idx="73">
                  <c:v>0.3</c:v>
                </c:pt>
                <c:pt idx="74">
                  <c:v>0.6</c:v>
                </c:pt>
                <c:pt idx="75">
                  <c:v>0.1</c:v>
                </c:pt>
                <c:pt idx="76">
                  <c:v>0.4</c:v>
                </c:pt>
                <c:pt idx="77">
                  <c:v>-0.3</c:v>
                </c:pt>
                <c:pt idx="80">
                  <c:v>0.5</c:v>
                </c:pt>
                <c:pt idx="81">
                  <c:v>0.8</c:v>
                </c:pt>
                <c:pt idx="83">
                  <c:v>0.2</c:v>
                </c:pt>
                <c:pt idx="84">
                  <c:v>-0.3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-0.9</c:v>
                </c:pt>
                <c:pt idx="93">
                  <c:v>-0.6</c:v>
                </c:pt>
                <c:pt idx="94">
                  <c:v>-0.6</c:v>
                </c:pt>
                <c:pt idx="98">
                  <c:v>-0.3</c:v>
                </c:pt>
                <c:pt idx="99">
                  <c:v>-0.5</c:v>
                </c:pt>
                <c:pt idx="100">
                  <c:v>-0.8</c:v>
                </c:pt>
                <c:pt idx="101">
                  <c:v>0.3</c:v>
                </c:pt>
                <c:pt idx="103">
                  <c:v>-0.1</c:v>
                </c:pt>
                <c:pt idx="104">
                  <c:v>0.0</c:v>
                </c:pt>
                <c:pt idx="105">
                  <c:v>-0.5</c:v>
                </c:pt>
                <c:pt idx="106">
                  <c:v>0.2</c:v>
                </c:pt>
                <c:pt idx="107">
                  <c:v>-0.3</c:v>
                </c:pt>
                <c:pt idx="108">
                  <c:v>-0.4</c:v>
                </c:pt>
                <c:pt idx="112">
                  <c:v>-0.3</c:v>
                </c:pt>
                <c:pt idx="113">
                  <c:v>0.1</c:v>
                </c:pt>
                <c:pt idx="114">
                  <c:v>0.7</c:v>
                </c:pt>
                <c:pt idx="115">
                  <c:v>0.1</c:v>
                </c:pt>
                <c:pt idx="116">
                  <c:v>0.2</c:v>
                </c:pt>
                <c:pt idx="117">
                  <c:v>-0.2</c:v>
                </c:pt>
                <c:pt idx="118">
                  <c:v>-0.4</c:v>
                </c:pt>
                <c:pt idx="119">
                  <c:v>0.5</c:v>
                </c:pt>
                <c:pt idx="120">
                  <c:v>-0.1</c:v>
                </c:pt>
                <c:pt idx="121">
                  <c:v>0.5</c:v>
                </c:pt>
                <c:pt idx="122">
                  <c:v>-0.4</c:v>
                </c:pt>
                <c:pt idx="123">
                  <c:v>0.0</c:v>
                </c:pt>
                <c:pt idx="124">
                  <c:v>0.0</c:v>
                </c:pt>
                <c:pt idx="125">
                  <c:v>0.3</c:v>
                </c:pt>
                <c:pt idx="126">
                  <c:v>0.2</c:v>
                </c:pt>
                <c:pt idx="129">
                  <c:v>0.2</c:v>
                </c:pt>
                <c:pt idx="130">
                  <c:v>0.1</c:v>
                </c:pt>
                <c:pt idx="131">
                  <c:v>-0.2</c:v>
                </c:pt>
                <c:pt idx="132">
                  <c:v>0.2</c:v>
                </c:pt>
                <c:pt idx="133">
                  <c:v>0.3</c:v>
                </c:pt>
                <c:pt idx="134">
                  <c:v>0.3</c:v>
                </c:pt>
                <c:pt idx="135">
                  <c:v>0.0</c:v>
                </c:pt>
                <c:pt idx="136">
                  <c:v>-0.5</c:v>
                </c:pt>
                <c:pt idx="139">
                  <c:v>-0.5</c:v>
                </c:pt>
                <c:pt idx="140">
                  <c:v>-0.1</c:v>
                </c:pt>
                <c:pt idx="141">
                  <c:v>-0.3</c:v>
                </c:pt>
                <c:pt idx="142">
                  <c:v>-0.8</c:v>
                </c:pt>
                <c:pt idx="145">
                  <c:v>0.9</c:v>
                </c:pt>
                <c:pt idx="146">
                  <c:v>0.7</c:v>
                </c:pt>
                <c:pt idx="147">
                  <c:v>0.5</c:v>
                </c:pt>
                <c:pt idx="148">
                  <c:v>1.1</c:v>
                </c:pt>
                <c:pt idx="149">
                  <c:v>0.7</c:v>
                </c:pt>
                <c:pt idx="150">
                  <c:v>0.7</c:v>
                </c:pt>
                <c:pt idx="153">
                  <c:v>0.7</c:v>
                </c:pt>
                <c:pt idx="154">
                  <c:v>1.0</c:v>
                </c:pt>
                <c:pt idx="155">
                  <c:v>0.4</c:v>
                </c:pt>
                <c:pt idx="156">
                  <c:v>0.5</c:v>
                </c:pt>
                <c:pt idx="159">
                  <c:v>0.5</c:v>
                </c:pt>
                <c:pt idx="160">
                  <c:v>0.3</c:v>
                </c:pt>
                <c:pt idx="161">
                  <c:v>0.5</c:v>
                </c:pt>
                <c:pt idx="162">
                  <c:v>0.7</c:v>
                </c:pt>
                <c:pt idx="165">
                  <c:v>-1.1</c:v>
                </c:pt>
                <c:pt idx="166">
                  <c:v>-1.4</c:v>
                </c:pt>
                <c:pt idx="167">
                  <c:v>0.6</c:v>
                </c:pt>
                <c:pt idx="168">
                  <c:v>0.3</c:v>
                </c:pt>
                <c:pt idx="169">
                  <c:v>0.6</c:v>
                </c:pt>
                <c:pt idx="172">
                  <c:v>0.9</c:v>
                </c:pt>
                <c:pt idx="173">
                  <c:v>0.8</c:v>
                </c:pt>
                <c:pt idx="174">
                  <c:v>1.1</c:v>
                </c:pt>
                <c:pt idx="175">
                  <c:v>0.7</c:v>
                </c:pt>
                <c:pt idx="176">
                  <c:v>1.0</c:v>
                </c:pt>
                <c:pt idx="177">
                  <c:v>0.7</c:v>
                </c:pt>
                <c:pt idx="178">
                  <c:v>1.0</c:v>
                </c:pt>
                <c:pt idx="179">
                  <c:v>0.6</c:v>
                </c:pt>
                <c:pt idx="183">
                  <c:v>0.3</c:v>
                </c:pt>
                <c:pt idx="184">
                  <c:v>0.0</c:v>
                </c:pt>
                <c:pt idx="185">
                  <c:v>0.3</c:v>
                </c:pt>
                <c:pt idx="186">
                  <c:v>-0.1</c:v>
                </c:pt>
                <c:pt idx="187">
                  <c:v>0.2</c:v>
                </c:pt>
                <c:pt idx="188">
                  <c:v>0.3</c:v>
                </c:pt>
                <c:pt idx="191">
                  <c:v>-0.4</c:v>
                </c:pt>
                <c:pt idx="192">
                  <c:v>-1.3</c:v>
                </c:pt>
                <c:pt idx="193">
                  <c:v>-0.3</c:v>
                </c:pt>
                <c:pt idx="194">
                  <c:v>-3.5</c:v>
                </c:pt>
                <c:pt idx="195">
                  <c:v>-2.1</c:v>
                </c:pt>
                <c:pt idx="198">
                  <c:v>0.1</c:v>
                </c:pt>
                <c:pt idx="199">
                  <c:v>-0.1</c:v>
                </c:pt>
                <c:pt idx="201">
                  <c:v>0.5</c:v>
                </c:pt>
                <c:pt idx="202">
                  <c:v>0.7</c:v>
                </c:pt>
                <c:pt idx="203">
                  <c:v>0.7</c:v>
                </c:pt>
                <c:pt idx="205">
                  <c:v>0.0</c:v>
                </c:pt>
                <c:pt idx="206">
                  <c:v>0.0</c:v>
                </c:pt>
                <c:pt idx="207">
                  <c:v>-0.1</c:v>
                </c:pt>
                <c:pt idx="210">
                  <c:v>0.7</c:v>
                </c:pt>
                <c:pt idx="211">
                  <c:v>0.7</c:v>
                </c:pt>
                <c:pt idx="212">
                  <c:v>0.4</c:v>
                </c:pt>
                <c:pt idx="216">
                  <c:v>0.5</c:v>
                </c:pt>
                <c:pt idx="217">
                  <c:v>0.4</c:v>
                </c:pt>
                <c:pt idx="218">
                  <c:v>0.5</c:v>
                </c:pt>
                <c:pt idx="219">
                  <c:v>0.9</c:v>
                </c:pt>
                <c:pt idx="220">
                  <c:v>0.4</c:v>
                </c:pt>
                <c:pt idx="221">
                  <c:v>0.8</c:v>
                </c:pt>
                <c:pt idx="222">
                  <c:v>0.5</c:v>
                </c:pt>
                <c:pt idx="223">
                  <c:v>0.9</c:v>
                </c:pt>
                <c:pt idx="224">
                  <c:v>0.3</c:v>
                </c:pt>
                <c:pt idx="228">
                  <c:v>-0.1</c:v>
                </c:pt>
                <c:pt idx="229">
                  <c:v>0.3</c:v>
                </c:pt>
                <c:pt idx="230">
                  <c:v>-0.4</c:v>
                </c:pt>
                <c:pt idx="231">
                  <c:v>-0.4</c:v>
                </c:pt>
                <c:pt idx="232">
                  <c:v>-0.4</c:v>
                </c:pt>
                <c:pt idx="235">
                  <c:v>-0.6</c:v>
                </c:pt>
                <c:pt idx="236">
                  <c:v>0.1</c:v>
                </c:pt>
                <c:pt idx="237">
                  <c:v>0.4</c:v>
                </c:pt>
                <c:pt idx="238">
                  <c:v>0.7</c:v>
                </c:pt>
                <c:pt idx="239">
                  <c:v>0.9</c:v>
                </c:pt>
                <c:pt idx="240">
                  <c:v>0.6</c:v>
                </c:pt>
                <c:pt idx="244">
                  <c:v>0.6</c:v>
                </c:pt>
                <c:pt idx="245">
                  <c:v>0.3</c:v>
                </c:pt>
                <c:pt idx="249">
                  <c:v>0.2</c:v>
                </c:pt>
                <c:pt idx="250">
                  <c:v>-0.1</c:v>
                </c:pt>
                <c:pt idx="251">
                  <c:v>-0.3</c:v>
                </c:pt>
                <c:pt idx="252">
                  <c:v>0.1</c:v>
                </c:pt>
                <c:pt idx="258">
                  <c:v>-3.6</c:v>
                </c:pt>
                <c:pt idx="259">
                  <c:v>0.2</c:v>
                </c:pt>
                <c:pt idx="260">
                  <c:v>0.3</c:v>
                </c:pt>
                <c:pt idx="261">
                  <c:v>-0.1</c:v>
                </c:pt>
                <c:pt idx="267">
                  <c:v>-0.7</c:v>
                </c:pt>
                <c:pt idx="268">
                  <c:v>-0.4</c:v>
                </c:pt>
                <c:pt idx="269">
                  <c:v>0.0</c:v>
                </c:pt>
                <c:pt idx="270">
                  <c:v>-0.1</c:v>
                </c:pt>
                <c:pt idx="271">
                  <c:v>-2.4</c:v>
                </c:pt>
                <c:pt idx="272">
                  <c:v>-1.7</c:v>
                </c:pt>
                <c:pt idx="273">
                  <c:v>-0.6</c:v>
                </c:pt>
                <c:pt idx="278">
                  <c:v>0.5</c:v>
                </c:pt>
                <c:pt idx="279">
                  <c:v>0.5</c:v>
                </c:pt>
                <c:pt idx="280">
                  <c:v>0.4</c:v>
                </c:pt>
                <c:pt idx="281">
                  <c:v>0.1</c:v>
                </c:pt>
                <c:pt idx="283">
                  <c:v>-0.1</c:v>
                </c:pt>
                <c:pt idx="284">
                  <c:v>0.5</c:v>
                </c:pt>
                <c:pt idx="285">
                  <c:v>0.2</c:v>
                </c:pt>
                <c:pt idx="286">
                  <c:v>0.1</c:v>
                </c:pt>
                <c:pt idx="287">
                  <c:v>0.3</c:v>
                </c:pt>
                <c:pt idx="288">
                  <c:v>0.9</c:v>
                </c:pt>
                <c:pt idx="291">
                  <c:v>1.1</c:v>
                </c:pt>
                <c:pt idx="292">
                  <c:v>1.5</c:v>
                </c:pt>
                <c:pt idx="293">
                  <c:v>1.2</c:v>
                </c:pt>
                <c:pt idx="294">
                  <c:v>1.1</c:v>
                </c:pt>
                <c:pt idx="296">
                  <c:v>0.7</c:v>
                </c:pt>
                <c:pt idx="297">
                  <c:v>0.4</c:v>
                </c:pt>
                <c:pt idx="298">
                  <c:v>0.2</c:v>
                </c:pt>
                <c:pt idx="299">
                  <c:v>0.1</c:v>
                </c:pt>
                <c:pt idx="300">
                  <c:v>-0.8</c:v>
                </c:pt>
                <c:pt idx="301">
                  <c:v>-2.4</c:v>
                </c:pt>
                <c:pt idx="302">
                  <c:v>-3.4</c:v>
                </c:pt>
                <c:pt idx="303">
                  <c:v>-2.0</c:v>
                </c:pt>
                <c:pt idx="304">
                  <c:v>-3.1</c:v>
                </c:pt>
                <c:pt idx="305">
                  <c:v>-3.6</c:v>
                </c:pt>
                <c:pt idx="306">
                  <c:v>-1.9</c:v>
                </c:pt>
              </c:numCache>
            </c:numRef>
          </c:xVal>
          <c:yVal>
            <c:numRef>
              <c:f>'SHMSL-Hole U1415J-Gcores'!$I$6:$I$312</c:f>
              <c:numCache>
                <c:formatCode>General</c:formatCode>
                <c:ptCount val="307"/>
                <c:pt idx="0">
                  <c:v>29.01</c:v>
                </c:pt>
                <c:pt idx="1">
                  <c:v>29.02</c:v>
                </c:pt>
                <c:pt idx="2">
                  <c:v>29.03</c:v>
                </c:pt>
                <c:pt idx="3">
                  <c:v>29.04</c:v>
                </c:pt>
                <c:pt idx="4">
                  <c:v>29.05</c:v>
                </c:pt>
                <c:pt idx="5">
                  <c:v>29.09</c:v>
                </c:pt>
                <c:pt idx="6">
                  <c:v>29.1</c:v>
                </c:pt>
                <c:pt idx="7">
                  <c:v>29.13</c:v>
                </c:pt>
                <c:pt idx="8">
                  <c:v>29.14</c:v>
                </c:pt>
                <c:pt idx="9">
                  <c:v>29.15</c:v>
                </c:pt>
                <c:pt idx="10">
                  <c:v>29.16</c:v>
                </c:pt>
                <c:pt idx="11">
                  <c:v>29.17</c:v>
                </c:pt>
                <c:pt idx="12">
                  <c:v>29.18</c:v>
                </c:pt>
                <c:pt idx="13">
                  <c:v>29.19</c:v>
                </c:pt>
                <c:pt idx="14">
                  <c:v>29.2</c:v>
                </c:pt>
                <c:pt idx="15">
                  <c:v>29.21</c:v>
                </c:pt>
                <c:pt idx="16">
                  <c:v>29.25</c:v>
                </c:pt>
                <c:pt idx="17">
                  <c:v>29.26</c:v>
                </c:pt>
                <c:pt idx="18">
                  <c:v>29.27</c:v>
                </c:pt>
                <c:pt idx="19">
                  <c:v>29.28</c:v>
                </c:pt>
                <c:pt idx="20">
                  <c:v>29.29</c:v>
                </c:pt>
                <c:pt idx="21">
                  <c:v>29.3</c:v>
                </c:pt>
                <c:pt idx="22">
                  <c:v>29.31</c:v>
                </c:pt>
                <c:pt idx="23">
                  <c:v>29.32</c:v>
                </c:pt>
                <c:pt idx="24">
                  <c:v>29.33</c:v>
                </c:pt>
                <c:pt idx="25">
                  <c:v>29.34</c:v>
                </c:pt>
                <c:pt idx="26">
                  <c:v>29.35</c:v>
                </c:pt>
                <c:pt idx="27">
                  <c:v>29.36</c:v>
                </c:pt>
                <c:pt idx="28">
                  <c:v>29.37</c:v>
                </c:pt>
                <c:pt idx="29">
                  <c:v>29.38</c:v>
                </c:pt>
                <c:pt idx="30">
                  <c:v>29.39</c:v>
                </c:pt>
                <c:pt idx="31">
                  <c:v>29.4</c:v>
                </c:pt>
                <c:pt idx="32">
                  <c:v>29.41</c:v>
                </c:pt>
                <c:pt idx="33">
                  <c:v>29.02</c:v>
                </c:pt>
                <c:pt idx="34">
                  <c:v>29.03</c:v>
                </c:pt>
                <c:pt idx="35">
                  <c:v>29.04</c:v>
                </c:pt>
                <c:pt idx="36">
                  <c:v>29.12</c:v>
                </c:pt>
                <c:pt idx="37">
                  <c:v>29.13</c:v>
                </c:pt>
                <c:pt idx="38">
                  <c:v>29.14</c:v>
                </c:pt>
                <c:pt idx="39">
                  <c:v>29.15</c:v>
                </c:pt>
                <c:pt idx="40">
                  <c:v>29.18</c:v>
                </c:pt>
                <c:pt idx="41">
                  <c:v>29.19</c:v>
                </c:pt>
                <c:pt idx="42">
                  <c:v>29.2</c:v>
                </c:pt>
                <c:pt idx="43">
                  <c:v>29.21</c:v>
                </c:pt>
                <c:pt idx="44">
                  <c:v>29.22</c:v>
                </c:pt>
                <c:pt idx="45">
                  <c:v>29.23</c:v>
                </c:pt>
                <c:pt idx="46">
                  <c:v>29.26</c:v>
                </c:pt>
                <c:pt idx="47">
                  <c:v>29.27</c:v>
                </c:pt>
                <c:pt idx="48">
                  <c:v>29.28</c:v>
                </c:pt>
                <c:pt idx="49">
                  <c:v>29.29</c:v>
                </c:pt>
                <c:pt idx="50">
                  <c:v>29.3</c:v>
                </c:pt>
                <c:pt idx="51">
                  <c:v>29.31</c:v>
                </c:pt>
                <c:pt idx="52">
                  <c:v>29.32</c:v>
                </c:pt>
                <c:pt idx="53">
                  <c:v>29.34</c:v>
                </c:pt>
                <c:pt idx="54">
                  <c:v>29.35</c:v>
                </c:pt>
                <c:pt idx="55">
                  <c:v>29.36</c:v>
                </c:pt>
                <c:pt idx="56">
                  <c:v>29.37</c:v>
                </c:pt>
                <c:pt idx="57">
                  <c:v>29.38</c:v>
                </c:pt>
                <c:pt idx="58">
                  <c:v>29.39</c:v>
                </c:pt>
                <c:pt idx="59">
                  <c:v>29.4</c:v>
                </c:pt>
                <c:pt idx="60">
                  <c:v>29.43</c:v>
                </c:pt>
                <c:pt idx="61">
                  <c:v>29.44</c:v>
                </c:pt>
                <c:pt idx="62">
                  <c:v>29.45</c:v>
                </c:pt>
                <c:pt idx="63">
                  <c:v>29.46</c:v>
                </c:pt>
                <c:pt idx="64">
                  <c:v>29.47</c:v>
                </c:pt>
                <c:pt idx="65">
                  <c:v>29.48</c:v>
                </c:pt>
                <c:pt idx="66">
                  <c:v>29.5</c:v>
                </c:pt>
                <c:pt idx="67">
                  <c:v>29.51</c:v>
                </c:pt>
                <c:pt idx="68">
                  <c:v>29.52</c:v>
                </c:pt>
                <c:pt idx="69">
                  <c:v>29.53</c:v>
                </c:pt>
                <c:pt idx="70">
                  <c:v>29.54</c:v>
                </c:pt>
                <c:pt idx="71">
                  <c:v>29.55</c:v>
                </c:pt>
                <c:pt idx="72">
                  <c:v>29.56</c:v>
                </c:pt>
                <c:pt idx="73">
                  <c:v>29.59</c:v>
                </c:pt>
                <c:pt idx="74">
                  <c:v>29.6</c:v>
                </c:pt>
                <c:pt idx="75">
                  <c:v>29.61</c:v>
                </c:pt>
                <c:pt idx="76">
                  <c:v>29.62</c:v>
                </c:pt>
                <c:pt idx="77">
                  <c:v>29.63</c:v>
                </c:pt>
                <c:pt idx="78">
                  <c:v>29.66</c:v>
                </c:pt>
                <c:pt idx="79">
                  <c:v>29.67</c:v>
                </c:pt>
                <c:pt idx="80">
                  <c:v>29.68</c:v>
                </c:pt>
                <c:pt idx="81">
                  <c:v>29.69</c:v>
                </c:pt>
                <c:pt idx="82">
                  <c:v>29.72</c:v>
                </c:pt>
                <c:pt idx="83">
                  <c:v>29.73</c:v>
                </c:pt>
                <c:pt idx="84">
                  <c:v>29.74</c:v>
                </c:pt>
                <c:pt idx="85">
                  <c:v>29.75</c:v>
                </c:pt>
                <c:pt idx="86">
                  <c:v>29.78</c:v>
                </c:pt>
                <c:pt idx="87">
                  <c:v>29.79</c:v>
                </c:pt>
                <c:pt idx="88">
                  <c:v>29.82</c:v>
                </c:pt>
                <c:pt idx="89">
                  <c:v>29.83</c:v>
                </c:pt>
                <c:pt idx="90">
                  <c:v>29.84</c:v>
                </c:pt>
                <c:pt idx="91">
                  <c:v>29.85</c:v>
                </c:pt>
                <c:pt idx="92">
                  <c:v>29.86</c:v>
                </c:pt>
                <c:pt idx="93">
                  <c:v>29.87</c:v>
                </c:pt>
                <c:pt idx="94">
                  <c:v>29.88</c:v>
                </c:pt>
                <c:pt idx="95">
                  <c:v>29.89</c:v>
                </c:pt>
                <c:pt idx="96">
                  <c:v>29.9</c:v>
                </c:pt>
                <c:pt idx="97">
                  <c:v>29.91</c:v>
                </c:pt>
                <c:pt idx="98">
                  <c:v>29.92</c:v>
                </c:pt>
                <c:pt idx="99">
                  <c:v>29.93</c:v>
                </c:pt>
                <c:pt idx="100">
                  <c:v>29.94</c:v>
                </c:pt>
                <c:pt idx="101">
                  <c:v>29.95</c:v>
                </c:pt>
                <c:pt idx="102">
                  <c:v>29.96</c:v>
                </c:pt>
                <c:pt idx="103">
                  <c:v>29.99</c:v>
                </c:pt>
                <c:pt idx="104">
                  <c:v>30.0</c:v>
                </c:pt>
                <c:pt idx="105">
                  <c:v>30.01</c:v>
                </c:pt>
                <c:pt idx="106">
                  <c:v>30.02</c:v>
                </c:pt>
                <c:pt idx="107">
                  <c:v>30.03</c:v>
                </c:pt>
                <c:pt idx="108">
                  <c:v>30.04</c:v>
                </c:pt>
                <c:pt idx="109">
                  <c:v>30.05</c:v>
                </c:pt>
                <c:pt idx="110">
                  <c:v>30.06</c:v>
                </c:pt>
                <c:pt idx="111">
                  <c:v>30.08</c:v>
                </c:pt>
                <c:pt idx="112">
                  <c:v>30.09</c:v>
                </c:pt>
                <c:pt idx="113">
                  <c:v>30.1</c:v>
                </c:pt>
                <c:pt idx="114">
                  <c:v>30.11</c:v>
                </c:pt>
                <c:pt idx="115">
                  <c:v>30.12</c:v>
                </c:pt>
                <c:pt idx="116">
                  <c:v>30.13</c:v>
                </c:pt>
                <c:pt idx="117">
                  <c:v>30.14</c:v>
                </c:pt>
                <c:pt idx="118">
                  <c:v>30.15</c:v>
                </c:pt>
                <c:pt idx="119">
                  <c:v>30.16</c:v>
                </c:pt>
                <c:pt idx="120">
                  <c:v>30.17</c:v>
                </c:pt>
                <c:pt idx="121">
                  <c:v>30.18</c:v>
                </c:pt>
                <c:pt idx="122">
                  <c:v>30.19</c:v>
                </c:pt>
                <c:pt idx="123">
                  <c:v>30.2</c:v>
                </c:pt>
                <c:pt idx="124">
                  <c:v>30.21</c:v>
                </c:pt>
                <c:pt idx="125">
                  <c:v>30.22</c:v>
                </c:pt>
                <c:pt idx="126">
                  <c:v>30.23</c:v>
                </c:pt>
                <c:pt idx="127">
                  <c:v>30.24</c:v>
                </c:pt>
                <c:pt idx="128">
                  <c:v>30.26</c:v>
                </c:pt>
                <c:pt idx="129">
                  <c:v>30.27</c:v>
                </c:pt>
                <c:pt idx="130">
                  <c:v>30.28</c:v>
                </c:pt>
                <c:pt idx="131">
                  <c:v>30.29</c:v>
                </c:pt>
                <c:pt idx="132">
                  <c:v>30.3</c:v>
                </c:pt>
                <c:pt idx="133">
                  <c:v>30.31</c:v>
                </c:pt>
                <c:pt idx="134">
                  <c:v>30.32</c:v>
                </c:pt>
                <c:pt idx="135">
                  <c:v>30.33</c:v>
                </c:pt>
                <c:pt idx="136">
                  <c:v>30.34</c:v>
                </c:pt>
                <c:pt idx="137">
                  <c:v>30.35</c:v>
                </c:pt>
                <c:pt idx="138">
                  <c:v>30.38</c:v>
                </c:pt>
                <c:pt idx="139">
                  <c:v>30.39</c:v>
                </c:pt>
                <c:pt idx="140">
                  <c:v>30.4</c:v>
                </c:pt>
                <c:pt idx="141">
                  <c:v>30.41</c:v>
                </c:pt>
                <c:pt idx="142">
                  <c:v>30.42</c:v>
                </c:pt>
                <c:pt idx="143">
                  <c:v>30.43</c:v>
                </c:pt>
                <c:pt idx="144">
                  <c:v>30.47</c:v>
                </c:pt>
                <c:pt idx="145">
                  <c:v>30.48</c:v>
                </c:pt>
                <c:pt idx="146">
                  <c:v>30.49</c:v>
                </c:pt>
                <c:pt idx="147">
                  <c:v>30.5</c:v>
                </c:pt>
                <c:pt idx="148">
                  <c:v>30.51</c:v>
                </c:pt>
                <c:pt idx="149">
                  <c:v>30.52</c:v>
                </c:pt>
                <c:pt idx="150">
                  <c:v>30.53</c:v>
                </c:pt>
                <c:pt idx="151">
                  <c:v>30.54</c:v>
                </c:pt>
                <c:pt idx="152">
                  <c:v>30.57</c:v>
                </c:pt>
                <c:pt idx="153">
                  <c:v>30.58</c:v>
                </c:pt>
                <c:pt idx="154">
                  <c:v>30.59</c:v>
                </c:pt>
                <c:pt idx="155">
                  <c:v>30.6</c:v>
                </c:pt>
                <c:pt idx="156">
                  <c:v>30.61</c:v>
                </c:pt>
                <c:pt idx="157">
                  <c:v>30.62</c:v>
                </c:pt>
                <c:pt idx="158">
                  <c:v>30.65</c:v>
                </c:pt>
                <c:pt idx="159">
                  <c:v>30.66</c:v>
                </c:pt>
                <c:pt idx="160">
                  <c:v>30.67</c:v>
                </c:pt>
                <c:pt idx="161">
                  <c:v>30.68</c:v>
                </c:pt>
                <c:pt idx="162">
                  <c:v>30.69</c:v>
                </c:pt>
                <c:pt idx="163">
                  <c:v>30.7</c:v>
                </c:pt>
                <c:pt idx="164">
                  <c:v>30.78</c:v>
                </c:pt>
                <c:pt idx="165">
                  <c:v>30.79</c:v>
                </c:pt>
                <c:pt idx="166">
                  <c:v>30.8</c:v>
                </c:pt>
                <c:pt idx="167">
                  <c:v>30.81</c:v>
                </c:pt>
                <c:pt idx="168">
                  <c:v>30.82</c:v>
                </c:pt>
                <c:pt idx="169">
                  <c:v>30.83</c:v>
                </c:pt>
                <c:pt idx="170">
                  <c:v>30.84</c:v>
                </c:pt>
                <c:pt idx="171">
                  <c:v>30.86</c:v>
                </c:pt>
                <c:pt idx="172">
                  <c:v>30.87</c:v>
                </c:pt>
                <c:pt idx="173">
                  <c:v>30.88</c:v>
                </c:pt>
                <c:pt idx="174">
                  <c:v>30.89</c:v>
                </c:pt>
                <c:pt idx="175">
                  <c:v>30.9</c:v>
                </c:pt>
                <c:pt idx="176">
                  <c:v>30.91</c:v>
                </c:pt>
                <c:pt idx="177">
                  <c:v>30.92</c:v>
                </c:pt>
                <c:pt idx="178">
                  <c:v>30.93</c:v>
                </c:pt>
                <c:pt idx="179">
                  <c:v>30.94</c:v>
                </c:pt>
                <c:pt idx="180">
                  <c:v>30.95</c:v>
                </c:pt>
                <c:pt idx="181">
                  <c:v>30.96</c:v>
                </c:pt>
                <c:pt idx="182">
                  <c:v>30.97</c:v>
                </c:pt>
                <c:pt idx="183">
                  <c:v>30.98</c:v>
                </c:pt>
                <c:pt idx="184">
                  <c:v>30.99</c:v>
                </c:pt>
                <c:pt idx="185">
                  <c:v>31.0</c:v>
                </c:pt>
                <c:pt idx="186">
                  <c:v>31.01</c:v>
                </c:pt>
                <c:pt idx="187">
                  <c:v>31.02</c:v>
                </c:pt>
                <c:pt idx="188">
                  <c:v>31.03</c:v>
                </c:pt>
                <c:pt idx="189">
                  <c:v>31.04</c:v>
                </c:pt>
                <c:pt idx="190">
                  <c:v>37.01</c:v>
                </c:pt>
                <c:pt idx="191">
                  <c:v>37.02</c:v>
                </c:pt>
                <c:pt idx="192">
                  <c:v>37.03</c:v>
                </c:pt>
                <c:pt idx="193">
                  <c:v>37.04</c:v>
                </c:pt>
                <c:pt idx="194">
                  <c:v>37.05</c:v>
                </c:pt>
                <c:pt idx="195">
                  <c:v>37.06</c:v>
                </c:pt>
                <c:pt idx="196">
                  <c:v>37.07</c:v>
                </c:pt>
                <c:pt idx="197">
                  <c:v>37.08</c:v>
                </c:pt>
                <c:pt idx="198">
                  <c:v>37.09</c:v>
                </c:pt>
                <c:pt idx="199">
                  <c:v>37.1</c:v>
                </c:pt>
                <c:pt idx="200">
                  <c:v>37.11</c:v>
                </c:pt>
                <c:pt idx="201">
                  <c:v>37.1200000000001</c:v>
                </c:pt>
                <c:pt idx="202">
                  <c:v>37.1300000000001</c:v>
                </c:pt>
                <c:pt idx="203">
                  <c:v>37.1400000000001</c:v>
                </c:pt>
                <c:pt idx="204">
                  <c:v>37.1500000000001</c:v>
                </c:pt>
                <c:pt idx="205">
                  <c:v>37.1600000000001</c:v>
                </c:pt>
                <c:pt idx="206">
                  <c:v>37.1700000000001</c:v>
                </c:pt>
                <c:pt idx="207">
                  <c:v>37.1800000000001</c:v>
                </c:pt>
                <c:pt idx="208">
                  <c:v>37.1900000000001</c:v>
                </c:pt>
                <c:pt idx="209">
                  <c:v>37.01</c:v>
                </c:pt>
                <c:pt idx="210">
                  <c:v>37.02</c:v>
                </c:pt>
                <c:pt idx="211">
                  <c:v>37.03</c:v>
                </c:pt>
                <c:pt idx="212">
                  <c:v>37.04</c:v>
                </c:pt>
                <c:pt idx="213">
                  <c:v>37.05</c:v>
                </c:pt>
                <c:pt idx="214">
                  <c:v>37.06</c:v>
                </c:pt>
                <c:pt idx="215">
                  <c:v>37.07</c:v>
                </c:pt>
                <c:pt idx="216">
                  <c:v>37.08</c:v>
                </c:pt>
                <c:pt idx="217">
                  <c:v>37.09</c:v>
                </c:pt>
                <c:pt idx="218">
                  <c:v>37.1</c:v>
                </c:pt>
                <c:pt idx="219">
                  <c:v>37.11</c:v>
                </c:pt>
                <c:pt idx="220">
                  <c:v>37.1200000000001</c:v>
                </c:pt>
                <c:pt idx="221">
                  <c:v>37.1300000000001</c:v>
                </c:pt>
                <c:pt idx="222">
                  <c:v>37.1400000000001</c:v>
                </c:pt>
                <c:pt idx="223">
                  <c:v>37.1500000000001</c:v>
                </c:pt>
                <c:pt idx="224">
                  <c:v>37.1600000000001</c:v>
                </c:pt>
                <c:pt idx="225">
                  <c:v>37.1700000000001</c:v>
                </c:pt>
                <c:pt idx="226">
                  <c:v>37.1800000000001</c:v>
                </c:pt>
                <c:pt idx="227">
                  <c:v>37.1900000000001</c:v>
                </c:pt>
                <c:pt idx="228">
                  <c:v>37.2000000000001</c:v>
                </c:pt>
                <c:pt idx="229">
                  <c:v>37.2100000000001</c:v>
                </c:pt>
                <c:pt idx="230">
                  <c:v>37.2200000000001</c:v>
                </c:pt>
                <c:pt idx="231">
                  <c:v>37.2300000000001</c:v>
                </c:pt>
                <c:pt idx="232">
                  <c:v>37.2400000000001</c:v>
                </c:pt>
                <c:pt idx="233">
                  <c:v>37.2500000000001</c:v>
                </c:pt>
                <c:pt idx="234">
                  <c:v>37.2600000000001</c:v>
                </c:pt>
                <c:pt idx="235">
                  <c:v>37.2700000000001</c:v>
                </c:pt>
                <c:pt idx="236">
                  <c:v>37.2800000000001</c:v>
                </c:pt>
                <c:pt idx="237">
                  <c:v>37.2900000000001</c:v>
                </c:pt>
                <c:pt idx="238">
                  <c:v>37.3000000000001</c:v>
                </c:pt>
                <c:pt idx="239">
                  <c:v>37.3100000000002</c:v>
                </c:pt>
                <c:pt idx="240">
                  <c:v>37.3200000000002</c:v>
                </c:pt>
                <c:pt idx="241">
                  <c:v>37.3300000000002</c:v>
                </c:pt>
                <c:pt idx="242">
                  <c:v>37.3400000000002</c:v>
                </c:pt>
                <c:pt idx="243">
                  <c:v>37.3500000000002</c:v>
                </c:pt>
                <c:pt idx="244">
                  <c:v>37.3600000000002</c:v>
                </c:pt>
                <c:pt idx="245">
                  <c:v>37.3700000000002</c:v>
                </c:pt>
                <c:pt idx="246">
                  <c:v>37.3800000000002</c:v>
                </c:pt>
                <c:pt idx="247">
                  <c:v>37.3900000000002</c:v>
                </c:pt>
                <c:pt idx="248">
                  <c:v>37.4000000000002</c:v>
                </c:pt>
                <c:pt idx="249">
                  <c:v>37.4100000000002</c:v>
                </c:pt>
                <c:pt idx="250">
                  <c:v>37.4200000000002</c:v>
                </c:pt>
                <c:pt idx="251">
                  <c:v>37.4300000000002</c:v>
                </c:pt>
                <c:pt idx="252">
                  <c:v>37.4400000000002</c:v>
                </c:pt>
                <c:pt idx="253">
                  <c:v>37.4500000000002</c:v>
                </c:pt>
                <c:pt idx="254">
                  <c:v>37.4600000000002</c:v>
                </c:pt>
                <c:pt idx="255">
                  <c:v>37.4700000000002</c:v>
                </c:pt>
                <c:pt idx="256">
                  <c:v>37.4800000000002</c:v>
                </c:pt>
                <c:pt idx="257">
                  <c:v>37.4900000000002</c:v>
                </c:pt>
                <c:pt idx="258">
                  <c:v>37.5000000000002</c:v>
                </c:pt>
                <c:pt idx="259">
                  <c:v>37.5100000000003</c:v>
                </c:pt>
                <c:pt idx="260">
                  <c:v>37.5200000000003</c:v>
                </c:pt>
                <c:pt idx="261">
                  <c:v>37.5300000000003</c:v>
                </c:pt>
                <c:pt idx="262">
                  <c:v>37.5400000000003</c:v>
                </c:pt>
                <c:pt idx="263">
                  <c:v>37.5500000000003</c:v>
                </c:pt>
                <c:pt idx="264">
                  <c:v>37.5600000000003</c:v>
                </c:pt>
                <c:pt idx="265">
                  <c:v>37.5700000000003</c:v>
                </c:pt>
                <c:pt idx="266">
                  <c:v>79.41</c:v>
                </c:pt>
                <c:pt idx="267">
                  <c:v>79.42</c:v>
                </c:pt>
                <c:pt idx="268">
                  <c:v>79.43</c:v>
                </c:pt>
                <c:pt idx="269">
                  <c:v>79.44</c:v>
                </c:pt>
                <c:pt idx="270">
                  <c:v>79.45</c:v>
                </c:pt>
                <c:pt idx="271">
                  <c:v>79.46</c:v>
                </c:pt>
                <c:pt idx="272">
                  <c:v>79.47</c:v>
                </c:pt>
                <c:pt idx="273">
                  <c:v>79.48</c:v>
                </c:pt>
                <c:pt idx="274">
                  <c:v>79.49</c:v>
                </c:pt>
                <c:pt idx="275">
                  <c:v>79.5</c:v>
                </c:pt>
                <c:pt idx="276">
                  <c:v>79.51</c:v>
                </c:pt>
                <c:pt idx="277">
                  <c:v>99.01</c:v>
                </c:pt>
                <c:pt idx="278">
                  <c:v>99.02</c:v>
                </c:pt>
                <c:pt idx="279">
                  <c:v>99.03</c:v>
                </c:pt>
                <c:pt idx="280">
                  <c:v>99.04</c:v>
                </c:pt>
                <c:pt idx="281">
                  <c:v>99.05</c:v>
                </c:pt>
                <c:pt idx="282">
                  <c:v>99.06</c:v>
                </c:pt>
                <c:pt idx="283">
                  <c:v>99.07</c:v>
                </c:pt>
                <c:pt idx="284">
                  <c:v>99.0799999999999</c:v>
                </c:pt>
                <c:pt idx="285">
                  <c:v>99.0899999999999</c:v>
                </c:pt>
                <c:pt idx="286">
                  <c:v>99.0999999999999</c:v>
                </c:pt>
                <c:pt idx="287">
                  <c:v>99.1099999999999</c:v>
                </c:pt>
                <c:pt idx="288">
                  <c:v>99.1199999999999</c:v>
                </c:pt>
                <c:pt idx="289">
                  <c:v>99.1299999999999</c:v>
                </c:pt>
                <c:pt idx="290">
                  <c:v>99.1399999999999</c:v>
                </c:pt>
                <c:pt idx="291">
                  <c:v>99.1499999999999</c:v>
                </c:pt>
                <c:pt idx="292">
                  <c:v>99.1599999999999</c:v>
                </c:pt>
                <c:pt idx="293">
                  <c:v>99.1699999999999</c:v>
                </c:pt>
                <c:pt idx="294">
                  <c:v>99.17999999999989</c:v>
                </c:pt>
                <c:pt idx="295">
                  <c:v>99.1899999999998</c:v>
                </c:pt>
                <c:pt idx="296">
                  <c:v>99.1999999999998</c:v>
                </c:pt>
                <c:pt idx="297">
                  <c:v>99.2099999999998</c:v>
                </c:pt>
                <c:pt idx="298">
                  <c:v>99.2199999999998</c:v>
                </c:pt>
                <c:pt idx="299">
                  <c:v>99.2299999999998</c:v>
                </c:pt>
                <c:pt idx="300">
                  <c:v>99.2399999999998</c:v>
                </c:pt>
                <c:pt idx="301">
                  <c:v>99.2499999999998</c:v>
                </c:pt>
                <c:pt idx="302">
                  <c:v>99.2599999999998</c:v>
                </c:pt>
                <c:pt idx="303">
                  <c:v>99.2699999999998</c:v>
                </c:pt>
                <c:pt idx="304">
                  <c:v>99.2799999999998</c:v>
                </c:pt>
                <c:pt idx="305">
                  <c:v>99.2899999999998</c:v>
                </c:pt>
                <c:pt idx="306">
                  <c:v>99.2999999999997</c:v>
                </c:pt>
              </c:numCache>
            </c:numRef>
          </c:yVal>
          <c:smooth val="0"/>
        </c:ser>
        <c:ser>
          <c:idx val="4"/>
          <c:order val="4"/>
          <c:tx>
            <c:v>Raw b*</c:v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marker>
          <c:xVal>
            <c:numRef>
              <c:f>'SHMSL-Hole U1415J-Gcores'!$N$6:$N$312</c:f>
              <c:numCache>
                <c:formatCode>General</c:formatCode>
                <c:ptCount val="307"/>
                <c:pt idx="0">
                  <c:v>0.7</c:v>
                </c:pt>
                <c:pt idx="1">
                  <c:v>-5.3</c:v>
                </c:pt>
                <c:pt idx="2">
                  <c:v>-3.9</c:v>
                </c:pt>
                <c:pt idx="3">
                  <c:v>-4.1</c:v>
                </c:pt>
                <c:pt idx="4">
                  <c:v>4.6</c:v>
                </c:pt>
                <c:pt idx="5">
                  <c:v>-1.8</c:v>
                </c:pt>
                <c:pt idx="6">
                  <c:v>-0.7</c:v>
                </c:pt>
                <c:pt idx="7">
                  <c:v>-1.4</c:v>
                </c:pt>
                <c:pt idx="8">
                  <c:v>0.1</c:v>
                </c:pt>
                <c:pt idx="9">
                  <c:v>3.3</c:v>
                </c:pt>
                <c:pt idx="10">
                  <c:v>-4.6</c:v>
                </c:pt>
                <c:pt idx="11">
                  <c:v>-2.7</c:v>
                </c:pt>
                <c:pt idx="12">
                  <c:v>-3.1</c:v>
                </c:pt>
                <c:pt idx="13">
                  <c:v>-4.5</c:v>
                </c:pt>
                <c:pt idx="14">
                  <c:v>-1.9</c:v>
                </c:pt>
                <c:pt idx="15">
                  <c:v>-2.6</c:v>
                </c:pt>
                <c:pt idx="16">
                  <c:v>0.4</c:v>
                </c:pt>
                <c:pt idx="17">
                  <c:v>-2.4</c:v>
                </c:pt>
                <c:pt idx="18">
                  <c:v>-2.2</c:v>
                </c:pt>
                <c:pt idx="19">
                  <c:v>-0.6</c:v>
                </c:pt>
                <c:pt idx="20">
                  <c:v>-2.2</c:v>
                </c:pt>
                <c:pt idx="21">
                  <c:v>-1.7</c:v>
                </c:pt>
                <c:pt idx="22">
                  <c:v>0.5</c:v>
                </c:pt>
                <c:pt idx="23">
                  <c:v>-1.4</c:v>
                </c:pt>
                <c:pt idx="24">
                  <c:v>-2.0</c:v>
                </c:pt>
                <c:pt idx="25">
                  <c:v>-2.5</c:v>
                </c:pt>
                <c:pt idx="26">
                  <c:v>1.0</c:v>
                </c:pt>
                <c:pt idx="27">
                  <c:v>-4.0</c:v>
                </c:pt>
                <c:pt idx="28">
                  <c:v>-4.5</c:v>
                </c:pt>
                <c:pt idx="29">
                  <c:v>-3.2</c:v>
                </c:pt>
                <c:pt idx="30">
                  <c:v>-2.2</c:v>
                </c:pt>
                <c:pt idx="31">
                  <c:v>-2.4</c:v>
                </c:pt>
                <c:pt idx="32">
                  <c:v>1.4</c:v>
                </c:pt>
                <c:pt idx="33">
                  <c:v>-3.5</c:v>
                </c:pt>
                <c:pt idx="34">
                  <c:v>-5.2</c:v>
                </c:pt>
                <c:pt idx="35">
                  <c:v>-7.0</c:v>
                </c:pt>
                <c:pt idx="36">
                  <c:v>-8.7</c:v>
                </c:pt>
                <c:pt idx="37">
                  <c:v>-2.4</c:v>
                </c:pt>
                <c:pt idx="38">
                  <c:v>-3.2</c:v>
                </c:pt>
                <c:pt idx="39">
                  <c:v>-2.3</c:v>
                </c:pt>
                <c:pt idx="40">
                  <c:v>-5.7</c:v>
                </c:pt>
                <c:pt idx="41">
                  <c:v>-6.2</c:v>
                </c:pt>
                <c:pt idx="42">
                  <c:v>-5.5</c:v>
                </c:pt>
                <c:pt idx="43">
                  <c:v>-5.6</c:v>
                </c:pt>
                <c:pt idx="44">
                  <c:v>-3.7</c:v>
                </c:pt>
                <c:pt idx="45">
                  <c:v>-3.9</c:v>
                </c:pt>
                <c:pt idx="46">
                  <c:v>-10.3</c:v>
                </c:pt>
                <c:pt idx="47">
                  <c:v>-4.8</c:v>
                </c:pt>
                <c:pt idx="48">
                  <c:v>-6.2</c:v>
                </c:pt>
                <c:pt idx="49">
                  <c:v>-7.5</c:v>
                </c:pt>
                <c:pt idx="50">
                  <c:v>-6.6</c:v>
                </c:pt>
                <c:pt idx="51">
                  <c:v>-6.7</c:v>
                </c:pt>
                <c:pt idx="52">
                  <c:v>-6.0</c:v>
                </c:pt>
                <c:pt idx="53">
                  <c:v>-5.4</c:v>
                </c:pt>
                <c:pt idx="54">
                  <c:v>-6.9</c:v>
                </c:pt>
                <c:pt idx="55">
                  <c:v>-3.8</c:v>
                </c:pt>
                <c:pt idx="56">
                  <c:v>-4.9</c:v>
                </c:pt>
                <c:pt idx="57">
                  <c:v>-4.0</c:v>
                </c:pt>
                <c:pt idx="58">
                  <c:v>-5.3</c:v>
                </c:pt>
                <c:pt idx="59">
                  <c:v>-4.3</c:v>
                </c:pt>
                <c:pt idx="60">
                  <c:v>-7.8</c:v>
                </c:pt>
                <c:pt idx="61">
                  <c:v>-7.6</c:v>
                </c:pt>
                <c:pt idx="62">
                  <c:v>-8.0</c:v>
                </c:pt>
                <c:pt idx="63">
                  <c:v>-7.2</c:v>
                </c:pt>
                <c:pt idx="64">
                  <c:v>-6.9</c:v>
                </c:pt>
                <c:pt idx="65">
                  <c:v>-8.0</c:v>
                </c:pt>
                <c:pt idx="66">
                  <c:v>-4.4</c:v>
                </c:pt>
                <c:pt idx="67">
                  <c:v>-4.3</c:v>
                </c:pt>
                <c:pt idx="68">
                  <c:v>-4.9</c:v>
                </c:pt>
                <c:pt idx="69">
                  <c:v>-5.1</c:v>
                </c:pt>
                <c:pt idx="70">
                  <c:v>-5.2</c:v>
                </c:pt>
                <c:pt idx="71">
                  <c:v>-2.5</c:v>
                </c:pt>
                <c:pt idx="72">
                  <c:v>-6.6</c:v>
                </c:pt>
                <c:pt idx="73">
                  <c:v>-4.6</c:v>
                </c:pt>
                <c:pt idx="74">
                  <c:v>-4.2</c:v>
                </c:pt>
                <c:pt idx="75">
                  <c:v>-6.7</c:v>
                </c:pt>
                <c:pt idx="76">
                  <c:v>-4.9</c:v>
                </c:pt>
                <c:pt idx="77">
                  <c:v>-3.0</c:v>
                </c:pt>
                <c:pt idx="78">
                  <c:v>-6.9</c:v>
                </c:pt>
                <c:pt idx="79">
                  <c:v>-3.2</c:v>
                </c:pt>
                <c:pt idx="80">
                  <c:v>-4.3</c:v>
                </c:pt>
                <c:pt idx="81">
                  <c:v>-5.7</c:v>
                </c:pt>
                <c:pt idx="82">
                  <c:v>-3.6</c:v>
                </c:pt>
                <c:pt idx="83">
                  <c:v>-3.7</c:v>
                </c:pt>
                <c:pt idx="84">
                  <c:v>-5.1</c:v>
                </c:pt>
                <c:pt idx="85">
                  <c:v>-4.2</c:v>
                </c:pt>
                <c:pt idx="86">
                  <c:v>-3.1</c:v>
                </c:pt>
                <c:pt idx="87">
                  <c:v>-2.3</c:v>
                </c:pt>
                <c:pt idx="88">
                  <c:v>-3.3</c:v>
                </c:pt>
                <c:pt idx="89">
                  <c:v>-5.7</c:v>
                </c:pt>
                <c:pt idx="90">
                  <c:v>-5.8</c:v>
                </c:pt>
                <c:pt idx="91">
                  <c:v>-6.6</c:v>
                </c:pt>
                <c:pt idx="92">
                  <c:v>-5.0</c:v>
                </c:pt>
                <c:pt idx="93">
                  <c:v>-5.4</c:v>
                </c:pt>
                <c:pt idx="94">
                  <c:v>-6.1</c:v>
                </c:pt>
                <c:pt idx="95">
                  <c:v>-5.5</c:v>
                </c:pt>
                <c:pt idx="96">
                  <c:v>-5.1</c:v>
                </c:pt>
                <c:pt idx="97">
                  <c:v>-5.8</c:v>
                </c:pt>
                <c:pt idx="98">
                  <c:v>-3.2</c:v>
                </c:pt>
                <c:pt idx="99">
                  <c:v>-2.9</c:v>
                </c:pt>
                <c:pt idx="100">
                  <c:v>-4.0</c:v>
                </c:pt>
                <c:pt idx="101">
                  <c:v>-5.8</c:v>
                </c:pt>
                <c:pt idx="102">
                  <c:v>-1.6</c:v>
                </c:pt>
                <c:pt idx="103">
                  <c:v>-3.9</c:v>
                </c:pt>
                <c:pt idx="104">
                  <c:v>-4.8</c:v>
                </c:pt>
                <c:pt idx="105">
                  <c:v>-4.4</c:v>
                </c:pt>
                <c:pt idx="106">
                  <c:v>-6.5</c:v>
                </c:pt>
                <c:pt idx="107">
                  <c:v>-5.9</c:v>
                </c:pt>
                <c:pt idx="108">
                  <c:v>-6.3</c:v>
                </c:pt>
                <c:pt idx="109">
                  <c:v>-5.3</c:v>
                </c:pt>
                <c:pt idx="110">
                  <c:v>-4.9</c:v>
                </c:pt>
                <c:pt idx="111">
                  <c:v>0.3</c:v>
                </c:pt>
                <c:pt idx="112">
                  <c:v>-2.6</c:v>
                </c:pt>
                <c:pt idx="113">
                  <c:v>-3.7</c:v>
                </c:pt>
                <c:pt idx="114">
                  <c:v>-6.8</c:v>
                </c:pt>
                <c:pt idx="115">
                  <c:v>-6.5</c:v>
                </c:pt>
                <c:pt idx="116">
                  <c:v>-5.7</c:v>
                </c:pt>
                <c:pt idx="117">
                  <c:v>-5.8</c:v>
                </c:pt>
                <c:pt idx="118">
                  <c:v>-6.0</c:v>
                </c:pt>
                <c:pt idx="119">
                  <c:v>-6.6</c:v>
                </c:pt>
                <c:pt idx="120">
                  <c:v>-6.0</c:v>
                </c:pt>
                <c:pt idx="121">
                  <c:v>-6.3</c:v>
                </c:pt>
                <c:pt idx="122">
                  <c:v>-6.3</c:v>
                </c:pt>
                <c:pt idx="123">
                  <c:v>-6.8</c:v>
                </c:pt>
                <c:pt idx="124">
                  <c:v>-6.3</c:v>
                </c:pt>
                <c:pt idx="125">
                  <c:v>-6.5</c:v>
                </c:pt>
                <c:pt idx="126">
                  <c:v>-5.3</c:v>
                </c:pt>
                <c:pt idx="127">
                  <c:v>-4.0</c:v>
                </c:pt>
                <c:pt idx="128">
                  <c:v>-2.0</c:v>
                </c:pt>
                <c:pt idx="129">
                  <c:v>-3.6</c:v>
                </c:pt>
                <c:pt idx="130">
                  <c:v>-3.4</c:v>
                </c:pt>
                <c:pt idx="131">
                  <c:v>-6.1</c:v>
                </c:pt>
                <c:pt idx="132">
                  <c:v>-6.7</c:v>
                </c:pt>
                <c:pt idx="133">
                  <c:v>-6.4</c:v>
                </c:pt>
                <c:pt idx="134">
                  <c:v>-6.6</c:v>
                </c:pt>
                <c:pt idx="135">
                  <c:v>-6.2</c:v>
                </c:pt>
                <c:pt idx="136">
                  <c:v>-5.7</c:v>
                </c:pt>
                <c:pt idx="137">
                  <c:v>-3.5</c:v>
                </c:pt>
                <c:pt idx="138">
                  <c:v>-2.4</c:v>
                </c:pt>
                <c:pt idx="139">
                  <c:v>-1.8</c:v>
                </c:pt>
                <c:pt idx="140">
                  <c:v>-2.6</c:v>
                </c:pt>
                <c:pt idx="141">
                  <c:v>-3.9</c:v>
                </c:pt>
                <c:pt idx="142">
                  <c:v>-4.7</c:v>
                </c:pt>
                <c:pt idx="143">
                  <c:v>-5.8</c:v>
                </c:pt>
                <c:pt idx="144">
                  <c:v>-11.8</c:v>
                </c:pt>
                <c:pt idx="145">
                  <c:v>-7.5</c:v>
                </c:pt>
                <c:pt idx="146">
                  <c:v>-7.8</c:v>
                </c:pt>
                <c:pt idx="147">
                  <c:v>-8.4</c:v>
                </c:pt>
                <c:pt idx="148">
                  <c:v>-7.8</c:v>
                </c:pt>
                <c:pt idx="149">
                  <c:v>-6.5</c:v>
                </c:pt>
                <c:pt idx="150">
                  <c:v>-6.8</c:v>
                </c:pt>
                <c:pt idx="151">
                  <c:v>-6.3</c:v>
                </c:pt>
                <c:pt idx="152">
                  <c:v>-5.5</c:v>
                </c:pt>
                <c:pt idx="153">
                  <c:v>-6.5</c:v>
                </c:pt>
                <c:pt idx="154">
                  <c:v>-7.3</c:v>
                </c:pt>
                <c:pt idx="155">
                  <c:v>-5.8</c:v>
                </c:pt>
                <c:pt idx="156">
                  <c:v>-6.4</c:v>
                </c:pt>
                <c:pt idx="157">
                  <c:v>-6.4</c:v>
                </c:pt>
                <c:pt idx="158">
                  <c:v>-8.1</c:v>
                </c:pt>
                <c:pt idx="159">
                  <c:v>-7.1</c:v>
                </c:pt>
                <c:pt idx="160">
                  <c:v>-6.3</c:v>
                </c:pt>
                <c:pt idx="161">
                  <c:v>-6.1</c:v>
                </c:pt>
                <c:pt idx="162">
                  <c:v>-7.3</c:v>
                </c:pt>
                <c:pt idx="163">
                  <c:v>-6.8</c:v>
                </c:pt>
                <c:pt idx="164">
                  <c:v>-3.0</c:v>
                </c:pt>
                <c:pt idx="165">
                  <c:v>-4.2</c:v>
                </c:pt>
                <c:pt idx="166">
                  <c:v>-4.9</c:v>
                </c:pt>
                <c:pt idx="167">
                  <c:v>-6.8</c:v>
                </c:pt>
                <c:pt idx="168">
                  <c:v>-6.1</c:v>
                </c:pt>
                <c:pt idx="169">
                  <c:v>-5.6</c:v>
                </c:pt>
                <c:pt idx="170">
                  <c:v>-3.8</c:v>
                </c:pt>
                <c:pt idx="171">
                  <c:v>-5.3</c:v>
                </c:pt>
                <c:pt idx="172">
                  <c:v>-7.1</c:v>
                </c:pt>
                <c:pt idx="173">
                  <c:v>-6.9</c:v>
                </c:pt>
                <c:pt idx="174">
                  <c:v>-7.7</c:v>
                </c:pt>
                <c:pt idx="175">
                  <c:v>-7.6</c:v>
                </c:pt>
                <c:pt idx="176">
                  <c:v>-8.3</c:v>
                </c:pt>
                <c:pt idx="177">
                  <c:v>-7.1</c:v>
                </c:pt>
                <c:pt idx="178">
                  <c:v>-7.8</c:v>
                </c:pt>
                <c:pt idx="179">
                  <c:v>-6.8</c:v>
                </c:pt>
                <c:pt idx="180">
                  <c:v>-6.6</c:v>
                </c:pt>
                <c:pt idx="181">
                  <c:v>-6.0</c:v>
                </c:pt>
                <c:pt idx="182">
                  <c:v>-7.5</c:v>
                </c:pt>
                <c:pt idx="183">
                  <c:v>-6.6</c:v>
                </c:pt>
                <c:pt idx="184">
                  <c:v>-7.2</c:v>
                </c:pt>
                <c:pt idx="185">
                  <c:v>-6.9</c:v>
                </c:pt>
                <c:pt idx="186">
                  <c:v>-6.3</c:v>
                </c:pt>
                <c:pt idx="187">
                  <c:v>-7.3</c:v>
                </c:pt>
                <c:pt idx="188">
                  <c:v>-6.6</c:v>
                </c:pt>
                <c:pt idx="189">
                  <c:v>-6.3</c:v>
                </c:pt>
                <c:pt idx="190">
                  <c:v>-6.4</c:v>
                </c:pt>
                <c:pt idx="191">
                  <c:v>-1.1</c:v>
                </c:pt>
                <c:pt idx="192">
                  <c:v>-3.1</c:v>
                </c:pt>
                <c:pt idx="193">
                  <c:v>-3.1</c:v>
                </c:pt>
                <c:pt idx="194">
                  <c:v>-2.3</c:v>
                </c:pt>
                <c:pt idx="195">
                  <c:v>-3.7</c:v>
                </c:pt>
                <c:pt idx="196">
                  <c:v>-2.6</c:v>
                </c:pt>
                <c:pt idx="197">
                  <c:v>-2.5</c:v>
                </c:pt>
                <c:pt idx="198">
                  <c:v>-3.9</c:v>
                </c:pt>
                <c:pt idx="199">
                  <c:v>-4.6</c:v>
                </c:pt>
                <c:pt idx="200">
                  <c:v>-1.7</c:v>
                </c:pt>
                <c:pt idx="201">
                  <c:v>-2.6</c:v>
                </c:pt>
                <c:pt idx="202">
                  <c:v>-1.5</c:v>
                </c:pt>
                <c:pt idx="203">
                  <c:v>-3.9</c:v>
                </c:pt>
                <c:pt idx="204">
                  <c:v>-3.9</c:v>
                </c:pt>
                <c:pt idx="205">
                  <c:v>-5.5</c:v>
                </c:pt>
                <c:pt idx="206">
                  <c:v>-6.0</c:v>
                </c:pt>
                <c:pt idx="207">
                  <c:v>-5.5</c:v>
                </c:pt>
                <c:pt idx="208">
                  <c:v>-2.4</c:v>
                </c:pt>
                <c:pt idx="209">
                  <c:v>-6.2</c:v>
                </c:pt>
                <c:pt idx="210">
                  <c:v>-5.6</c:v>
                </c:pt>
                <c:pt idx="211">
                  <c:v>-4.7</c:v>
                </c:pt>
                <c:pt idx="212">
                  <c:v>-6.6</c:v>
                </c:pt>
                <c:pt idx="213">
                  <c:v>-5.5</c:v>
                </c:pt>
                <c:pt idx="214">
                  <c:v>-4.1</c:v>
                </c:pt>
                <c:pt idx="215">
                  <c:v>-5.2</c:v>
                </c:pt>
                <c:pt idx="216">
                  <c:v>-6.0</c:v>
                </c:pt>
                <c:pt idx="217">
                  <c:v>-5.9</c:v>
                </c:pt>
                <c:pt idx="218">
                  <c:v>-6.1</c:v>
                </c:pt>
                <c:pt idx="219">
                  <c:v>-6.2</c:v>
                </c:pt>
                <c:pt idx="220">
                  <c:v>-5.2</c:v>
                </c:pt>
                <c:pt idx="221">
                  <c:v>-6.3</c:v>
                </c:pt>
                <c:pt idx="222">
                  <c:v>-6.3</c:v>
                </c:pt>
                <c:pt idx="223">
                  <c:v>-7.4</c:v>
                </c:pt>
                <c:pt idx="224">
                  <c:v>-5.7</c:v>
                </c:pt>
                <c:pt idx="225">
                  <c:v>-5.4</c:v>
                </c:pt>
                <c:pt idx="226">
                  <c:v>-5.7</c:v>
                </c:pt>
                <c:pt idx="227">
                  <c:v>-2.7</c:v>
                </c:pt>
                <c:pt idx="228">
                  <c:v>-4.8</c:v>
                </c:pt>
                <c:pt idx="229">
                  <c:v>-5.0</c:v>
                </c:pt>
                <c:pt idx="230">
                  <c:v>-2.4</c:v>
                </c:pt>
                <c:pt idx="231">
                  <c:v>-3.4</c:v>
                </c:pt>
                <c:pt idx="232">
                  <c:v>-3.2</c:v>
                </c:pt>
                <c:pt idx="233">
                  <c:v>-1.7</c:v>
                </c:pt>
                <c:pt idx="234">
                  <c:v>-4.3</c:v>
                </c:pt>
                <c:pt idx="235">
                  <c:v>-4.3</c:v>
                </c:pt>
                <c:pt idx="236">
                  <c:v>-6.3</c:v>
                </c:pt>
                <c:pt idx="237">
                  <c:v>-5.4</c:v>
                </c:pt>
                <c:pt idx="238">
                  <c:v>-5.3</c:v>
                </c:pt>
                <c:pt idx="239">
                  <c:v>-6.2</c:v>
                </c:pt>
                <c:pt idx="240">
                  <c:v>-6.0</c:v>
                </c:pt>
                <c:pt idx="241">
                  <c:v>-6.6</c:v>
                </c:pt>
                <c:pt idx="242">
                  <c:v>-4.6</c:v>
                </c:pt>
                <c:pt idx="243">
                  <c:v>-4.1</c:v>
                </c:pt>
                <c:pt idx="244">
                  <c:v>-4.8</c:v>
                </c:pt>
                <c:pt idx="245">
                  <c:v>-6.4</c:v>
                </c:pt>
                <c:pt idx="246">
                  <c:v>-4.9</c:v>
                </c:pt>
                <c:pt idx="247">
                  <c:v>-3.8</c:v>
                </c:pt>
                <c:pt idx="248">
                  <c:v>-4.8</c:v>
                </c:pt>
                <c:pt idx="249">
                  <c:v>-5.0</c:v>
                </c:pt>
                <c:pt idx="250">
                  <c:v>-4.5</c:v>
                </c:pt>
                <c:pt idx="251">
                  <c:v>-3.1</c:v>
                </c:pt>
                <c:pt idx="252">
                  <c:v>-4.8</c:v>
                </c:pt>
                <c:pt idx="253">
                  <c:v>-5.1</c:v>
                </c:pt>
                <c:pt idx="254">
                  <c:v>-5.9</c:v>
                </c:pt>
                <c:pt idx="255">
                  <c:v>-6.6</c:v>
                </c:pt>
                <c:pt idx="256">
                  <c:v>-6.4</c:v>
                </c:pt>
                <c:pt idx="257">
                  <c:v>-2.7</c:v>
                </c:pt>
                <c:pt idx="258">
                  <c:v>-3.0</c:v>
                </c:pt>
                <c:pt idx="259">
                  <c:v>-5.5</c:v>
                </c:pt>
                <c:pt idx="260">
                  <c:v>-4.0</c:v>
                </c:pt>
                <c:pt idx="261">
                  <c:v>-5.5</c:v>
                </c:pt>
                <c:pt idx="262">
                  <c:v>-6.5</c:v>
                </c:pt>
                <c:pt idx="263">
                  <c:v>-5.3</c:v>
                </c:pt>
                <c:pt idx="264">
                  <c:v>-5.4</c:v>
                </c:pt>
                <c:pt idx="265">
                  <c:v>-4.5</c:v>
                </c:pt>
                <c:pt idx="266">
                  <c:v>-5.5</c:v>
                </c:pt>
                <c:pt idx="267">
                  <c:v>-5.8</c:v>
                </c:pt>
                <c:pt idx="268">
                  <c:v>-5.2</c:v>
                </c:pt>
                <c:pt idx="269">
                  <c:v>-1.0</c:v>
                </c:pt>
                <c:pt idx="270">
                  <c:v>-6.7</c:v>
                </c:pt>
                <c:pt idx="271">
                  <c:v>-3.8</c:v>
                </c:pt>
                <c:pt idx="272">
                  <c:v>-4.9</c:v>
                </c:pt>
                <c:pt idx="273">
                  <c:v>-5.1</c:v>
                </c:pt>
                <c:pt idx="274">
                  <c:v>-11.5</c:v>
                </c:pt>
                <c:pt idx="275">
                  <c:v>-6.1</c:v>
                </c:pt>
                <c:pt idx="276">
                  <c:v>-6.5</c:v>
                </c:pt>
                <c:pt idx="277">
                  <c:v>-8.0</c:v>
                </c:pt>
                <c:pt idx="278">
                  <c:v>-5.3</c:v>
                </c:pt>
                <c:pt idx="279">
                  <c:v>-4.7</c:v>
                </c:pt>
                <c:pt idx="280">
                  <c:v>-6.3</c:v>
                </c:pt>
                <c:pt idx="281">
                  <c:v>-3.9</c:v>
                </c:pt>
                <c:pt idx="282">
                  <c:v>-1.9</c:v>
                </c:pt>
                <c:pt idx="283">
                  <c:v>-5.3</c:v>
                </c:pt>
                <c:pt idx="284">
                  <c:v>-4.3</c:v>
                </c:pt>
                <c:pt idx="285">
                  <c:v>-5.6</c:v>
                </c:pt>
                <c:pt idx="286">
                  <c:v>-5.3</c:v>
                </c:pt>
                <c:pt idx="287">
                  <c:v>-6.1</c:v>
                </c:pt>
                <c:pt idx="288">
                  <c:v>-7.3</c:v>
                </c:pt>
                <c:pt idx="289">
                  <c:v>-6.0</c:v>
                </c:pt>
                <c:pt idx="290">
                  <c:v>-8.3</c:v>
                </c:pt>
                <c:pt idx="291">
                  <c:v>-8.7</c:v>
                </c:pt>
                <c:pt idx="292">
                  <c:v>-7.1</c:v>
                </c:pt>
                <c:pt idx="293">
                  <c:v>-6.4</c:v>
                </c:pt>
                <c:pt idx="294">
                  <c:v>-7.7</c:v>
                </c:pt>
                <c:pt idx="295">
                  <c:v>-6.5</c:v>
                </c:pt>
                <c:pt idx="296">
                  <c:v>-7.1</c:v>
                </c:pt>
                <c:pt idx="297">
                  <c:v>-5.9</c:v>
                </c:pt>
                <c:pt idx="298">
                  <c:v>-5.5</c:v>
                </c:pt>
                <c:pt idx="299">
                  <c:v>-6.3</c:v>
                </c:pt>
                <c:pt idx="300">
                  <c:v>-4.4</c:v>
                </c:pt>
                <c:pt idx="301">
                  <c:v>-5.6</c:v>
                </c:pt>
                <c:pt idx="302">
                  <c:v>-4.4</c:v>
                </c:pt>
                <c:pt idx="303">
                  <c:v>-4.0</c:v>
                </c:pt>
                <c:pt idx="304">
                  <c:v>-4.9</c:v>
                </c:pt>
                <c:pt idx="305">
                  <c:v>-4.2</c:v>
                </c:pt>
                <c:pt idx="306">
                  <c:v>-6.9</c:v>
                </c:pt>
              </c:numCache>
            </c:numRef>
          </c:xVal>
          <c:yVal>
            <c:numRef>
              <c:f>'SHMSL-Hole U1415J-Gcores'!$I$6:$I$312</c:f>
              <c:numCache>
                <c:formatCode>General</c:formatCode>
                <c:ptCount val="307"/>
                <c:pt idx="0">
                  <c:v>29.01</c:v>
                </c:pt>
                <c:pt idx="1">
                  <c:v>29.02</c:v>
                </c:pt>
                <c:pt idx="2">
                  <c:v>29.03</c:v>
                </c:pt>
                <c:pt idx="3">
                  <c:v>29.04</c:v>
                </c:pt>
                <c:pt idx="4">
                  <c:v>29.05</c:v>
                </c:pt>
                <c:pt idx="5">
                  <c:v>29.09</c:v>
                </c:pt>
                <c:pt idx="6">
                  <c:v>29.1</c:v>
                </c:pt>
                <c:pt idx="7">
                  <c:v>29.13</c:v>
                </c:pt>
                <c:pt idx="8">
                  <c:v>29.14</c:v>
                </c:pt>
                <c:pt idx="9">
                  <c:v>29.15</c:v>
                </c:pt>
                <c:pt idx="10">
                  <c:v>29.16</c:v>
                </c:pt>
                <c:pt idx="11">
                  <c:v>29.17</c:v>
                </c:pt>
                <c:pt idx="12">
                  <c:v>29.18</c:v>
                </c:pt>
                <c:pt idx="13">
                  <c:v>29.19</c:v>
                </c:pt>
                <c:pt idx="14">
                  <c:v>29.2</c:v>
                </c:pt>
                <c:pt idx="15">
                  <c:v>29.21</c:v>
                </c:pt>
                <c:pt idx="16">
                  <c:v>29.25</c:v>
                </c:pt>
                <c:pt idx="17">
                  <c:v>29.26</c:v>
                </c:pt>
                <c:pt idx="18">
                  <c:v>29.27</c:v>
                </c:pt>
                <c:pt idx="19">
                  <c:v>29.28</c:v>
                </c:pt>
                <c:pt idx="20">
                  <c:v>29.29</c:v>
                </c:pt>
                <c:pt idx="21">
                  <c:v>29.3</c:v>
                </c:pt>
                <c:pt idx="22">
                  <c:v>29.31</c:v>
                </c:pt>
                <c:pt idx="23">
                  <c:v>29.32</c:v>
                </c:pt>
                <c:pt idx="24">
                  <c:v>29.33</c:v>
                </c:pt>
                <c:pt idx="25">
                  <c:v>29.34</c:v>
                </c:pt>
                <c:pt idx="26">
                  <c:v>29.35</c:v>
                </c:pt>
                <c:pt idx="27">
                  <c:v>29.36</c:v>
                </c:pt>
                <c:pt idx="28">
                  <c:v>29.37</c:v>
                </c:pt>
                <c:pt idx="29">
                  <c:v>29.38</c:v>
                </c:pt>
                <c:pt idx="30">
                  <c:v>29.39</c:v>
                </c:pt>
                <c:pt idx="31">
                  <c:v>29.4</c:v>
                </c:pt>
                <c:pt idx="32">
                  <c:v>29.41</c:v>
                </c:pt>
                <c:pt idx="33">
                  <c:v>29.02</c:v>
                </c:pt>
                <c:pt idx="34">
                  <c:v>29.03</c:v>
                </c:pt>
                <c:pt idx="35">
                  <c:v>29.04</c:v>
                </c:pt>
                <c:pt idx="36">
                  <c:v>29.12</c:v>
                </c:pt>
                <c:pt idx="37">
                  <c:v>29.13</c:v>
                </c:pt>
                <c:pt idx="38">
                  <c:v>29.14</c:v>
                </c:pt>
                <c:pt idx="39">
                  <c:v>29.15</c:v>
                </c:pt>
                <c:pt idx="40">
                  <c:v>29.18</c:v>
                </c:pt>
                <c:pt idx="41">
                  <c:v>29.19</c:v>
                </c:pt>
                <c:pt idx="42">
                  <c:v>29.2</c:v>
                </c:pt>
                <c:pt idx="43">
                  <c:v>29.21</c:v>
                </c:pt>
                <c:pt idx="44">
                  <c:v>29.22</c:v>
                </c:pt>
                <c:pt idx="45">
                  <c:v>29.23</c:v>
                </c:pt>
                <c:pt idx="46">
                  <c:v>29.26</c:v>
                </c:pt>
                <c:pt idx="47">
                  <c:v>29.27</c:v>
                </c:pt>
                <c:pt idx="48">
                  <c:v>29.28</c:v>
                </c:pt>
                <c:pt idx="49">
                  <c:v>29.29</c:v>
                </c:pt>
                <c:pt idx="50">
                  <c:v>29.3</c:v>
                </c:pt>
                <c:pt idx="51">
                  <c:v>29.31</c:v>
                </c:pt>
                <c:pt idx="52">
                  <c:v>29.32</c:v>
                </c:pt>
                <c:pt idx="53">
                  <c:v>29.34</c:v>
                </c:pt>
                <c:pt idx="54">
                  <c:v>29.35</c:v>
                </c:pt>
                <c:pt idx="55">
                  <c:v>29.36</c:v>
                </c:pt>
                <c:pt idx="56">
                  <c:v>29.37</c:v>
                </c:pt>
                <c:pt idx="57">
                  <c:v>29.38</c:v>
                </c:pt>
                <c:pt idx="58">
                  <c:v>29.39</c:v>
                </c:pt>
                <c:pt idx="59">
                  <c:v>29.4</c:v>
                </c:pt>
                <c:pt idx="60">
                  <c:v>29.43</c:v>
                </c:pt>
                <c:pt idx="61">
                  <c:v>29.44</c:v>
                </c:pt>
                <c:pt idx="62">
                  <c:v>29.45</c:v>
                </c:pt>
                <c:pt idx="63">
                  <c:v>29.46</c:v>
                </c:pt>
                <c:pt idx="64">
                  <c:v>29.47</c:v>
                </c:pt>
                <c:pt idx="65">
                  <c:v>29.48</c:v>
                </c:pt>
                <c:pt idx="66">
                  <c:v>29.5</c:v>
                </c:pt>
                <c:pt idx="67">
                  <c:v>29.51</c:v>
                </c:pt>
                <c:pt idx="68">
                  <c:v>29.52</c:v>
                </c:pt>
                <c:pt idx="69">
                  <c:v>29.53</c:v>
                </c:pt>
                <c:pt idx="70">
                  <c:v>29.54</c:v>
                </c:pt>
                <c:pt idx="71">
                  <c:v>29.55</c:v>
                </c:pt>
                <c:pt idx="72">
                  <c:v>29.56</c:v>
                </c:pt>
                <c:pt idx="73">
                  <c:v>29.59</c:v>
                </c:pt>
                <c:pt idx="74">
                  <c:v>29.6</c:v>
                </c:pt>
                <c:pt idx="75">
                  <c:v>29.61</c:v>
                </c:pt>
                <c:pt idx="76">
                  <c:v>29.62</c:v>
                </c:pt>
                <c:pt idx="77">
                  <c:v>29.63</c:v>
                </c:pt>
                <c:pt idx="78">
                  <c:v>29.66</c:v>
                </c:pt>
                <c:pt idx="79">
                  <c:v>29.67</c:v>
                </c:pt>
                <c:pt idx="80">
                  <c:v>29.68</c:v>
                </c:pt>
                <c:pt idx="81">
                  <c:v>29.69</c:v>
                </c:pt>
                <c:pt idx="82">
                  <c:v>29.72</c:v>
                </c:pt>
                <c:pt idx="83">
                  <c:v>29.73</c:v>
                </c:pt>
                <c:pt idx="84">
                  <c:v>29.74</c:v>
                </c:pt>
                <c:pt idx="85">
                  <c:v>29.75</c:v>
                </c:pt>
                <c:pt idx="86">
                  <c:v>29.78</c:v>
                </c:pt>
                <c:pt idx="87">
                  <c:v>29.79</c:v>
                </c:pt>
                <c:pt idx="88">
                  <c:v>29.82</c:v>
                </c:pt>
                <c:pt idx="89">
                  <c:v>29.83</c:v>
                </c:pt>
                <c:pt idx="90">
                  <c:v>29.84</c:v>
                </c:pt>
                <c:pt idx="91">
                  <c:v>29.85</c:v>
                </c:pt>
                <c:pt idx="92">
                  <c:v>29.86</c:v>
                </c:pt>
                <c:pt idx="93">
                  <c:v>29.87</c:v>
                </c:pt>
                <c:pt idx="94">
                  <c:v>29.88</c:v>
                </c:pt>
                <c:pt idx="95">
                  <c:v>29.89</c:v>
                </c:pt>
                <c:pt idx="96">
                  <c:v>29.9</c:v>
                </c:pt>
                <c:pt idx="97">
                  <c:v>29.91</c:v>
                </c:pt>
                <c:pt idx="98">
                  <c:v>29.92</c:v>
                </c:pt>
                <c:pt idx="99">
                  <c:v>29.93</c:v>
                </c:pt>
                <c:pt idx="100">
                  <c:v>29.94</c:v>
                </c:pt>
                <c:pt idx="101">
                  <c:v>29.95</c:v>
                </c:pt>
                <c:pt idx="102">
                  <c:v>29.96</c:v>
                </c:pt>
                <c:pt idx="103">
                  <c:v>29.99</c:v>
                </c:pt>
                <c:pt idx="104">
                  <c:v>30.0</c:v>
                </c:pt>
                <c:pt idx="105">
                  <c:v>30.01</c:v>
                </c:pt>
                <c:pt idx="106">
                  <c:v>30.02</c:v>
                </c:pt>
                <c:pt idx="107">
                  <c:v>30.03</c:v>
                </c:pt>
                <c:pt idx="108">
                  <c:v>30.04</c:v>
                </c:pt>
                <c:pt idx="109">
                  <c:v>30.05</c:v>
                </c:pt>
                <c:pt idx="110">
                  <c:v>30.06</c:v>
                </c:pt>
                <c:pt idx="111">
                  <c:v>30.08</c:v>
                </c:pt>
                <c:pt idx="112">
                  <c:v>30.09</c:v>
                </c:pt>
                <c:pt idx="113">
                  <c:v>30.1</c:v>
                </c:pt>
                <c:pt idx="114">
                  <c:v>30.11</c:v>
                </c:pt>
                <c:pt idx="115">
                  <c:v>30.12</c:v>
                </c:pt>
                <c:pt idx="116">
                  <c:v>30.13</c:v>
                </c:pt>
                <c:pt idx="117">
                  <c:v>30.14</c:v>
                </c:pt>
                <c:pt idx="118">
                  <c:v>30.15</c:v>
                </c:pt>
                <c:pt idx="119">
                  <c:v>30.16</c:v>
                </c:pt>
                <c:pt idx="120">
                  <c:v>30.17</c:v>
                </c:pt>
                <c:pt idx="121">
                  <c:v>30.18</c:v>
                </c:pt>
                <c:pt idx="122">
                  <c:v>30.19</c:v>
                </c:pt>
                <c:pt idx="123">
                  <c:v>30.2</c:v>
                </c:pt>
                <c:pt idx="124">
                  <c:v>30.21</c:v>
                </c:pt>
                <c:pt idx="125">
                  <c:v>30.22</c:v>
                </c:pt>
                <c:pt idx="126">
                  <c:v>30.23</c:v>
                </c:pt>
                <c:pt idx="127">
                  <c:v>30.24</c:v>
                </c:pt>
                <c:pt idx="128">
                  <c:v>30.26</c:v>
                </c:pt>
                <c:pt idx="129">
                  <c:v>30.27</c:v>
                </c:pt>
                <c:pt idx="130">
                  <c:v>30.28</c:v>
                </c:pt>
                <c:pt idx="131">
                  <c:v>30.29</c:v>
                </c:pt>
                <c:pt idx="132">
                  <c:v>30.3</c:v>
                </c:pt>
                <c:pt idx="133">
                  <c:v>30.31</c:v>
                </c:pt>
                <c:pt idx="134">
                  <c:v>30.32</c:v>
                </c:pt>
                <c:pt idx="135">
                  <c:v>30.33</c:v>
                </c:pt>
                <c:pt idx="136">
                  <c:v>30.34</c:v>
                </c:pt>
                <c:pt idx="137">
                  <c:v>30.35</c:v>
                </c:pt>
                <c:pt idx="138">
                  <c:v>30.38</c:v>
                </c:pt>
                <c:pt idx="139">
                  <c:v>30.39</c:v>
                </c:pt>
                <c:pt idx="140">
                  <c:v>30.4</c:v>
                </c:pt>
                <c:pt idx="141">
                  <c:v>30.41</c:v>
                </c:pt>
                <c:pt idx="142">
                  <c:v>30.42</c:v>
                </c:pt>
                <c:pt idx="143">
                  <c:v>30.43</c:v>
                </c:pt>
                <c:pt idx="144">
                  <c:v>30.47</c:v>
                </c:pt>
                <c:pt idx="145">
                  <c:v>30.48</c:v>
                </c:pt>
                <c:pt idx="146">
                  <c:v>30.49</c:v>
                </c:pt>
                <c:pt idx="147">
                  <c:v>30.5</c:v>
                </c:pt>
                <c:pt idx="148">
                  <c:v>30.51</c:v>
                </c:pt>
                <c:pt idx="149">
                  <c:v>30.52</c:v>
                </c:pt>
                <c:pt idx="150">
                  <c:v>30.53</c:v>
                </c:pt>
                <c:pt idx="151">
                  <c:v>30.54</c:v>
                </c:pt>
                <c:pt idx="152">
                  <c:v>30.57</c:v>
                </c:pt>
                <c:pt idx="153">
                  <c:v>30.58</c:v>
                </c:pt>
                <c:pt idx="154">
                  <c:v>30.59</c:v>
                </c:pt>
                <c:pt idx="155">
                  <c:v>30.6</c:v>
                </c:pt>
                <c:pt idx="156">
                  <c:v>30.61</c:v>
                </c:pt>
                <c:pt idx="157">
                  <c:v>30.62</c:v>
                </c:pt>
                <c:pt idx="158">
                  <c:v>30.65</c:v>
                </c:pt>
                <c:pt idx="159">
                  <c:v>30.66</c:v>
                </c:pt>
                <c:pt idx="160">
                  <c:v>30.67</c:v>
                </c:pt>
                <c:pt idx="161">
                  <c:v>30.68</c:v>
                </c:pt>
                <c:pt idx="162">
                  <c:v>30.69</c:v>
                </c:pt>
                <c:pt idx="163">
                  <c:v>30.7</c:v>
                </c:pt>
                <c:pt idx="164">
                  <c:v>30.78</c:v>
                </c:pt>
                <c:pt idx="165">
                  <c:v>30.79</c:v>
                </c:pt>
                <c:pt idx="166">
                  <c:v>30.8</c:v>
                </c:pt>
                <c:pt idx="167">
                  <c:v>30.81</c:v>
                </c:pt>
                <c:pt idx="168">
                  <c:v>30.82</c:v>
                </c:pt>
                <c:pt idx="169">
                  <c:v>30.83</c:v>
                </c:pt>
                <c:pt idx="170">
                  <c:v>30.84</c:v>
                </c:pt>
                <c:pt idx="171">
                  <c:v>30.86</c:v>
                </c:pt>
                <c:pt idx="172">
                  <c:v>30.87</c:v>
                </c:pt>
                <c:pt idx="173">
                  <c:v>30.88</c:v>
                </c:pt>
                <c:pt idx="174">
                  <c:v>30.89</c:v>
                </c:pt>
                <c:pt idx="175">
                  <c:v>30.9</c:v>
                </c:pt>
                <c:pt idx="176">
                  <c:v>30.91</c:v>
                </c:pt>
                <c:pt idx="177">
                  <c:v>30.92</c:v>
                </c:pt>
                <c:pt idx="178">
                  <c:v>30.93</c:v>
                </c:pt>
                <c:pt idx="179">
                  <c:v>30.94</c:v>
                </c:pt>
                <c:pt idx="180">
                  <c:v>30.95</c:v>
                </c:pt>
                <c:pt idx="181">
                  <c:v>30.96</c:v>
                </c:pt>
                <c:pt idx="182">
                  <c:v>30.97</c:v>
                </c:pt>
                <c:pt idx="183">
                  <c:v>30.98</c:v>
                </c:pt>
                <c:pt idx="184">
                  <c:v>30.99</c:v>
                </c:pt>
                <c:pt idx="185">
                  <c:v>31.0</c:v>
                </c:pt>
                <c:pt idx="186">
                  <c:v>31.01</c:v>
                </c:pt>
                <c:pt idx="187">
                  <c:v>31.02</c:v>
                </c:pt>
                <c:pt idx="188">
                  <c:v>31.03</c:v>
                </c:pt>
                <c:pt idx="189">
                  <c:v>31.04</c:v>
                </c:pt>
                <c:pt idx="190">
                  <c:v>37.01</c:v>
                </c:pt>
                <c:pt idx="191">
                  <c:v>37.02</c:v>
                </c:pt>
                <c:pt idx="192">
                  <c:v>37.03</c:v>
                </c:pt>
                <c:pt idx="193">
                  <c:v>37.04</c:v>
                </c:pt>
                <c:pt idx="194">
                  <c:v>37.05</c:v>
                </c:pt>
                <c:pt idx="195">
                  <c:v>37.06</c:v>
                </c:pt>
                <c:pt idx="196">
                  <c:v>37.07</c:v>
                </c:pt>
                <c:pt idx="197">
                  <c:v>37.08</c:v>
                </c:pt>
                <c:pt idx="198">
                  <c:v>37.09</c:v>
                </c:pt>
                <c:pt idx="199">
                  <c:v>37.1</c:v>
                </c:pt>
                <c:pt idx="200">
                  <c:v>37.11</c:v>
                </c:pt>
                <c:pt idx="201">
                  <c:v>37.1200000000001</c:v>
                </c:pt>
                <c:pt idx="202">
                  <c:v>37.1300000000001</c:v>
                </c:pt>
                <c:pt idx="203">
                  <c:v>37.1400000000001</c:v>
                </c:pt>
                <c:pt idx="204">
                  <c:v>37.1500000000001</c:v>
                </c:pt>
                <c:pt idx="205">
                  <c:v>37.1600000000001</c:v>
                </c:pt>
                <c:pt idx="206">
                  <c:v>37.1700000000001</c:v>
                </c:pt>
                <c:pt idx="207">
                  <c:v>37.1800000000001</c:v>
                </c:pt>
                <c:pt idx="208">
                  <c:v>37.1900000000001</c:v>
                </c:pt>
                <c:pt idx="209">
                  <c:v>37.01</c:v>
                </c:pt>
                <c:pt idx="210">
                  <c:v>37.02</c:v>
                </c:pt>
                <c:pt idx="211">
                  <c:v>37.03</c:v>
                </c:pt>
                <c:pt idx="212">
                  <c:v>37.04</c:v>
                </c:pt>
                <c:pt idx="213">
                  <c:v>37.05</c:v>
                </c:pt>
                <c:pt idx="214">
                  <c:v>37.06</c:v>
                </c:pt>
                <c:pt idx="215">
                  <c:v>37.07</c:v>
                </c:pt>
                <c:pt idx="216">
                  <c:v>37.08</c:v>
                </c:pt>
                <c:pt idx="217">
                  <c:v>37.09</c:v>
                </c:pt>
                <c:pt idx="218">
                  <c:v>37.1</c:v>
                </c:pt>
                <c:pt idx="219">
                  <c:v>37.11</c:v>
                </c:pt>
                <c:pt idx="220">
                  <c:v>37.1200000000001</c:v>
                </c:pt>
                <c:pt idx="221">
                  <c:v>37.1300000000001</c:v>
                </c:pt>
                <c:pt idx="222">
                  <c:v>37.1400000000001</c:v>
                </c:pt>
                <c:pt idx="223">
                  <c:v>37.1500000000001</c:v>
                </c:pt>
                <c:pt idx="224">
                  <c:v>37.1600000000001</c:v>
                </c:pt>
                <c:pt idx="225">
                  <c:v>37.1700000000001</c:v>
                </c:pt>
                <c:pt idx="226">
                  <c:v>37.1800000000001</c:v>
                </c:pt>
                <c:pt idx="227">
                  <c:v>37.1900000000001</c:v>
                </c:pt>
                <c:pt idx="228">
                  <c:v>37.2000000000001</c:v>
                </c:pt>
                <c:pt idx="229">
                  <c:v>37.2100000000001</c:v>
                </c:pt>
                <c:pt idx="230">
                  <c:v>37.2200000000001</c:v>
                </c:pt>
                <c:pt idx="231">
                  <c:v>37.2300000000001</c:v>
                </c:pt>
                <c:pt idx="232">
                  <c:v>37.2400000000001</c:v>
                </c:pt>
                <c:pt idx="233">
                  <c:v>37.2500000000001</c:v>
                </c:pt>
                <c:pt idx="234">
                  <c:v>37.2600000000001</c:v>
                </c:pt>
                <c:pt idx="235">
                  <c:v>37.2700000000001</c:v>
                </c:pt>
                <c:pt idx="236">
                  <c:v>37.2800000000001</c:v>
                </c:pt>
                <c:pt idx="237">
                  <c:v>37.2900000000001</c:v>
                </c:pt>
                <c:pt idx="238">
                  <c:v>37.3000000000001</c:v>
                </c:pt>
                <c:pt idx="239">
                  <c:v>37.3100000000002</c:v>
                </c:pt>
                <c:pt idx="240">
                  <c:v>37.3200000000002</c:v>
                </c:pt>
                <c:pt idx="241">
                  <c:v>37.3300000000002</c:v>
                </c:pt>
                <c:pt idx="242">
                  <c:v>37.3400000000002</c:v>
                </c:pt>
                <c:pt idx="243">
                  <c:v>37.3500000000002</c:v>
                </c:pt>
                <c:pt idx="244">
                  <c:v>37.3600000000002</c:v>
                </c:pt>
                <c:pt idx="245">
                  <c:v>37.3700000000002</c:v>
                </c:pt>
                <c:pt idx="246">
                  <c:v>37.3800000000002</c:v>
                </c:pt>
                <c:pt idx="247">
                  <c:v>37.3900000000002</c:v>
                </c:pt>
                <c:pt idx="248">
                  <c:v>37.4000000000002</c:v>
                </c:pt>
                <c:pt idx="249">
                  <c:v>37.4100000000002</c:v>
                </c:pt>
                <c:pt idx="250">
                  <c:v>37.4200000000002</c:v>
                </c:pt>
                <c:pt idx="251">
                  <c:v>37.4300000000002</c:v>
                </c:pt>
                <c:pt idx="252">
                  <c:v>37.4400000000002</c:v>
                </c:pt>
                <c:pt idx="253">
                  <c:v>37.4500000000002</c:v>
                </c:pt>
                <c:pt idx="254">
                  <c:v>37.4600000000002</c:v>
                </c:pt>
                <c:pt idx="255">
                  <c:v>37.4700000000002</c:v>
                </c:pt>
                <c:pt idx="256">
                  <c:v>37.4800000000002</c:v>
                </c:pt>
                <c:pt idx="257">
                  <c:v>37.4900000000002</c:v>
                </c:pt>
                <c:pt idx="258">
                  <c:v>37.5000000000002</c:v>
                </c:pt>
                <c:pt idx="259">
                  <c:v>37.5100000000003</c:v>
                </c:pt>
                <c:pt idx="260">
                  <c:v>37.5200000000003</c:v>
                </c:pt>
                <c:pt idx="261">
                  <c:v>37.5300000000003</c:v>
                </c:pt>
                <c:pt idx="262">
                  <c:v>37.5400000000003</c:v>
                </c:pt>
                <c:pt idx="263">
                  <c:v>37.5500000000003</c:v>
                </c:pt>
                <c:pt idx="264">
                  <c:v>37.5600000000003</c:v>
                </c:pt>
                <c:pt idx="265">
                  <c:v>37.5700000000003</c:v>
                </c:pt>
                <c:pt idx="266">
                  <c:v>79.41</c:v>
                </c:pt>
                <c:pt idx="267">
                  <c:v>79.42</c:v>
                </c:pt>
                <c:pt idx="268">
                  <c:v>79.43</c:v>
                </c:pt>
                <c:pt idx="269">
                  <c:v>79.44</c:v>
                </c:pt>
                <c:pt idx="270">
                  <c:v>79.45</c:v>
                </c:pt>
                <c:pt idx="271">
                  <c:v>79.46</c:v>
                </c:pt>
                <c:pt idx="272">
                  <c:v>79.47</c:v>
                </c:pt>
                <c:pt idx="273">
                  <c:v>79.48</c:v>
                </c:pt>
                <c:pt idx="274">
                  <c:v>79.49</c:v>
                </c:pt>
                <c:pt idx="275">
                  <c:v>79.5</c:v>
                </c:pt>
                <c:pt idx="276">
                  <c:v>79.51</c:v>
                </c:pt>
                <c:pt idx="277">
                  <c:v>99.01</c:v>
                </c:pt>
                <c:pt idx="278">
                  <c:v>99.02</c:v>
                </c:pt>
                <c:pt idx="279">
                  <c:v>99.03</c:v>
                </c:pt>
                <c:pt idx="280">
                  <c:v>99.04</c:v>
                </c:pt>
                <c:pt idx="281">
                  <c:v>99.05</c:v>
                </c:pt>
                <c:pt idx="282">
                  <c:v>99.06</c:v>
                </c:pt>
                <c:pt idx="283">
                  <c:v>99.07</c:v>
                </c:pt>
                <c:pt idx="284">
                  <c:v>99.0799999999999</c:v>
                </c:pt>
                <c:pt idx="285">
                  <c:v>99.0899999999999</c:v>
                </c:pt>
                <c:pt idx="286">
                  <c:v>99.0999999999999</c:v>
                </c:pt>
                <c:pt idx="287">
                  <c:v>99.1099999999999</c:v>
                </c:pt>
                <c:pt idx="288">
                  <c:v>99.1199999999999</c:v>
                </c:pt>
                <c:pt idx="289">
                  <c:v>99.1299999999999</c:v>
                </c:pt>
                <c:pt idx="290">
                  <c:v>99.1399999999999</c:v>
                </c:pt>
                <c:pt idx="291">
                  <c:v>99.1499999999999</c:v>
                </c:pt>
                <c:pt idx="292">
                  <c:v>99.1599999999999</c:v>
                </c:pt>
                <c:pt idx="293">
                  <c:v>99.1699999999999</c:v>
                </c:pt>
                <c:pt idx="294">
                  <c:v>99.17999999999989</c:v>
                </c:pt>
                <c:pt idx="295">
                  <c:v>99.1899999999998</c:v>
                </c:pt>
                <c:pt idx="296">
                  <c:v>99.1999999999998</c:v>
                </c:pt>
                <c:pt idx="297">
                  <c:v>99.2099999999998</c:v>
                </c:pt>
                <c:pt idx="298">
                  <c:v>99.2199999999998</c:v>
                </c:pt>
                <c:pt idx="299">
                  <c:v>99.2299999999998</c:v>
                </c:pt>
                <c:pt idx="300">
                  <c:v>99.2399999999998</c:v>
                </c:pt>
                <c:pt idx="301">
                  <c:v>99.2499999999998</c:v>
                </c:pt>
                <c:pt idx="302">
                  <c:v>99.2599999999998</c:v>
                </c:pt>
                <c:pt idx="303">
                  <c:v>99.2699999999998</c:v>
                </c:pt>
                <c:pt idx="304">
                  <c:v>99.2799999999998</c:v>
                </c:pt>
                <c:pt idx="305">
                  <c:v>99.2899999999998</c:v>
                </c:pt>
                <c:pt idx="306">
                  <c:v>99.2999999999997</c:v>
                </c:pt>
              </c:numCache>
            </c:numRef>
          </c:yVal>
          <c:smooth val="0"/>
        </c:ser>
        <c:ser>
          <c:idx val="5"/>
          <c:order val="5"/>
          <c:tx>
            <c:v>Filtered b*</c:v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</c:marker>
          <c:xVal>
            <c:numRef>
              <c:f>'SHMSL-Hole U1415J-Gcores'!$R$6:$R$312</c:f>
              <c:numCache>
                <c:formatCode>General</c:formatCode>
                <c:ptCount val="307"/>
                <c:pt idx="1">
                  <c:v>-5.3</c:v>
                </c:pt>
                <c:pt idx="2">
                  <c:v>-3.9</c:v>
                </c:pt>
                <c:pt idx="5">
                  <c:v>-1.8</c:v>
                </c:pt>
                <c:pt idx="11">
                  <c:v>-2.7</c:v>
                </c:pt>
                <c:pt idx="12">
                  <c:v>-3.1</c:v>
                </c:pt>
                <c:pt idx="13">
                  <c:v>-4.5</c:v>
                </c:pt>
                <c:pt idx="14">
                  <c:v>-1.9</c:v>
                </c:pt>
                <c:pt idx="18">
                  <c:v>-2.2</c:v>
                </c:pt>
                <c:pt idx="19">
                  <c:v>-0.6</c:v>
                </c:pt>
                <c:pt idx="20">
                  <c:v>-2.2</c:v>
                </c:pt>
                <c:pt idx="23">
                  <c:v>-1.4</c:v>
                </c:pt>
                <c:pt idx="24">
                  <c:v>-2.0</c:v>
                </c:pt>
                <c:pt idx="27">
                  <c:v>-4.0</c:v>
                </c:pt>
                <c:pt idx="30">
                  <c:v>-2.2</c:v>
                </c:pt>
                <c:pt idx="31">
                  <c:v>-2.4</c:v>
                </c:pt>
                <c:pt idx="41">
                  <c:v>-6.2</c:v>
                </c:pt>
                <c:pt idx="42">
                  <c:v>-5.5</c:v>
                </c:pt>
                <c:pt idx="43">
                  <c:v>-5.6</c:v>
                </c:pt>
                <c:pt idx="44">
                  <c:v>-3.7</c:v>
                </c:pt>
                <c:pt idx="45">
                  <c:v>-3.9</c:v>
                </c:pt>
                <c:pt idx="47">
                  <c:v>-4.8</c:v>
                </c:pt>
                <c:pt idx="48">
                  <c:v>-6.2</c:v>
                </c:pt>
                <c:pt idx="49">
                  <c:v>-7.5</c:v>
                </c:pt>
                <c:pt idx="50">
                  <c:v>-6.6</c:v>
                </c:pt>
                <c:pt idx="51">
                  <c:v>-6.7</c:v>
                </c:pt>
                <c:pt idx="56">
                  <c:v>-4.9</c:v>
                </c:pt>
                <c:pt idx="57">
                  <c:v>-4.0</c:v>
                </c:pt>
                <c:pt idx="58">
                  <c:v>-5.3</c:v>
                </c:pt>
                <c:pt idx="61">
                  <c:v>-7.6</c:v>
                </c:pt>
                <c:pt idx="62">
                  <c:v>-8.0</c:v>
                </c:pt>
                <c:pt idx="63">
                  <c:v>-7.2</c:v>
                </c:pt>
                <c:pt idx="64">
                  <c:v>-6.9</c:v>
                </c:pt>
                <c:pt idx="67">
                  <c:v>-4.3</c:v>
                </c:pt>
                <c:pt idx="68">
                  <c:v>-4.9</c:v>
                </c:pt>
                <c:pt idx="69">
                  <c:v>-5.1</c:v>
                </c:pt>
                <c:pt idx="70">
                  <c:v>-5.2</c:v>
                </c:pt>
                <c:pt idx="71">
                  <c:v>-2.5</c:v>
                </c:pt>
                <c:pt idx="73">
                  <c:v>-4.6</c:v>
                </c:pt>
                <c:pt idx="74">
                  <c:v>-4.2</c:v>
                </c:pt>
                <c:pt idx="75">
                  <c:v>-6.7</c:v>
                </c:pt>
                <c:pt idx="76">
                  <c:v>-4.9</c:v>
                </c:pt>
                <c:pt idx="77">
                  <c:v>-3.0</c:v>
                </c:pt>
                <c:pt idx="80">
                  <c:v>-4.3</c:v>
                </c:pt>
                <c:pt idx="81">
                  <c:v>-5.7</c:v>
                </c:pt>
                <c:pt idx="83">
                  <c:v>-3.7</c:v>
                </c:pt>
                <c:pt idx="84">
                  <c:v>-5.1</c:v>
                </c:pt>
                <c:pt idx="89">
                  <c:v>-5.7</c:v>
                </c:pt>
                <c:pt idx="90">
                  <c:v>-5.8</c:v>
                </c:pt>
                <c:pt idx="91">
                  <c:v>-6.6</c:v>
                </c:pt>
                <c:pt idx="92">
                  <c:v>-5.0</c:v>
                </c:pt>
                <c:pt idx="93">
                  <c:v>-5.4</c:v>
                </c:pt>
                <c:pt idx="94">
                  <c:v>-6.1</c:v>
                </c:pt>
                <c:pt idx="98">
                  <c:v>-3.2</c:v>
                </c:pt>
                <c:pt idx="99">
                  <c:v>-2.9</c:v>
                </c:pt>
                <c:pt idx="100">
                  <c:v>-4.0</c:v>
                </c:pt>
                <c:pt idx="101">
                  <c:v>-5.8</c:v>
                </c:pt>
                <c:pt idx="103">
                  <c:v>-3.9</c:v>
                </c:pt>
                <c:pt idx="104">
                  <c:v>-4.8</c:v>
                </c:pt>
                <c:pt idx="105">
                  <c:v>-4.4</c:v>
                </c:pt>
                <c:pt idx="106">
                  <c:v>-6.5</c:v>
                </c:pt>
                <c:pt idx="107">
                  <c:v>-5.9</c:v>
                </c:pt>
                <c:pt idx="108">
                  <c:v>-6.3</c:v>
                </c:pt>
                <c:pt idx="112">
                  <c:v>-2.6</c:v>
                </c:pt>
                <c:pt idx="113">
                  <c:v>-3.7</c:v>
                </c:pt>
                <c:pt idx="114">
                  <c:v>-6.8</c:v>
                </c:pt>
                <c:pt idx="115">
                  <c:v>-6.5</c:v>
                </c:pt>
                <c:pt idx="116">
                  <c:v>-5.7</c:v>
                </c:pt>
                <c:pt idx="117">
                  <c:v>-5.8</c:v>
                </c:pt>
                <c:pt idx="118">
                  <c:v>-6.0</c:v>
                </c:pt>
                <c:pt idx="119">
                  <c:v>-6.6</c:v>
                </c:pt>
                <c:pt idx="120">
                  <c:v>-6.0</c:v>
                </c:pt>
                <c:pt idx="121">
                  <c:v>-6.3</c:v>
                </c:pt>
                <c:pt idx="122">
                  <c:v>-6.3</c:v>
                </c:pt>
                <c:pt idx="123">
                  <c:v>-6.8</c:v>
                </c:pt>
                <c:pt idx="124">
                  <c:v>-6.3</c:v>
                </c:pt>
                <c:pt idx="125">
                  <c:v>-6.5</c:v>
                </c:pt>
                <c:pt idx="126">
                  <c:v>-5.3</c:v>
                </c:pt>
                <c:pt idx="129">
                  <c:v>-3.6</c:v>
                </c:pt>
                <c:pt idx="130">
                  <c:v>-3.4</c:v>
                </c:pt>
                <c:pt idx="131">
                  <c:v>-6.1</c:v>
                </c:pt>
                <c:pt idx="132">
                  <c:v>-6.7</c:v>
                </c:pt>
                <c:pt idx="133">
                  <c:v>-6.4</c:v>
                </c:pt>
                <c:pt idx="134">
                  <c:v>-6.6</c:v>
                </c:pt>
                <c:pt idx="135">
                  <c:v>-6.2</c:v>
                </c:pt>
                <c:pt idx="136">
                  <c:v>-5.7</c:v>
                </c:pt>
                <c:pt idx="139">
                  <c:v>-1.8</c:v>
                </c:pt>
                <c:pt idx="140">
                  <c:v>-2.6</c:v>
                </c:pt>
                <c:pt idx="141">
                  <c:v>-3.9</c:v>
                </c:pt>
                <c:pt idx="142">
                  <c:v>-4.7</c:v>
                </c:pt>
                <c:pt idx="145">
                  <c:v>-7.5</c:v>
                </c:pt>
                <c:pt idx="146">
                  <c:v>-7.8</c:v>
                </c:pt>
                <c:pt idx="147">
                  <c:v>-8.4</c:v>
                </c:pt>
                <c:pt idx="148">
                  <c:v>-7.8</c:v>
                </c:pt>
                <c:pt idx="149">
                  <c:v>-6.5</c:v>
                </c:pt>
                <c:pt idx="150">
                  <c:v>-6.8</c:v>
                </c:pt>
                <c:pt idx="153">
                  <c:v>-6.5</c:v>
                </c:pt>
                <c:pt idx="154">
                  <c:v>-7.3</c:v>
                </c:pt>
                <c:pt idx="155">
                  <c:v>-5.8</c:v>
                </c:pt>
                <c:pt idx="156">
                  <c:v>-6.4</c:v>
                </c:pt>
                <c:pt idx="159">
                  <c:v>-7.1</c:v>
                </c:pt>
                <c:pt idx="160">
                  <c:v>-6.3</c:v>
                </c:pt>
                <c:pt idx="161">
                  <c:v>-6.1</c:v>
                </c:pt>
                <c:pt idx="162">
                  <c:v>-7.3</c:v>
                </c:pt>
                <c:pt idx="165">
                  <c:v>-4.2</c:v>
                </c:pt>
                <c:pt idx="166">
                  <c:v>-4.9</c:v>
                </c:pt>
                <c:pt idx="167">
                  <c:v>-6.8</c:v>
                </c:pt>
                <c:pt idx="168">
                  <c:v>-6.1</c:v>
                </c:pt>
                <c:pt idx="169">
                  <c:v>-5.6</c:v>
                </c:pt>
                <c:pt idx="172">
                  <c:v>-7.1</c:v>
                </c:pt>
                <c:pt idx="173">
                  <c:v>-6.9</c:v>
                </c:pt>
                <c:pt idx="174">
                  <c:v>-7.7</c:v>
                </c:pt>
                <c:pt idx="175">
                  <c:v>-7.6</c:v>
                </c:pt>
                <c:pt idx="176">
                  <c:v>-8.3</c:v>
                </c:pt>
                <c:pt idx="177">
                  <c:v>-7.1</c:v>
                </c:pt>
                <c:pt idx="178">
                  <c:v>-7.8</c:v>
                </c:pt>
                <c:pt idx="179">
                  <c:v>-6.8</c:v>
                </c:pt>
                <c:pt idx="183">
                  <c:v>-6.6</c:v>
                </c:pt>
                <c:pt idx="184">
                  <c:v>-7.2</c:v>
                </c:pt>
                <c:pt idx="185">
                  <c:v>-6.9</c:v>
                </c:pt>
                <c:pt idx="186">
                  <c:v>-6.3</c:v>
                </c:pt>
                <c:pt idx="187">
                  <c:v>-7.3</c:v>
                </c:pt>
                <c:pt idx="188">
                  <c:v>-6.6</c:v>
                </c:pt>
                <c:pt idx="191">
                  <c:v>-1.1</c:v>
                </c:pt>
                <c:pt idx="192">
                  <c:v>-3.1</c:v>
                </c:pt>
                <c:pt idx="193">
                  <c:v>-3.1</c:v>
                </c:pt>
                <c:pt idx="194">
                  <c:v>-2.3</c:v>
                </c:pt>
                <c:pt idx="195">
                  <c:v>-3.7</c:v>
                </c:pt>
                <c:pt idx="198">
                  <c:v>-3.9</c:v>
                </c:pt>
                <c:pt idx="199">
                  <c:v>-4.6</c:v>
                </c:pt>
                <c:pt idx="201">
                  <c:v>-2.6</c:v>
                </c:pt>
                <c:pt idx="202">
                  <c:v>-1.5</c:v>
                </c:pt>
                <c:pt idx="203">
                  <c:v>-3.9</c:v>
                </c:pt>
                <c:pt idx="205">
                  <c:v>-5.5</c:v>
                </c:pt>
                <c:pt idx="206">
                  <c:v>-6.0</c:v>
                </c:pt>
                <c:pt idx="207">
                  <c:v>-5.5</c:v>
                </c:pt>
                <c:pt idx="210">
                  <c:v>-5.6</c:v>
                </c:pt>
                <c:pt idx="211">
                  <c:v>-4.7</c:v>
                </c:pt>
                <c:pt idx="212">
                  <c:v>-6.6</c:v>
                </c:pt>
                <c:pt idx="216">
                  <c:v>-6.0</c:v>
                </c:pt>
                <c:pt idx="217">
                  <c:v>-5.9</c:v>
                </c:pt>
                <c:pt idx="218">
                  <c:v>-6.1</c:v>
                </c:pt>
                <c:pt idx="219">
                  <c:v>-6.2</c:v>
                </c:pt>
                <c:pt idx="220">
                  <c:v>-5.2</c:v>
                </c:pt>
                <c:pt idx="221">
                  <c:v>-6.3</c:v>
                </c:pt>
                <c:pt idx="222">
                  <c:v>-6.3</c:v>
                </c:pt>
                <c:pt idx="223">
                  <c:v>-7.4</c:v>
                </c:pt>
                <c:pt idx="224">
                  <c:v>-5.7</c:v>
                </c:pt>
                <c:pt idx="228">
                  <c:v>-4.8</c:v>
                </c:pt>
                <c:pt idx="229">
                  <c:v>-5.0</c:v>
                </c:pt>
                <c:pt idx="230">
                  <c:v>-2.4</c:v>
                </c:pt>
                <c:pt idx="231">
                  <c:v>-3.4</c:v>
                </c:pt>
                <c:pt idx="232">
                  <c:v>-3.2</c:v>
                </c:pt>
                <c:pt idx="235">
                  <c:v>-4.3</c:v>
                </c:pt>
                <c:pt idx="236">
                  <c:v>-6.3</c:v>
                </c:pt>
                <c:pt idx="237">
                  <c:v>-5.4</c:v>
                </c:pt>
                <c:pt idx="238">
                  <c:v>-5.3</c:v>
                </c:pt>
                <c:pt idx="239">
                  <c:v>-6.2</c:v>
                </c:pt>
                <c:pt idx="240">
                  <c:v>-6.0</c:v>
                </c:pt>
                <c:pt idx="244">
                  <c:v>-4.8</c:v>
                </c:pt>
                <c:pt idx="245">
                  <c:v>-6.4</c:v>
                </c:pt>
                <c:pt idx="249">
                  <c:v>-5.0</c:v>
                </c:pt>
                <c:pt idx="250">
                  <c:v>-4.5</c:v>
                </c:pt>
                <c:pt idx="251">
                  <c:v>-3.1</c:v>
                </c:pt>
                <c:pt idx="252">
                  <c:v>-4.8</c:v>
                </c:pt>
                <c:pt idx="258">
                  <c:v>-3.0</c:v>
                </c:pt>
                <c:pt idx="259">
                  <c:v>-5.5</c:v>
                </c:pt>
                <c:pt idx="260">
                  <c:v>-4.0</c:v>
                </c:pt>
                <c:pt idx="261">
                  <c:v>-5.5</c:v>
                </c:pt>
                <c:pt idx="267">
                  <c:v>-5.8</c:v>
                </c:pt>
                <c:pt idx="268">
                  <c:v>-5.2</c:v>
                </c:pt>
                <c:pt idx="269">
                  <c:v>-1.0</c:v>
                </c:pt>
                <c:pt idx="270">
                  <c:v>-6.7</c:v>
                </c:pt>
                <c:pt idx="271">
                  <c:v>-3.8</c:v>
                </c:pt>
                <c:pt idx="272">
                  <c:v>-4.9</c:v>
                </c:pt>
                <c:pt idx="273">
                  <c:v>-5.1</c:v>
                </c:pt>
                <c:pt idx="278">
                  <c:v>-5.3</c:v>
                </c:pt>
                <c:pt idx="279">
                  <c:v>-4.7</c:v>
                </c:pt>
                <c:pt idx="280">
                  <c:v>-6.3</c:v>
                </c:pt>
                <c:pt idx="281">
                  <c:v>-3.9</c:v>
                </c:pt>
                <c:pt idx="283">
                  <c:v>-5.3</c:v>
                </c:pt>
                <c:pt idx="284">
                  <c:v>-4.3</c:v>
                </c:pt>
                <c:pt idx="285">
                  <c:v>-5.6</c:v>
                </c:pt>
                <c:pt idx="286">
                  <c:v>-5.3</c:v>
                </c:pt>
                <c:pt idx="287">
                  <c:v>-6.1</c:v>
                </c:pt>
                <c:pt idx="288">
                  <c:v>-7.3</c:v>
                </c:pt>
                <c:pt idx="291">
                  <c:v>-8.7</c:v>
                </c:pt>
                <c:pt idx="292">
                  <c:v>-7.1</c:v>
                </c:pt>
                <c:pt idx="293">
                  <c:v>-6.4</c:v>
                </c:pt>
                <c:pt idx="294">
                  <c:v>-7.7</c:v>
                </c:pt>
                <c:pt idx="296">
                  <c:v>-7.1</c:v>
                </c:pt>
                <c:pt idx="297">
                  <c:v>-5.9</c:v>
                </c:pt>
                <c:pt idx="298">
                  <c:v>-5.5</c:v>
                </c:pt>
                <c:pt idx="299">
                  <c:v>-6.3</c:v>
                </c:pt>
                <c:pt idx="300">
                  <c:v>-4.4</c:v>
                </c:pt>
                <c:pt idx="301">
                  <c:v>-5.6</c:v>
                </c:pt>
                <c:pt idx="302">
                  <c:v>-4.4</c:v>
                </c:pt>
                <c:pt idx="303">
                  <c:v>-4.0</c:v>
                </c:pt>
                <c:pt idx="304">
                  <c:v>-4.9</c:v>
                </c:pt>
                <c:pt idx="305">
                  <c:v>-4.2</c:v>
                </c:pt>
                <c:pt idx="306">
                  <c:v>-6.9</c:v>
                </c:pt>
              </c:numCache>
            </c:numRef>
          </c:xVal>
          <c:yVal>
            <c:numRef>
              <c:f>'SHMSL-Hole U1415J-Gcores'!$I$6:$I$312</c:f>
              <c:numCache>
                <c:formatCode>General</c:formatCode>
                <c:ptCount val="307"/>
                <c:pt idx="0">
                  <c:v>29.01</c:v>
                </c:pt>
                <c:pt idx="1">
                  <c:v>29.02</c:v>
                </c:pt>
                <c:pt idx="2">
                  <c:v>29.03</c:v>
                </c:pt>
                <c:pt idx="3">
                  <c:v>29.04</c:v>
                </c:pt>
                <c:pt idx="4">
                  <c:v>29.05</c:v>
                </c:pt>
                <c:pt idx="5">
                  <c:v>29.09</c:v>
                </c:pt>
                <c:pt idx="6">
                  <c:v>29.1</c:v>
                </c:pt>
                <c:pt idx="7">
                  <c:v>29.13</c:v>
                </c:pt>
                <c:pt idx="8">
                  <c:v>29.14</c:v>
                </c:pt>
                <c:pt idx="9">
                  <c:v>29.15</c:v>
                </c:pt>
                <c:pt idx="10">
                  <c:v>29.16</c:v>
                </c:pt>
                <c:pt idx="11">
                  <c:v>29.17</c:v>
                </c:pt>
                <c:pt idx="12">
                  <c:v>29.18</c:v>
                </c:pt>
                <c:pt idx="13">
                  <c:v>29.19</c:v>
                </c:pt>
                <c:pt idx="14">
                  <c:v>29.2</c:v>
                </c:pt>
                <c:pt idx="15">
                  <c:v>29.21</c:v>
                </c:pt>
                <c:pt idx="16">
                  <c:v>29.25</c:v>
                </c:pt>
                <c:pt idx="17">
                  <c:v>29.26</c:v>
                </c:pt>
                <c:pt idx="18">
                  <c:v>29.27</c:v>
                </c:pt>
                <c:pt idx="19">
                  <c:v>29.28</c:v>
                </c:pt>
                <c:pt idx="20">
                  <c:v>29.29</c:v>
                </c:pt>
                <c:pt idx="21">
                  <c:v>29.3</c:v>
                </c:pt>
                <c:pt idx="22">
                  <c:v>29.31</c:v>
                </c:pt>
                <c:pt idx="23">
                  <c:v>29.32</c:v>
                </c:pt>
                <c:pt idx="24">
                  <c:v>29.33</c:v>
                </c:pt>
                <c:pt idx="25">
                  <c:v>29.34</c:v>
                </c:pt>
                <c:pt idx="26">
                  <c:v>29.35</c:v>
                </c:pt>
                <c:pt idx="27">
                  <c:v>29.36</c:v>
                </c:pt>
                <c:pt idx="28">
                  <c:v>29.37</c:v>
                </c:pt>
                <c:pt idx="29">
                  <c:v>29.38</c:v>
                </c:pt>
                <c:pt idx="30">
                  <c:v>29.39</c:v>
                </c:pt>
                <c:pt idx="31">
                  <c:v>29.4</c:v>
                </c:pt>
                <c:pt idx="32">
                  <c:v>29.41</c:v>
                </c:pt>
                <c:pt idx="33">
                  <c:v>29.02</c:v>
                </c:pt>
                <c:pt idx="34">
                  <c:v>29.03</c:v>
                </c:pt>
                <c:pt idx="35">
                  <c:v>29.04</c:v>
                </c:pt>
                <c:pt idx="36">
                  <c:v>29.12</c:v>
                </c:pt>
                <c:pt idx="37">
                  <c:v>29.13</c:v>
                </c:pt>
                <c:pt idx="38">
                  <c:v>29.14</c:v>
                </c:pt>
                <c:pt idx="39">
                  <c:v>29.15</c:v>
                </c:pt>
                <c:pt idx="40">
                  <c:v>29.18</c:v>
                </c:pt>
                <c:pt idx="41">
                  <c:v>29.19</c:v>
                </c:pt>
                <c:pt idx="42">
                  <c:v>29.2</c:v>
                </c:pt>
                <c:pt idx="43">
                  <c:v>29.21</c:v>
                </c:pt>
                <c:pt idx="44">
                  <c:v>29.22</c:v>
                </c:pt>
                <c:pt idx="45">
                  <c:v>29.23</c:v>
                </c:pt>
                <c:pt idx="46">
                  <c:v>29.26</c:v>
                </c:pt>
                <c:pt idx="47">
                  <c:v>29.27</c:v>
                </c:pt>
                <c:pt idx="48">
                  <c:v>29.28</c:v>
                </c:pt>
                <c:pt idx="49">
                  <c:v>29.29</c:v>
                </c:pt>
                <c:pt idx="50">
                  <c:v>29.3</c:v>
                </c:pt>
                <c:pt idx="51">
                  <c:v>29.31</c:v>
                </c:pt>
                <c:pt idx="52">
                  <c:v>29.32</c:v>
                </c:pt>
                <c:pt idx="53">
                  <c:v>29.34</c:v>
                </c:pt>
                <c:pt idx="54">
                  <c:v>29.35</c:v>
                </c:pt>
                <c:pt idx="55">
                  <c:v>29.36</c:v>
                </c:pt>
                <c:pt idx="56">
                  <c:v>29.37</c:v>
                </c:pt>
                <c:pt idx="57">
                  <c:v>29.38</c:v>
                </c:pt>
                <c:pt idx="58">
                  <c:v>29.39</c:v>
                </c:pt>
                <c:pt idx="59">
                  <c:v>29.4</c:v>
                </c:pt>
                <c:pt idx="60">
                  <c:v>29.43</c:v>
                </c:pt>
                <c:pt idx="61">
                  <c:v>29.44</c:v>
                </c:pt>
                <c:pt idx="62">
                  <c:v>29.45</c:v>
                </c:pt>
                <c:pt idx="63">
                  <c:v>29.46</c:v>
                </c:pt>
                <c:pt idx="64">
                  <c:v>29.47</c:v>
                </c:pt>
                <c:pt idx="65">
                  <c:v>29.48</c:v>
                </c:pt>
                <c:pt idx="66">
                  <c:v>29.5</c:v>
                </c:pt>
                <c:pt idx="67">
                  <c:v>29.51</c:v>
                </c:pt>
                <c:pt idx="68">
                  <c:v>29.52</c:v>
                </c:pt>
                <c:pt idx="69">
                  <c:v>29.53</c:v>
                </c:pt>
                <c:pt idx="70">
                  <c:v>29.54</c:v>
                </c:pt>
                <c:pt idx="71">
                  <c:v>29.55</c:v>
                </c:pt>
                <c:pt idx="72">
                  <c:v>29.56</c:v>
                </c:pt>
                <c:pt idx="73">
                  <c:v>29.59</c:v>
                </c:pt>
                <c:pt idx="74">
                  <c:v>29.6</c:v>
                </c:pt>
                <c:pt idx="75">
                  <c:v>29.61</c:v>
                </c:pt>
                <c:pt idx="76">
                  <c:v>29.62</c:v>
                </c:pt>
                <c:pt idx="77">
                  <c:v>29.63</c:v>
                </c:pt>
                <c:pt idx="78">
                  <c:v>29.66</c:v>
                </c:pt>
                <c:pt idx="79">
                  <c:v>29.67</c:v>
                </c:pt>
                <c:pt idx="80">
                  <c:v>29.68</c:v>
                </c:pt>
                <c:pt idx="81">
                  <c:v>29.69</c:v>
                </c:pt>
                <c:pt idx="82">
                  <c:v>29.72</c:v>
                </c:pt>
                <c:pt idx="83">
                  <c:v>29.73</c:v>
                </c:pt>
                <c:pt idx="84">
                  <c:v>29.74</c:v>
                </c:pt>
                <c:pt idx="85">
                  <c:v>29.75</c:v>
                </c:pt>
                <c:pt idx="86">
                  <c:v>29.78</c:v>
                </c:pt>
                <c:pt idx="87">
                  <c:v>29.79</c:v>
                </c:pt>
                <c:pt idx="88">
                  <c:v>29.82</c:v>
                </c:pt>
                <c:pt idx="89">
                  <c:v>29.83</c:v>
                </c:pt>
                <c:pt idx="90">
                  <c:v>29.84</c:v>
                </c:pt>
                <c:pt idx="91">
                  <c:v>29.85</c:v>
                </c:pt>
                <c:pt idx="92">
                  <c:v>29.86</c:v>
                </c:pt>
                <c:pt idx="93">
                  <c:v>29.87</c:v>
                </c:pt>
                <c:pt idx="94">
                  <c:v>29.88</c:v>
                </c:pt>
                <c:pt idx="95">
                  <c:v>29.89</c:v>
                </c:pt>
                <c:pt idx="96">
                  <c:v>29.9</c:v>
                </c:pt>
                <c:pt idx="97">
                  <c:v>29.91</c:v>
                </c:pt>
                <c:pt idx="98">
                  <c:v>29.92</c:v>
                </c:pt>
                <c:pt idx="99">
                  <c:v>29.93</c:v>
                </c:pt>
                <c:pt idx="100">
                  <c:v>29.94</c:v>
                </c:pt>
                <c:pt idx="101">
                  <c:v>29.95</c:v>
                </c:pt>
                <c:pt idx="102">
                  <c:v>29.96</c:v>
                </c:pt>
                <c:pt idx="103">
                  <c:v>29.99</c:v>
                </c:pt>
                <c:pt idx="104">
                  <c:v>30.0</c:v>
                </c:pt>
                <c:pt idx="105">
                  <c:v>30.01</c:v>
                </c:pt>
                <c:pt idx="106">
                  <c:v>30.02</c:v>
                </c:pt>
                <c:pt idx="107">
                  <c:v>30.03</c:v>
                </c:pt>
                <c:pt idx="108">
                  <c:v>30.04</c:v>
                </c:pt>
                <c:pt idx="109">
                  <c:v>30.05</c:v>
                </c:pt>
                <c:pt idx="110">
                  <c:v>30.06</c:v>
                </c:pt>
                <c:pt idx="111">
                  <c:v>30.08</c:v>
                </c:pt>
                <c:pt idx="112">
                  <c:v>30.09</c:v>
                </c:pt>
                <c:pt idx="113">
                  <c:v>30.1</c:v>
                </c:pt>
                <c:pt idx="114">
                  <c:v>30.11</c:v>
                </c:pt>
                <c:pt idx="115">
                  <c:v>30.12</c:v>
                </c:pt>
                <c:pt idx="116">
                  <c:v>30.13</c:v>
                </c:pt>
                <c:pt idx="117">
                  <c:v>30.14</c:v>
                </c:pt>
                <c:pt idx="118">
                  <c:v>30.15</c:v>
                </c:pt>
                <c:pt idx="119">
                  <c:v>30.16</c:v>
                </c:pt>
                <c:pt idx="120">
                  <c:v>30.17</c:v>
                </c:pt>
                <c:pt idx="121">
                  <c:v>30.18</c:v>
                </c:pt>
                <c:pt idx="122">
                  <c:v>30.19</c:v>
                </c:pt>
                <c:pt idx="123">
                  <c:v>30.2</c:v>
                </c:pt>
                <c:pt idx="124">
                  <c:v>30.21</c:v>
                </c:pt>
                <c:pt idx="125">
                  <c:v>30.22</c:v>
                </c:pt>
                <c:pt idx="126">
                  <c:v>30.23</c:v>
                </c:pt>
                <c:pt idx="127">
                  <c:v>30.24</c:v>
                </c:pt>
                <c:pt idx="128">
                  <c:v>30.26</c:v>
                </c:pt>
                <c:pt idx="129">
                  <c:v>30.27</c:v>
                </c:pt>
                <c:pt idx="130">
                  <c:v>30.28</c:v>
                </c:pt>
                <c:pt idx="131">
                  <c:v>30.29</c:v>
                </c:pt>
                <c:pt idx="132">
                  <c:v>30.3</c:v>
                </c:pt>
                <c:pt idx="133">
                  <c:v>30.31</c:v>
                </c:pt>
                <c:pt idx="134">
                  <c:v>30.32</c:v>
                </c:pt>
                <c:pt idx="135">
                  <c:v>30.33</c:v>
                </c:pt>
                <c:pt idx="136">
                  <c:v>30.34</c:v>
                </c:pt>
                <c:pt idx="137">
                  <c:v>30.35</c:v>
                </c:pt>
                <c:pt idx="138">
                  <c:v>30.38</c:v>
                </c:pt>
                <c:pt idx="139">
                  <c:v>30.39</c:v>
                </c:pt>
                <c:pt idx="140">
                  <c:v>30.4</c:v>
                </c:pt>
                <c:pt idx="141">
                  <c:v>30.41</c:v>
                </c:pt>
                <c:pt idx="142">
                  <c:v>30.42</c:v>
                </c:pt>
                <c:pt idx="143">
                  <c:v>30.43</c:v>
                </c:pt>
                <c:pt idx="144">
                  <c:v>30.47</c:v>
                </c:pt>
                <c:pt idx="145">
                  <c:v>30.48</c:v>
                </c:pt>
                <c:pt idx="146">
                  <c:v>30.49</c:v>
                </c:pt>
                <c:pt idx="147">
                  <c:v>30.5</c:v>
                </c:pt>
                <c:pt idx="148">
                  <c:v>30.51</c:v>
                </c:pt>
                <c:pt idx="149">
                  <c:v>30.52</c:v>
                </c:pt>
                <c:pt idx="150">
                  <c:v>30.53</c:v>
                </c:pt>
                <c:pt idx="151">
                  <c:v>30.54</c:v>
                </c:pt>
                <c:pt idx="152">
                  <c:v>30.57</c:v>
                </c:pt>
                <c:pt idx="153">
                  <c:v>30.58</c:v>
                </c:pt>
                <c:pt idx="154">
                  <c:v>30.59</c:v>
                </c:pt>
                <c:pt idx="155">
                  <c:v>30.6</c:v>
                </c:pt>
                <c:pt idx="156">
                  <c:v>30.61</c:v>
                </c:pt>
                <c:pt idx="157">
                  <c:v>30.62</c:v>
                </c:pt>
                <c:pt idx="158">
                  <c:v>30.65</c:v>
                </c:pt>
                <c:pt idx="159">
                  <c:v>30.66</c:v>
                </c:pt>
                <c:pt idx="160">
                  <c:v>30.67</c:v>
                </c:pt>
                <c:pt idx="161">
                  <c:v>30.68</c:v>
                </c:pt>
                <c:pt idx="162">
                  <c:v>30.69</c:v>
                </c:pt>
                <c:pt idx="163">
                  <c:v>30.7</c:v>
                </c:pt>
                <c:pt idx="164">
                  <c:v>30.78</c:v>
                </c:pt>
                <c:pt idx="165">
                  <c:v>30.79</c:v>
                </c:pt>
                <c:pt idx="166">
                  <c:v>30.8</c:v>
                </c:pt>
                <c:pt idx="167">
                  <c:v>30.81</c:v>
                </c:pt>
                <c:pt idx="168">
                  <c:v>30.82</c:v>
                </c:pt>
                <c:pt idx="169">
                  <c:v>30.83</c:v>
                </c:pt>
                <c:pt idx="170">
                  <c:v>30.84</c:v>
                </c:pt>
                <c:pt idx="171">
                  <c:v>30.86</c:v>
                </c:pt>
                <c:pt idx="172">
                  <c:v>30.87</c:v>
                </c:pt>
                <c:pt idx="173">
                  <c:v>30.88</c:v>
                </c:pt>
                <c:pt idx="174">
                  <c:v>30.89</c:v>
                </c:pt>
                <c:pt idx="175">
                  <c:v>30.9</c:v>
                </c:pt>
                <c:pt idx="176">
                  <c:v>30.91</c:v>
                </c:pt>
                <c:pt idx="177">
                  <c:v>30.92</c:v>
                </c:pt>
                <c:pt idx="178">
                  <c:v>30.93</c:v>
                </c:pt>
                <c:pt idx="179">
                  <c:v>30.94</c:v>
                </c:pt>
                <c:pt idx="180">
                  <c:v>30.95</c:v>
                </c:pt>
                <c:pt idx="181">
                  <c:v>30.96</c:v>
                </c:pt>
                <c:pt idx="182">
                  <c:v>30.97</c:v>
                </c:pt>
                <c:pt idx="183">
                  <c:v>30.98</c:v>
                </c:pt>
                <c:pt idx="184">
                  <c:v>30.99</c:v>
                </c:pt>
                <c:pt idx="185">
                  <c:v>31.0</c:v>
                </c:pt>
                <c:pt idx="186">
                  <c:v>31.01</c:v>
                </c:pt>
                <c:pt idx="187">
                  <c:v>31.02</c:v>
                </c:pt>
                <c:pt idx="188">
                  <c:v>31.03</c:v>
                </c:pt>
                <c:pt idx="189">
                  <c:v>31.04</c:v>
                </c:pt>
                <c:pt idx="190">
                  <c:v>37.01</c:v>
                </c:pt>
                <c:pt idx="191">
                  <c:v>37.02</c:v>
                </c:pt>
                <c:pt idx="192">
                  <c:v>37.03</c:v>
                </c:pt>
                <c:pt idx="193">
                  <c:v>37.04</c:v>
                </c:pt>
                <c:pt idx="194">
                  <c:v>37.05</c:v>
                </c:pt>
                <c:pt idx="195">
                  <c:v>37.06</c:v>
                </c:pt>
                <c:pt idx="196">
                  <c:v>37.07</c:v>
                </c:pt>
                <c:pt idx="197">
                  <c:v>37.08</c:v>
                </c:pt>
                <c:pt idx="198">
                  <c:v>37.09</c:v>
                </c:pt>
                <c:pt idx="199">
                  <c:v>37.1</c:v>
                </c:pt>
                <c:pt idx="200">
                  <c:v>37.11</c:v>
                </c:pt>
                <c:pt idx="201">
                  <c:v>37.1200000000001</c:v>
                </c:pt>
                <c:pt idx="202">
                  <c:v>37.1300000000001</c:v>
                </c:pt>
                <c:pt idx="203">
                  <c:v>37.1400000000001</c:v>
                </c:pt>
                <c:pt idx="204">
                  <c:v>37.1500000000001</c:v>
                </c:pt>
                <c:pt idx="205">
                  <c:v>37.1600000000001</c:v>
                </c:pt>
                <c:pt idx="206">
                  <c:v>37.1700000000001</c:v>
                </c:pt>
                <c:pt idx="207">
                  <c:v>37.1800000000001</c:v>
                </c:pt>
                <c:pt idx="208">
                  <c:v>37.1900000000001</c:v>
                </c:pt>
                <c:pt idx="209">
                  <c:v>37.01</c:v>
                </c:pt>
                <c:pt idx="210">
                  <c:v>37.02</c:v>
                </c:pt>
                <c:pt idx="211">
                  <c:v>37.03</c:v>
                </c:pt>
                <c:pt idx="212">
                  <c:v>37.04</c:v>
                </c:pt>
                <c:pt idx="213">
                  <c:v>37.05</c:v>
                </c:pt>
                <c:pt idx="214">
                  <c:v>37.06</c:v>
                </c:pt>
                <c:pt idx="215">
                  <c:v>37.07</c:v>
                </c:pt>
                <c:pt idx="216">
                  <c:v>37.08</c:v>
                </c:pt>
                <c:pt idx="217">
                  <c:v>37.09</c:v>
                </c:pt>
                <c:pt idx="218">
                  <c:v>37.1</c:v>
                </c:pt>
                <c:pt idx="219">
                  <c:v>37.11</c:v>
                </c:pt>
                <c:pt idx="220">
                  <c:v>37.1200000000001</c:v>
                </c:pt>
                <c:pt idx="221">
                  <c:v>37.1300000000001</c:v>
                </c:pt>
                <c:pt idx="222">
                  <c:v>37.1400000000001</c:v>
                </c:pt>
                <c:pt idx="223">
                  <c:v>37.1500000000001</c:v>
                </c:pt>
                <c:pt idx="224">
                  <c:v>37.1600000000001</c:v>
                </c:pt>
                <c:pt idx="225">
                  <c:v>37.1700000000001</c:v>
                </c:pt>
                <c:pt idx="226">
                  <c:v>37.1800000000001</c:v>
                </c:pt>
                <c:pt idx="227">
                  <c:v>37.1900000000001</c:v>
                </c:pt>
                <c:pt idx="228">
                  <c:v>37.2000000000001</c:v>
                </c:pt>
                <c:pt idx="229">
                  <c:v>37.2100000000001</c:v>
                </c:pt>
                <c:pt idx="230">
                  <c:v>37.2200000000001</c:v>
                </c:pt>
                <c:pt idx="231">
                  <c:v>37.2300000000001</c:v>
                </c:pt>
                <c:pt idx="232">
                  <c:v>37.2400000000001</c:v>
                </c:pt>
                <c:pt idx="233">
                  <c:v>37.2500000000001</c:v>
                </c:pt>
                <c:pt idx="234">
                  <c:v>37.2600000000001</c:v>
                </c:pt>
                <c:pt idx="235">
                  <c:v>37.2700000000001</c:v>
                </c:pt>
                <c:pt idx="236">
                  <c:v>37.2800000000001</c:v>
                </c:pt>
                <c:pt idx="237">
                  <c:v>37.2900000000001</c:v>
                </c:pt>
                <c:pt idx="238">
                  <c:v>37.3000000000001</c:v>
                </c:pt>
                <c:pt idx="239">
                  <c:v>37.3100000000002</c:v>
                </c:pt>
                <c:pt idx="240">
                  <c:v>37.3200000000002</c:v>
                </c:pt>
                <c:pt idx="241">
                  <c:v>37.3300000000002</c:v>
                </c:pt>
                <c:pt idx="242">
                  <c:v>37.3400000000002</c:v>
                </c:pt>
                <c:pt idx="243">
                  <c:v>37.3500000000002</c:v>
                </c:pt>
                <c:pt idx="244">
                  <c:v>37.3600000000002</c:v>
                </c:pt>
                <c:pt idx="245">
                  <c:v>37.3700000000002</c:v>
                </c:pt>
                <c:pt idx="246">
                  <c:v>37.3800000000002</c:v>
                </c:pt>
                <c:pt idx="247">
                  <c:v>37.3900000000002</c:v>
                </c:pt>
                <c:pt idx="248">
                  <c:v>37.4000000000002</c:v>
                </c:pt>
                <c:pt idx="249">
                  <c:v>37.4100000000002</c:v>
                </c:pt>
                <c:pt idx="250">
                  <c:v>37.4200000000002</c:v>
                </c:pt>
                <c:pt idx="251">
                  <c:v>37.4300000000002</c:v>
                </c:pt>
                <c:pt idx="252">
                  <c:v>37.4400000000002</c:v>
                </c:pt>
                <c:pt idx="253">
                  <c:v>37.4500000000002</c:v>
                </c:pt>
                <c:pt idx="254">
                  <c:v>37.4600000000002</c:v>
                </c:pt>
                <c:pt idx="255">
                  <c:v>37.4700000000002</c:v>
                </c:pt>
                <c:pt idx="256">
                  <c:v>37.4800000000002</c:v>
                </c:pt>
                <c:pt idx="257">
                  <c:v>37.4900000000002</c:v>
                </c:pt>
                <c:pt idx="258">
                  <c:v>37.5000000000002</c:v>
                </c:pt>
                <c:pt idx="259">
                  <c:v>37.5100000000003</c:v>
                </c:pt>
                <c:pt idx="260">
                  <c:v>37.5200000000003</c:v>
                </c:pt>
                <c:pt idx="261">
                  <c:v>37.5300000000003</c:v>
                </c:pt>
                <c:pt idx="262">
                  <c:v>37.5400000000003</c:v>
                </c:pt>
                <c:pt idx="263">
                  <c:v>37.5500000000003</c:v>
                </c:pt>
                <c:pt idx="264">
                  <c:v>37.5600000000003</c:v>
                </c:pt>
                <c:pt idx="265">
                  <c:v>37.5700000000003</c:v>
                </c:pt>
                <c:pt idx="266">
                  <c:v>79.41</c:v>
                </c:pt>
                <c:pt idx="267">
                  <c:v>79.42</c:v>
                </c:pt>
                <c:pt idx="268">
                  <c:v>79.43</c:v>
                </c:pt>
                <c:pt idx="269">
                  <c:v>79.44</c:v>
                </c:pt>
                <c:pt idx="270">
                  <c:v>79.45</c:v>
                </c:pt>
                <c:pt idx="271">
                  <c:v>79.46</c:v>
                </c:pt>
                <c:pt idx="272">
                  <c:v>79.47</c:v>
                </c:pt>
                <c:pt idx="273">
                  <c:v>79.48</c:v>
                </c:pt>
                <c:pt idx="274">
                  <c:v>79.49</c:v>
                </c:pt>
                <c:pt idx="275">
                  <c:v>79.5</c:v>
                </c:pt>
                <c:pt idx="276">
                  <c:v>79.51</c:v>
                </c:pt>
                <c:pt idx="277">
                  <c:v>99.01</c:v>
                </c:pt>
                <c:pt idx="278">
                  <c:v>99.02</c:v>
                </c:pt>
                <c:pt idx="279">
                  <c:v>99.03</c:v>
                </c:pt>
                <c:pt idx="280">
                  <c:v>99.04</c:v>
                </c:pt>
                <c:pt idx="281">
                  <c:v>99.05</c:v>
                </c:pt>
                <c:pt idx="282">
                  <c:v>99.06</c:v>
                </c:pt>
                <c:pt idx="283">
                  <c:v>99.07</c:v>
                </c:pt>
                <c:pt idx="284">
                  <c:v>99.0799999999999</c:v>
                </c:pt>
                <c:pt idx="285">
                  <c:v>99.0899999999999</c:v>
                </c:pt>
                <c:pt idx="286">
                  <c:v>99.0999999999999</c:v>
                </c:pt>
                <c:pt idx="287">
                  <c:v>99.1099999999999</c:v>
                </c:pt>
                <c:pt idx="288">
                  <c:v>99.1199999999999</c:v>
                </c:pt>
                <c:pt idx="289">
                  <c:v>99.1299999999999</c:v>
                </c:pt>
                <c:pt idx="290">
                  <c:v>99.1399999999999</c:v>
                </c:pt>
                <c:pt idx="291">
                  <c:v>99.1499999999999</c:v>
                </c:pt>
                <c:pt idx="292">
                  <c:v>99.1599999999999</c:v>
                </c:pt>
                <c:pt idx="293">
                  <c:v>99.1699999999999</c:v>
                </c:pt>
                <c:pt idx="294">
                  <c:v>99.17999999999989</c:v>
                </c:pt>
                <c:pt idx="295">
                  <c:v>99.1899999999998</c:v>
                </c:pt>
                <c:pt idx="296">
                  <c:v>99.1999999999998</c:v>
                </c:pt>
                <c:pt idx="297">
                  <c:v>99.2099999999998</c:v>
                </c:pt>
                <c:pt idx="298">
                  <c:v>99.2199999999998</c:v>
                </c:pt>
                <c:pt idx="299">
                  <c:v>99.2299999999998</c:v>
                </c:pt>
                <c:pt idx="300">
                  <c:v>99.2399999999998</c:v>
                </c:pt>
                <c:pt idx="301">
                  <c:v>99.2499999999998</c:v>
                </c:pt>
                <c:pt idx="302">
                  <c:v>99.2599999999998</c:v>
                </c:pt>
                <c:pt idx="303">
                  <c:v>99.2699999999998</c:v>
                </c:pt>
                <c:pt idx="304">
                  <c:v>99.2799999999998</c:v>
                </c:pt>
                <c:pt idx="305">
                  <c:v>99.2899999999998</c:v>
                </c:pt>
                <c:pt idx="306">
                  <c:v>99.2999999999997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3041928"/>
        <c:axId val="-2093382488"/>
      </c:scatterChart>
      <c:valAx>
        <c:axId val="-2093041928"/>
        <c:scaling>
          <c:orientation val="minMax"/>
          <c:max val="80.0"/>
          <c:min val="-20.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-2093382488"/>
        <c:crossesAt val="0.0"/>
        <c:crossBetween val="midCat"/>
      </c:valAx>
      <c:valAx>
        <c:axId val="-2093382488"/>
        <c:scaling>
          <c:orientation val="maxMin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Depth (mbsf)</a:t>
                </a:r>
              </a:p>
            </c:rich>
          </c:tx>
          <c:layout>
            <c:manualLayout>
              <c:xMode val="edge"/>
              <c:yMode val="edge"/>
              <c:x val="0.0346598167790508"/>
              <c:y val="0.47001123036281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093041928"/>
        <c:crossesAt val="-20.0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81143543494734"/>
          <c:y val="0.405403591163746"/>
          <c:w val="0.289062871937284"/>
          <c:h val="0.20680049515690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200">
          <a:latin typeface="Arial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Magnetic Susceptibility</a:t>
            </a:r>
            <a:r>
              <a:rPr lang="fr-FR" sz="1200" baseline="0"/>
              <a:t> (10</a:t>
            </a:r>
            <a:r>
              <a:rPr lang="fr-FR" sz="1200" baseline="30000"/>
              <a:t>-5</a:t>
            </a:r>
            <a:r>
              <a:rPr lang="fr-FR" sz="1200" baseline="0"/>
              <a:t>SI)</a:t>
            </a:r>
            <a:endParaRPr lang="fr-FR" sz="1200"/>
          </a:p>
        </c:rich>
      </c:tx>
      <c:layout>
        <c:manualLayout>
          <c:xMode val="edge"/>
          <c:yMode val="edge"/>
          <c:x val="0.229471639445722"/>
          <c:y val="0.0158797330236476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Raw data</c:v>
          </c:tx>
          <c:spPr>
            <a:ln w="12700" cmpd="sng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'WRMSL-Hole U1415J-Rcores'!$L$6:$L$2000</c:f>
              <c:numCache>
                <c:formatCode>General</c:formatCode>
                <c:ptCount val="1995"/>
                <c:pt idx="0">
                  <c:v>14.0</c:v>
                </c:pt>
                <c:pt idx="1">
                  <c:v>24.0</c:v>
                </c:pt>
                <c:pt idx="2">
                  <c:v>42.33</c:v>
                </c:pt>
                <c:pt idx="3">
                  <c:v>74.33</c:v>
                </c:pt>
                <c:pt idx="4">
                  <c:v>125.67</c:v>
                </c:pt>
                <c:pt idx="5">
                  <c:v>178.33</c:v>
                </c:pt>
                <c:pt idx="6">
                  <c:v>197.33</c:v>
                </c:pt>
                <c:pt idx="7">
                  <c:v>179.33</c:v>
                </c:pt>
                <c:pt idx="8">
                  <c:v>157.0</c:v>
                </c:pt>
                <c:pt idx="9">
                  <c:v>141.67</c:v>
                </c:pt>
                <c:pt idx="10">
                  <c:v>127.67</c:v>
                </c:pt>
                <c:pt idx="11">
                  <c:v>120.33</c:v>
                </c:pt>
                <c:pt idx="12">
                  <c:v>138.33</c:v>
                </c:pt>
                <c:pt idx="13">
                  <c:v>179.0</c:v>
                </c:pt>
                <c:pt idx="14">
                  <c:v>209.33</c:v>
                </c:pt>
                <c:pt idx="15">
                  <c:v>209.0</c:v>
                </c:pt>
                <c:pt idx="16">
                  <c:v>203.33</c:v>
                </c:pt>
                <c:pt idx="17">
                  <c:v>209.33</c:v>
                </c:pt>
                <c:pt idx="18">
                  <c:v>206.0</c:v>
                </c:pt>
                <c:pt idx="19">
                  <c:v>171.67</c:v>
                </c:pt>
                <c:pt idx="20">
                  <c:v>123.0</c:v>
                </c:pt>
                <c:pt idx="21">
                  <c:v>86.0</c:v>
                </c:pt>
                <c:pt idx="22">
                  <c:v>63.67</c:v>
                </c:pt>
                <c:pt idx="23">
                  <c:v>48.0</c:v>
                </c:pt>
                <c:pt idx="24">
                  <c:v>40.67</c:v>
                </c:pt>
                <c:pt idx="25">
                  <c:v>46.0</c:v>
                </c:pt>
                <c:pt idx="26">
                  <c:v>65.33</c:v>
                </c:pt>
                <c:pt idx="27">
                  <c:v>102.0</c:v>
                </c:pt>
                <c:pt idx="28">
                  <c:v>152.33</c:v>
                </c:pt>
                <c:pt idx="29">
                  <c:v>196.0</c:v>
                </c:pt>
                <c:pt idx="30">
                  <c:v>215.67</c:v>
                </c:pt>
                <c:pt idx="31">
                  <c:v>229.0</c:v>
                </c:pt>
                <c:pt idx="32">
                  <c:v>284.0</c:v>
                </c:pt>
                <c:pt idx="33">
                  <c:v>411.33</c:v>
                </c:pt>
                <c:pt idx="34">
                  <c:v>598.0</c:v>
                </c:pt>
                <c:pt idx="35">
                  <c:v>800.67</c:v>
                </c:pt>
                <c:pt idx="36">
                  <c:v>969.67</c:v>
                </c:pt>
                <c:pt idx="37">
                  <c:v>1041.33</c:v>
                </c:pt>
                <c:pt idx="38">
                  <c:v>988.67</c:v>
                </c:pt>
                <c:pt idx="39">
                  <c:v>850.67</c:v>
                </c:pt>
                <c:pt idx="40">
                  <c:v>680.0</c:v>
                </c:pt>
                <c:pt idx="41">
                  <c:v>511.0</c:v>
                </c:pt>
                <c:pt idx="42">
                  <c:v>344.33</c:v>
                </c:pt>
                <c:pt idx="43">
                  <c:v>202.67</c:v>
                </c:pt>
                <c:pt idx="44">
                  <c:v>109.33</c:v>
                </c:pt>
                <c:pt idx="45">
                  <c:v>60.0</c:v>
                </c:pt>
                <c:pt idx="46">
                  <c:v>34.0</c:v>
                </c:pt>
                <c:pt idx="47">
                  <c:v>21.33</c:v>
                </c:pt>
                <c:pt idx="48">
                  <c:v>16.0</c:v>
                </c:pt>
                <c:pt idx="49">
                  <c:v>15.0</c:v>
                </c:pt>
                <c:pt idx="50">
                  <c:v>16.33</c:v>
                </c:pt>
                <c:pt idx="51">
                  <c:v>20.0</c:v>
                </c:pt>
                <c:pt idx="52">
                  <c:v>23.33</c:v>
                </c:pt>
                <c:pt idx="53">
                  <c:v>26.67</c:v>
                </c:pt>
                <c:pt idx="54">
                  <c:v>32.0</c:v>
                </c:pt>
                <c:pt idx="55">
                  <c:v>39.33</c:v>
                </c:pt>
                <c:pt idx="56">
                  <c:v>50.33</c:v>
                </c:pt>
                <c:pt idx="57">
                  <c:v>72.67</c:v>
                </c:pt>
                <c:pt idx="58">
                  <c:v>124.0</c:v>
                </c:pt>
                <c:pt idx="59">
                  <c:v>230.67</c:v>
                </c:pt>
                <c:pt idx="60">
                  <c:v>397.33</c:v>
                </c:pt>
                <c:pt idx="61">
                  <c:v>582.0</c:v>
                </c:pt>
                <c:pt idx="62">
                  <c:v>759.0</c:v>
                </c:pt>
                <c:pt idx="63">
                  <c:v>890.33</c:v>
                </c:pt>
                <c:pt idx="64">
                  <c:v>930.0</c:v>
                </c:pt>
                <c:pt idx="65">
                  <c:v>867.67</c:v>
                </c:pt>
                <c:pt idx="66">
                  <c:v>717.67</c:v>
                </c:pt>
                <c:pt idx="67">
                  <c:v>527.0</c:v>
                </c:pt>
                <c:pt idx="68">
                  <c:v>371.67</c:v>
                </c:pt>
                <c:pt idx="69">
                  <c:v>311.33</c:v>
                </c:pt>
                <c:pt idx="70">
                  <c:v>349.33</c:v>
                </c:pt>
                <c:pt idx="71">
                  <c:v>448.0</c:v>
                </c:pt>
                <c:pt idx="72">
                  <c:v>558.0</c:v>
                </c:pt>
                <c:pt idx="73">
                  <c:v>647.67</c:v>
                </c:pt>
                <c:pt idx="74">
                  <c:v>714.0</c:v>
                </c:pt>
                <c:pt idx="75">
                  <c:v>747.33</c:v>
                </c:pt>
                <c:pt idx="76">
                  <c:v>723.33</c:v>
                </c:pt>
                <c:pt idx="77">
                  <c:v>649.0</c:v>
                </c:pt>
                <c:pt idx="78">
                  <c:v>571.33</c:v>
                </c:pt>
                <c:pt idx="79">
                  <c:v>546.67</c:v>
                </c:pt>
                <c:pt idx="80">
                  <c:v>629.33</c:v>
                </c:pt>
                <c:pt idx="81">
                  <c:v>729.67</c:v>
                </c:pt>
                <c:pt idx="82">
                  <c:v>737.67</c:v>
                </c:pt>
                <c:pt idx="83">
                  <c:v>598.67</c:v>
                </c:pt>
                <c:pt idx="84">
                  <c:v>409.0</c:v>
                </c:pt>
                <c:pt idx="85">
                  <c:v>247.67</c:v>
                </c:pt>
                <c:pt idx="86">
                  <c:v>160.0</c:v>
                </c:pt>
                <c:pt idx="87">
                  <c:v>112.0</c:v>
                </c:pt>
                <c:pt idx="88">
                  <c:v>87.33</c:v>
                </c:pt>
                <c:pt idx="89">
                  <c:v>68.33</c:v>
                </c:pt>
                <c:pt idx="90">
                  <c:v>49.67</c:v>
                </c:pt>
                <c:pt idx="91">
                  <c:v>37.67</c:v>
                </c:pt>
                <c:pt idx="92">
                  <c:v>35.0</c:v>
                </c:pt>
                <c:pt idx="93">
                  <c:v>38.67</c:v>
                </c:pt>
                <c:pt idx="94">
                  <c:v>42.0</c:v>
                </c:pt>
                <c:pt idx="95">
                  <c:v>42.33</c:v>
                </c:pt>
                <c:pt idx="96">
                  <c:v>42.0</c:v>
                </c:pt>
                <c:pt idx="97">
                  <c:v>51.33</c:v>
                </c:pt>
                <c:pt idx="98">
                  <c:v>82.0</c:v>
                </c:pt>
                <c:pt idx="99">
                  <c:v>142.67</c:v>
                </c:pt>
                <c:pt idx="100">
                  <c:v>226.0</c:v>
                </c:pt>
                <c:pt idx="101">
                  <c:v>311.0</c:v>
                </c:pt>
                <c:pt idx="102">
                  <c:v>381.0</c:v>
                </c:pt>
                <c:pt idx="103">
                  <c:v>433.67</c:v>
                </c:pt>
                <c:pt idx="104">
                  <c:v>474.33</c:v>
                </c:pt>
                <c:pt idx="105">
                  <c:v>516.67</c:v>
                </c:pt>
                <c:pt idx="106">
                  <c:v>572.0</c:v>
                </c:pt>
                <c:pt idx="107">
                  <c:v>621.0</c:v>
                </c:pt>
                <c:pt idx="108">
                  <c:v>624.0</c:v>
                </c:pt>
                <c:pt idx="109">
                  <c:v>576.33</c:v>
                </c:pt>
                <c:pt idx="110">
                  <c:v>513.0</c:v>
                </c:pt>
                <c:pt idx="111">
                  <c:v>477.0</c:v>
                </c:pt>
                <c:pt idx="112">
                  <c:v>480.0</c:v>
                </c:pt>
                <c:pt idx="113">
                  <c:v>511.0</c:v>
                </c:pt>
                <c:pt idx="114">
                  <c:v>562.67</c:v>
                </c:pt>
                <c:pt idx="115">
                  <c:v>636.33</c:v>
                </c:pt>
                <c:pt idx="116">
                  <c:v>723.33</c:v>
                </c:pt>
                <c:pt idx="117">
                  <c:v>788.67</c:v>
                </c:pt>
                <c:pt idx="118">
                  <c:v>791.0</c:v>
                </c:pt>
                <c:pt idx="119">
                  <c:v>724.67</c:v>
                </c:pt>
                <c:pt idx="120">
                  <c:v>604.0</c:v>
                </c:pt>
                <c:pt idx="121">
                  <c:v>460.0</c:v>
                </c:pt>
                <c:pt idx="122">
                  <c:v>337.0</c:v>
                </c:pt>
                <c:pt idx="123">
                  <c:v>258.67</c:v>
                </c:pt>
                <c:pt idx="124">
                  <c:v>219.0</c:v>
                </c:pt>
                <c:pt idx="125">
                  <c:v>199.0</c:v>
                </c:pt>
                <c:pt idx="126">
                  <c:v>187.33</c:v>
                </c:pt>
                <c:pt idx="127">
                  <c:v>183.67</c:v>
                </c:pt>
                <c:pt idx="128">
                  <c:v>209.0</c:v>
                </c:pt>
                <c:pt idx="129">
                  <c:v>260.33</c:v>
                </c:pt>
                <c:pt idx="130">
                  <c:v>305.67</c:v>
                </c:pt>
                <c:pt idx="131">
                  <c:v>324.0</c:v>
                </c:pt>
                <c:pt idx="132">
                  <c:v>309.0</c:v>
                </c:pt>
                <c:pt idx="133">
                  <c:v>285.33</c:v>
                </c:pt>
                <c:pt idx="134">
                  <c:v>283.33</c:v>
                </c:pt>
                <c:pt idx="135">
                  <c:v>331.0</c:v>
                </c:pt>
                <c:pt idx="136">
                  <c:v>456.67</c:v>
                </c:pt>
                <c:pt idx="137">
                  <c:v>658.0</c:v>
                </c:pt>
                <c:pt idx="138">
                  <c:v>878.67</c:v>
                </c:pt>
                <c:pt idx="139">
                  <c:v>1041.33</c:v>
                </c:pt>
                <c:pt idx="140">
                  <c:v>1071.0</c:v>
                </c:pt>
                <c:pt idx="141">
                  <c:v>935.67</c:v>
                </c:pt>
                <c:pt idx="142">
                  <c:v>679.67</c:v>
                </c:pt>
                <c:pt idx="143">
                  <c:v>422.33</c:v>
                </c:pt>
                <c:pt idx="144">
                  <c:v>911.67</c:v>
                </c:pt>
                <c:pt idx="145">
                  <c:v>1093.67</c:v>
                </c:pt>
                <c:pt idx="146">
                  <c:v>1061.67</c:v>
                </c:pt>
                <c:pt idx="147">
                  <c:v>910.33</c:v>
                </c:pt>
                <c:pt idx="148">
                  <c:v>781.0</c:v>
                </c:pt>
                <c:pt idx="149">
                  <c:v>753.67</c:v>
                </c:pt>
                <c:pt idx="150">
                  <c:v>805.0</c:v>
                </c:pt>
                <c:pt idx="151">
                  <c:v>865.0</c:v>
                </c:pt>
                <c:pt idx="152">
                  <c:v>877.0</c:v>
                </c:pt>
                <c:pt idx="153">
                  <c:v>819.33</c:v>
                </c:pt>
                <c:pt idx="154">
                  <c:v>721.67</c:v>
                </c:pt>
                <c:pt idx="155">
                  <c:v>622.33</c:v>
                </c:pt>
                <c:pt idx="156">
                  <c:v>532.33</c:v>
                </c:pt>
                <c:pt idx="157">
                  <c:v>447.0</c:v>
                </c:pt>
                <c:pt idx="158">
                  <c:v>372.67</c:v>
                </c:pt>
                <c:pt idx="159">
                  <c:v>310.33</c:v>
                </c:pt>
                <c:pt idx="160">
                  <c:v>264.0</c:v>
                </c:pt>
                <c:pt idx="161">
                  <c:v>230.0</c:v>
                </c:pt>
                <c:pt idx="162">
                  <c:v>203.0</c:v>
                </c:pt>
                <c:pt idx="163">
                  <c:v>171.0</c:v>
                </c:pt>
                <c:pt idx="164">
                  <c:v>131.67</c:v>
                </c:pt>
                <c:pt idx="165">
                  <c:v>94.0</c:v>
                </c:pt>
                <c:pt idx="166">
                  <c:v>76.0</c:v>
                </c:pt>
                <c:pt idx="167">
                  <c:v>84.33</c:v>
                </c:pt>
                <c:pt idx="168">
                  <c:v>112.67</c:v>
                </c:pt>
                <c:pt idx="169">
                  <c:v>148.33</c:v>
                </c:pt>
                <c:pt idx="170">
                  <c:v>186.67</c:v>
                </c:pt>
                <c:pt idx="171">
                  <c:v>236.33</c:v>
                </c:pt>
                <c:pt idx="172">
                  <c:v>297.33</c:v>
                </c:pt>
                <c:pt idx="173">
                  <c:v>355.67</c:v>
                </c:pt>
                <c:pt idx="174">
                  <c:v>397.67</c:v>
                </c:pt>
                <c:pt idx="175">
                  <c:v>410.0</c:v>
                </c:pt>
                <c:pt idx="176">
                  <c:v>392.33</c:v>
                </c:pt>
                <c:pt idx="177">
                  <c:v>361.0</c:v>
                </c:pt>
                <c:pt idx="178">
                  <c:v>326.0</c:v>
                </c:pt>
                <c:pt idx="179">
                  <c:v>289.67</c:v>
                </c:pt>
                <c:pt idx="180">
                  <c:v>249.33</c:v>
                </c:pt>
                <c:pt idx="181">
                  <c:v>204.67</c:v>
                </c:pt>
                <c:pt idx="182">
                  <c:v>157.67</c:v>
                </c:pt>
                <c:pt idx="183">
                  <c:v>118.67</c:v>
                </c:pt>
                <c:pt idx="184">
                  <c:v>103.0</c:v>
                </c:pt>
                <c:pt idx="185">
                  <c:v>118.33</c:v>
                </c:pt>
                <c:pt idx="186">
                  <c:v>155.0</c:v>
                </c:pt>
                <c:pt idx="187">
                  <c:v>198.0</c:v>
                </c:pt>
                <c:pt idx="188">
                  <c:v>231.0</c:v>
                </c:pt>
                <c:pt idx="189">
                  <c:v>249.67</c:v>
                </c:pt>
                <c:pt idx="190">
                  <c:v>252.33</c:v>
                </c:pt>
                <c:pt idx="191">
                  <c:v>249.0</c:v>
                </c:pt>
                <c:pt idx="192">
                  <c:v>246.33</c:v>
                </c:pt>
                <c:pt idx="193">
                  <c:v>250.33</c:v>
                </c:pt>
                <c:pt idx="194">
                  <c:v>258.0</c:v>
                </c:pt>
                <c:pt idx="195">
                  <c:v>264.33</c:v>
                </c:pt>
                <c:pt idx="196">
                  <c:v>263.67</c:v>
                </c:pt>
                <c:pt idx="197">
                  <c:v>254.67</c:v>
                </c:pt>
                <c:pt idx="198">
                  <c:v>245.0</c:v>
                </c:pt>
                <c:pt idx="199">
                  <c:v>238.67</c:v>
                </c:pt>
                <c:pt idx="200">
                  <c:v>236.67</c:v>
                </c:pt>
                <c:pt idx="201">
                  <c:v>236.67</c:v>
                </c:pt>
                <c:pt idx="202">
                  <c:v>237.0</c:v>
                </c:pt>
                <c:pt idx="203">
                  <c:v>234.33</c:v>
                </c:pt>
                <c:pt idx="204">
                  <c:v>224.67</c:v>
                </c:pt>
                <c:pt idx="205">
                  <c:v>200.33</c:v>
                </c:pt>
                <c:pt idx="206">
                  <c:v>157.0</c:v>
                </c:pt>
                <c:pt idx="207">
                  <c:v>9.67</c:v>
                </c:pt>
                <c:pt idx="208">
                  <c:v>14.0</c:v>
                </c:pt>
                <c:pt idx="209">
                  <c:v>17.33</c:v>
                </c:pt>
                <c:pt idx="210">
                  <c:v>22.33</c:v>
                </c:pt>
                <c:pt idx="211">
                  <c:v>34.0</c:v>
                </c:pt>
                <c:pt idx="212">
                  <c:v>53.0</c:v>
                </c:pt>
                <c:pt idx="213">
                  <c:v>76.0</c:v>
                </c:pt>
                <c:pt idx="214">
                  <c:v>97.0</c:v>
                </c:pt>
                <c:pt idx="215">
                  <c:v>108.67</c:v>
                </c:pt>
                <c:pt idx="216">
                  <c:v>110.67</c:v>
                </c:pt>
                <c:pt idx="217">
                  <c:v>115.67</c:v>
                </c:pt>
                <c:pt idx="218">
                  <c:v>143.0</c:v>
                </c:pt>
                <c:pt idx="219">
                  <c:v>201.0</c:v>
                </c:pt>
                <c:pt idx="220">
                  <c:v>263.33</c:v>
                </c:pt>
                <c:pt idx="221">
                  <c:v>274.0</c:v>
                </c:pt>
                <c:pt idx="222">
                  <c:v>216.0</c:v>
                </c:pt>
                <c:pt idx="223">
                  <c:v>143.0</c:v>
                </c:pt>
                <c:pt idx="224">
                  <c:v>98.0</c:v>
                </c:pt>
                <c:pt idx="225">
                  <c:v>85.67</c:v>
                </c:pt>
                <c:pt idx="226">
                  <c:v>102.67</c:v>
                </c:pt>
                <c:pt idx="227">
                  <c:v>147.0</c:v>
                </c:pt>
                <c:pt idx="228">
                  <c:v>201.33</c:v>
                </c:pt>
                <c:pt idx="229">
                  <c:v>230.67</c:v>
                </c:pt>
                <c:pt idx="230">
                  <c:v>209.0</c:v>
                </c:pt>
                <c:pt idx="231">
                  <c:v>152.0</c:v>
                </c:pt>
                <c:pt idx="232">
                  <c:v>95.33</c:v>
                </c:pt>
                <c:pt idx="233">
                  <c:v>58.0</c:v>
                </c:pt>
                <c:pt idx="234">
                  <c:v>41.0</c:v>
                </c:pt>
                <c:pt idx="235">
                  <c:v>35.33</c:v>
                </c:pt>
                <c:pt idx="236">
                  <c:v>38.0</c:v>
                </c:pt>
                <c:pt idx="237">
                  <c:v>47.67</c:v>
                </c:pt>
                <c:pt idx="238">
                  <c:v>68.33</c:v>
                </c:pt>
                <c:pt idx="239">
                  <c:v>93.67</c:v>
                </c:pt>
                <c:pt idx="240">
                  <c:v>108.0</c:v>
                </c:pt>
                <c:pt idx="241">
                  <c:v>98.33</c:v>
                </c:pt>
                <c:pt idx="242">
                  <c:v>77.0</c:v>
                </c:pt>
                <c:pt idx="243">
                  <c:v>67.0</c:v>
                </c:pt>
                <c:pt idx="244">
                  <c:v>83.0</c:v>
                </c:pt>
                <c:pt idx="245">
                  <c:v>120.33</c:v>
                </c:pt>
                <c:pt idx="246">
                  <c:v>145.67</c:v>
                </c:pt>
                <c:pt idx="247">
                  <c:v>127.67</c:v>
                </c:pt>
                <c:pt idx="248">
                  <c:v>87.0</c:v>
                </c:pt>
                <c:pt idx="249">
                  <c:v>59.33</c:v>
                </c:pt>
                <c:pt idx="250">
                  <c:v>50.0</c:v>
                </c:pt>
                <c:pt idx="251">
                  <c:v>49.0</c:v>
                </c:pt>
                <c:pt idx="252">
                  <c:v>53.33</c:v>
                </c:pt>
                <c:pt idx="253">
                  <c:v>67.67</c:v>
                </c:pt>
                <c:pt idx="254">
                  <c:v>90.67</c:v>
                </c:pt>
                <c:pt idx="255">
                  <c:v>109.33</c:v>
                </c:pt>
                <c:pt idx="256">
                  <c:v>108.0</c:v>
                </c:pt>
                <c:pt idx="257">
                  <c:v>86.0</c:v>
                </c:pt>
                <c:pt idx="258">
                  <c:v>59.33</c:v>
                </c:pt>
                <c:pt idx="259">
                  <c:v>42.67</c:v>
                </c:pt>
                <c:pt idx="260">
                  <c:v>40.0</c:v>
                </c:pt>
                <c:pt idx="261">
                  <c:v>47.67</c:v>
                </c:pt>
                <c:pt idx="262">
                  <c:v>59.67</c:v>
                </c:pt>
                <c:pt idx="263">
                  <c:v>70.33</c:v>
                </c:pt>
                <c:pt idx="264">
                  <c:v>74.67</c:v>
                </c:pt>
                <c:pt idx="265">
                  <c:v>69.0</c:v>
                </c:pt>
                <c:pt idx="266">
                  <c:v>54.0</c:v>
                </c:pt>
                <c:pt idx="267">
                  <c:v>42.67</c:v>
                </c:pt>
                <c:pt idx="268">
                  <c:v>48.67</c:v>
                </c:pt>
                <c:pt idx="269">
                  <c:v>72.0</c:v>
                </c:pt>
                <c:pt idx="270">
                  <c:v>94.0</c:v>
                </c:pt>
                <c:pt idx="271">
                  <c:v>96.67</c:v>
                </c:pt>
                <c:pt idx="272">
                  <c:v>85.67</c:v>
                </c:pt>
                <c:pt idx="273">
                  <c:v>69.67</c:v>
                </c:pt>
                <c:pt idx="274">
                  <c:v>53.33</c:v>
                </c:pt>
                <c:pt idx="275">
                  <c:v>43.0</c:v>
                </c:pt>
                <c:pt idx="276">
                  <c:v>42.67</c:v>
                </c:pt>
                <c:pt idx="277">
                  <c:v>54.67</c:v>
                </c:pt>
                <c:pt idx="278">
                  <c:v>85.0</c:v>
                </c:pt>
                <c:pt idx="279">
                  <c:v>132.0</c:v>
                </c:pt>
                <c:pt idx="280">
                  <c:v>183.33</c:v>
                </c:pt>
                <c:pt idx="281">
                  <c:v>225.0</c:v>
                </c:pt>
                <c:pt idx="282">
                  <c:v>247.67</c:v>
                </c:pt>
                <c:pt idx="283">
                  <c:v>257.33</c:v>
                </c:pt>
                <c:pt idx="284">
                  <c:v>270.0</c:v>
                </c:pt>
                <c:pt idx="285">
                  <c:v>286.0</c:v>
                </c:pt>
                <c:pt idx="286">
                  <c:v>296.67</c:v>
                </c:pt>
                <c:pt idx="287">
                  <c:v>301.0</c:v>
                </c:pt>
                <c:pt idx="288">
                  <c:v>299.33</c:v>
                </c:pt>
                <c:pt idx="289">
                  <c:v>287.33</c:v>
                </c:pt>
                <c:pt idx="290">
                  <c:v>252.67</c:v>
                </c:pt>
                <c:pt idx="291">
                  <c:v>195.33</c:v>
                </c:pt>
                <c:pt idx="292">
                  <c:v>135.67</c:v>
                </c:pt>
                <c:pt idx="293">
                  <c:v>97.0</c:v>
                </c:pt>
                <c:pt idx="294">
                  <c:v>94.67</c:v>
                </c:pt>
                <c:pt idx="295">
                  <c:v>127.33</c:v>
                </c:pt>
                <c:pt idx="296">
                  <c:v>180.0</c:v>
                </c:pt>
                <c:pt idx="297">
                  <c:v>227.33</c:v>
                </c:pt>
                <c:pt idx="298">
                  <c:v>256.33</c:v>
                </c:pt>
                <c:pt idx="299">
                  <c:v>266.33</c:v>
                </c:pt>
                <c:pt idx="300">
                  <c:v>268.33</c:v>
                </c:pt>
                <c:pt idx="301">
                  <c:v>257.33</c:v>
                </c:pt>
                <c:pt idx="302">
                  <c:v>258.67</c:v>
                </c:pt>
                <c:pt idx="303">
                  <c:v>270.33</c:v>
                </c:pt>
                <c:pt idx="304">
                  <c:v>285.33</c:v>
                </c:pt>
                <c:pt idx="305">
                  <c:v>299.33</c:v>
                </c:pt>
                <c:pt idx="306">
                  <c:v>308.0</c:v>
                </c:pt>
                <c:pt idx="307">
                  <c:v>310.67</c:v>
                </c:pt>
                <c:pt idx="308">
                  <c:v>305.67</c:v>
                </c:pt>
                <c:pt idx="309">
                  <c:v>286.0</c:v>
                </c:pt>
                <c:pt idx="310">
                  <c:v>245.67</c:v>
                </c:pt>
                <c:pt idx="311">
                  <c:v>186.0</c:v>
                </c:pt>
                <c:pt idx="312">
                  <c:v>118.0</c:v>
                </c:pt>
                <c:pt idx="313">
                  <c:v>66.0</c:v>
                </c:pt>
                <c:pt idx="314">
                  <c:v>35.33</c:v>
                </c:pt>
                <c:pt idx="315">
                  <c:v>27.0</c:v>
                </c:pt>
                <c:pt idx="316">
                  <c:v>25.67</c:v>
                </c:pt>
                <c:pt idx="317">
                  <c:v>25.67</c:v>
                </c:pt>
                <c:pt idx="318">
                  <c:v>23.0</c:v>
                </c:pt>
                <c:pt idx="319">
                  <c:v>20.33</c:v>
                </c:pt>
                <c:pt idx="320">
                  <c:v>21.0</c:v>
                </c:pt>
                <c:pt idx="321">
                  <c:v>25.0</c:v>
                </c:pt>
                <c:pt idx="322">
                  <c:v>27.67</c:v>
                </c:pt>
                <c:pt idx="323">
                  <c:v>28.67</c:v>
                </c:pt>
                <c:pt idx="324">
                  <c:v>27.0</c:v>
                </c:pt>
                <c:pt idx="325">
                  <c:v>26.0</c:v>
                </c:pt>
                <c:pt idx="326">
                  <c:v>28.0</c:v>
                </c:pt>
                <c:pt idx="327">
                  <c:v>37.67</c:v>
                </c:pt>
                <c:pt idx="328">
                  <c:v>58.0</c:v>
                </c:pt>
                <c:pt idx="329">
                  <c:v>89.0</c:v>
                </c:pt>
                <c:pt idx="330">
                  <c:v>121.33</c:v>
                </c:pt>
                <c:pt idx="331">
                  <c:v>141.67</c:v>
                </c:pt>
                <c:pt idx="332">
                  <c:v>152.33</c:v>
                </c:pt>
                <c:pt idx="333">
                  <c:v>165.33</c:v>
                </c:pt>
                <c:pt idx="334">
                  <c:v>193.0</c:v>
                </c:pt>
                <c:pt idx="335">
                  <c:v>222.67</c:v>
                </c:pt>
                <c:pt idx="336">
                  <c:v>227.33</c:v>
                </c:pt>
                <c:pt idx="337">
                  <c:v>199.67</c:v>
                </c:pt>
                <c:pt idx="338">
                  <c:v>157.33</c:v>
                </c:pt>
                <c:pt idx="339">
                  <c:v>133.33</c:v>
                </c:pt>
                <c:pt idx="340">
                  <c:v>144.0</c:v>
                </c:pt>
                <c:pt idx="341">
                  <c:v>174.67</c:v>
                </c:pt>
                <c:pt idx="342">
                  <c:v>207.67</c:v>
                </c:pt>
                <c:pt idx="343">
                  <c:v>238.67</c:v>
                </c:pt>
                <c:pt idx="344">
                  <c:v>270.33</c:v>
                </c:pt>
                <c:pt idx="345">
                  <c:v>309.33</c:v>
                </c:pt>
                <c:pt idx="346">
                  <c:v>350.0</c:v>
                </c:pt>
                <c:pt idx="347">
                  <c:v>381.0</c:v>
                </c:pt>
                <c:pt idx="348">
                  <c:v>374.0</c:v>
                </c:pt>
                <c:pt idx="349">
                  <c:v>302.0</c:v>
                </c:pt>
                <c:pt idx="350">
                  <c:v>192.67</c:v>
                </c:pt>
                <c:pt idx="351">
                  <c:v>108.0</c:v>
                </c:pt>
                <c:pt idx="352">
                  <c:v>59.33</c:v>
                </c:pt>
                <c:pt idx="353">
                  <c:v>39.0</c:v>
                </c:pt>
                <c:pt idx="354">
                  <c:v>35.67</c:v>
                </c:pt>
                <c:pt idx="355">
                  <c:v>122.0</c:v>
                </c:pt>
                <c:pt idx="356">
                  <c:v>153.0</c:v>
                </c:pt>
                <c:pt idx="357">
                  <c:v>187.67</c:v>
                </c:pt>
                <c:pt idx="358">
                  <c:v>239.0</c:v>
                </c:pt>
                <c:pt idx="359">
                  <c:v>305.33</c:v>
                </c:pt>
                <c:pt idx="360">
                  <c:v>371.67</c:v>
                </c:pt>
                <c:pt idx="361">
                  <c:v>422.0</c:v>
                </c:pt>
                <c:pt idx="362">
                  <c:v>451.0</c:v>
                </c:pt>
                <c:pt idx="363">
                  <c:v>462.33</c:v>
                </c:pt>
                <c:pt idx="364">
                  <c:v>455.0</c:v>
                </c:pt>
                <c:pt idx="365">
                  <c:v>424.0</c:v>
                </c:pt>
                <c:pt idx="366">
                  <c:v>371.33</c:v>
                </c:pt>
                <c:pt idx="367">
                  <c:v>292.0</c:v>
                </c:pt>
                <c:pt idx="368">
                  <c:v>200.0</c:v>
                </c:pt>
                <c:pt idx="369">
                  <c:v>127.0</c:v>
                </c:pt>
                <c:pt idx="370">
                  <c:v>88.0</c:v>
                </c:pt>
                <c:pt idx="371">
                  <c:v>85.0</c:v>
                </c:pt>
                <c:pt idx="372">
                  <c:v>108.33</c:v>
                </c:pt>
                <c:pt idx="373">
                  <c:v>141.0</c:v>
                </c:pt>
                <c:pt idx="374">
                  <c:v>159.67</c:v>
                </c:pt>
                <c:pt idx="375">
                  <c:v>150.0</c:v>
                </c:pt>
                <c:pt idx="376">
                  <c:v>123.0</c:v>
                </c:pt>
                <c:pt idx="377">
                  <c:v>104.0</c:v>
                </c:pt>
                <c:pt idx="378">
                  <c:v>112.0</c:v>
                </c:pt>
                <c:pt idx="379">
                  <c:v>149.0</c:v>
                </c:pt>
                <c:pt idx="380">
                  <c:v>205.33</c:v>
                </c:pt>
                <c:pt idx="381">
                  <c:v>258.0</c:v>
                </c:pt>
                <c:pt idx="382">
                  <c:v>278.0</c:v>
                </c:pt>
                <c:pt idx="383">
                  <c:v>249.0</c:v>
                </c:pt>
                <c:pt idx="384">
                  <c:v>185.33</c:v>
                </c:pt>
                <c:pt idx="385">
                  <c:v>121.0</c:v>
                </c:pt>
                <c:pt idx="386">
                  <c:v>76.67</c:v>
                </c:pt>
                <c:pt idx="387">
                  <c:v>55.33</c:v>
                </c:pt>
                <c:pt idx="388">
                  <c:v>48.67</c:v>
                </c:pt>
                <c:pt idx="389">
                  <c:v>43.67</c:v>
                </c:pt>
                <c:pt idx="390">
                  <c:v>25.0</c:v>
                </c:pt>
                <c:pt idx="391">
                  <c:v>36.67</c:v>
                </c:pt>
                <c:pt idx="392">
                  <c:v>46.67</c:v>
                </c:pt>
                <c:pt idx="393">
                  <c:v>73.33</c:v>
                </c:pt>
                <c:pt idx="394">
                  <c:v>123.0</c:v>
                </c:pt>
                <c:pt idx="395">
                  <c:v>194.33</c:v>
                </c:pt>
                <c:pt idx="396">
                  <c:v>284.33</c:v>
                </c:pt>
                <c:pt idx="397">
                  <c:v>378.33</c:v>
                </c:pt>
                <c:pt idx="398">
                  <c:v>453.0</c:v>
                </c:pt>
                <c:pt idx="399">
                  <c:v>486.67</c:v>
                </c:pt>
                <c:pt idx="400">
                  <c:v>489.33</c:v>
                </c:pt>
                <c:pt idx="401">
                  <c:v>479.67</c:v>
                </c:pt>
                <c:pt idx="402">
                  <c:v>460.0</c:v>
                </c:pt>
                <c:pt idx="403">
                  <c:v>408.0</c:v>
                </c:pt>
                <c:pt idx="404">
                  <c:v>308.0</c:v>
                </c:pt>
                <c:pt idx="405">
                  <c:v>194.0</c:v>
                </c:pt>
                <c:pt idx="406">
                  <c:v>109.33</c:v>
                </c:pt>
                <c:pt idx="407">
                  <c:v>62.0</c:v>
                </c:pt>
                <c:pt idx="408">
                  <c:v>40.33</c:v>
                </c:pt>
                <c:pt idx="409">
                  <c:v>34.0</c:v>
                </c:pt>
                <c:pt idx="410">
                  <c:v>39.67</c:v>
                </c:pt>
                <c:pt idx="411">
                  <c:v>61.0</c:v>
                </c:pt>
                <c:pt idx="412">
                  <c:v>102.67</c:v>
                </c:pt>
                <c:pt idx="413">
                  <c:v>164.33</c:v>
                </c:pt>
                <c:pt idx="414">
                  <c:v>236.0</c:v>
                </c:pt>
                <c:pt idx="415">
                  <c:v>300.0</c:v>
                </c:pt>
                <c:pt idx="416">
                  <c:v>341.0</c:v>
                </c:pt>
                <c:pt idx="417">
                  <c:v>361.67</c:v>
                </c:pt>
                <c:pt idx="418">
                  <c:v>375.0</c:v>
                </c:pt>
                <c:pt idx="419">
                  <c:v>376.67</c:v>
                </c:pt>
                <c:pt idx="420">
                  <c:v>356.33</c:v>
                </c:pt>
                <c:pt idx="421">
                  <c:v>304.0</c:v>
                </c:pt>
                <c:pt idx="422">
                  <c:v>232.67</c:v>
                </c:pt>
                <c:pt idx="423">
                  <c:v>172.67</c:v>
                </c:pt>
                <c:pt idx="424">
                  <c:v>151.33</c:v>
                </c:pt>
                <c:pt idx="425">
                  <c:v>167.67</c:v>
                </c:pt>
                <c:pt idx="426">
                  <c:v>196.67</c:v>
                </c:pt>
                <c:pt idx="427">
                  <c:v>207.0</c:v>
                </c:pt>
                <c:pt idx="428">
                  <c:v>190.0</c:v>
                </c:pt>
                <c:pt idx="429">
                  <c:v>171.33</c:v>
                </c:pt>
                <c:pt idx="430">
                  <c:v>185.67</c:v>
                </c:pt>
                <c:pt idx="431">
                  <c:v>230.0</c:v>
                </c:pt>
                <c:pt idx="432">
                  <c:v>274.0</c:v>
                </c:pt>
                <c:pt idx="433">
                  <c:v>295.0</c:v>
                </c:pt>
                <c:pt idx="434">
                  <c:v>301.0</c:v>
                </c:pt>
                <c:pt idx="435">
                  <c:v>302.67</c:v>
                </c:pt>
                <c:pt idx="436">
                  <c:v>303.0</c:v>
                </c:pt>
                <c:pt idx="437">
                  <c:v>303.0</c:v>
                </c:pt>
                <c:pt idx="438">
                  <c:v>306.33</c:v>
                </c:pt>
                <c:pt idx="439">
                  <c:v>303.0</c:v>
                </c:pt>
                <c:pt idx="440">
                  <c:v>294.0</c:v>
                </c:pt>
                <c:pt idx="441">
                  <c:v>288.33</c:v>
                </c:pt>
                <c:pt idx="442">
                  <c:v>281.67</c:v>
                </c:pt>
                <c:pt idx="443">
                  <c:v>265.33</c:v>
                </c:pt>
                <c:pt idx="444">
                  <c:v>236.67</c:v>
                </c:pt>
                <c:pt idx="445">
                  <c:v>205.33</c:v>
                </c:pt>
                <c:pt idx="446">
                  <c:v>175.67</c:v>
                </c:pt>
                <c:pt idx="447">
                  <c:v>146.0</c:v>
                </c:pt>
                <c:pt idx="448">
                  <c:v>123.0</c:v>
                </c:pt>
                <c:pt idx="449">
                  <c:v>114.67</c:v>
                </c:pt>
                <c:pt idx="450">
                  <c:v>123.0</c:v>
                </c:pt>
                <c:pt idx="451">
                  <c:v>147.0</c:v>
                </c:pt>
                <c:pt idx="452">
                  <c:v>184.0</c:v>
                </c:pt>
                <c:pt idx="453">
                  <c:v>216.33</c:v>
                </c:pt>
                <c:pt idx="454">
                  <c:v>220.33</c:v>
                </c:pt>
                <c:pt idx="455">
                  <c:v>187.67</c:v>
                </c:pt>
                <c:pt idx="456">
                  <c:v>143.0</c:v>
                </c:pt>
                <c:pt idx="457">
                  <c:v>119.33</c:v>
                </c:pt>
                <c:pt idx="458">
                  <c:v>133.0</c:v>
                </c:pt>
                <c:pt idx="459">
                  <c:v>183.0</c:v>
                </c:pt>
                <c:pt idx="460">
                  <c:v>255.0</c:v>
                </c:pt>
                <c:pt idx="461">
                  <c:v>318.0</c:v>
                </c:pt>
                <c:pt idx="462">
                  <c:v>339.0</c:v>
                </c:pt>
                <c:pt idx="463">
                  <c:v>315.0</c:v>
                </c:pt>
                <c:pt idx="464">
                  <c:v>268.0</c:v>
                </c:pt>
                <c:pt idx="465">
                  <c:v>225.67</c:v>
                </c:pt>
                <c:pt idx="466">
                  <c:v>202.33</c:v>
                </c:pt>
                <c:pt idx="467">
                  <c:v>213.0</c:v>
                </c:pt>
                <c:pt idx="468">
                  <c:v>271.0</c:v>
                </c:pt>
                <c:pt idx="469">
                  <c:v>354.33</c:v>
                </c:pt>
                <c:pt idx="470">
                  <c:v>419.33</c:v>
                </c:pt>
                <c:pt idx="471">
                  <c:v>434.0</c:v>
                </c:pt>
                <c:pt idx="472">
                  <c:v>392.0</c:v>
                </c:pt>
                <c:pt idx="473">
                  <c:v>304.67</c:v>
                </c:pt>
                <c:pt idx="474">
                  <c:v>204.67</c:v>
                </c:pt>
                <c:pt idx="475">
                  <c:v>138.33</c:v>
                </c:pt>
                <c:pt idx="476">
                  <c:v>123.0</c:v>
                </c:pt>
                <c:pt idx="477">
                  <c:v>148.0</c:v>
                </c:pt>
                <c:pt idx="478">
                  <c:v>181.0</c:v>
                </c:pt>
                <c:pt idx="479">
                  <c:v>192.33</c:v>
                </c:pt>
                <c:pt idx="480">
                  <c:v>172.33</c:v>
                </c:pt>
                <c:pt idx="481">
                  <c:v>136.0</c:v>
                </c:pt>
                <c:pt idx="482">
                  <c:v>110.0</c:v>
                </c:pt>
                <c:pt idx="483">
                  <c:v>112.0</c:v>
                </c:pt>
                <c:pt idx="484">
                  <c:v>129.67</c:v>
                </c:pt>
                <c:pt idx="485">
                  <c:v>130.67</c:v>
                </c:pt>
                <c:pt idx="486">
                  <c:v>104.0</c:v>
                </c:pt>
                <c:pt idx="487">
                  <c:v>66.33</c:v>
                </c:pt>
                <c:pt idx="488">
                  <c:v>38.67</c:v>
                </c:pt>
                <c:pt idx="489">
                  <c:v>26.67</c:v>
                </c:pt>
                <c:pt idx="490">
                  <c:v>25.0</c:v>
                </c:pt>
                <c:pt idx="491">
                  <c:v>28.0</c:v>
                </c:pt>
                <c:pt idx="492">
                  <c:v>29.33</c:v>
                </c:pt>
                <c:pt idx="493">
                  <c:v>28.67</c:v>
                </c:pt>
                <c:pt idx="494">
                  <c:v>35.0</c:v>
                </c:pt>
                <c:pt idx="495">
                  <c:v>51.67</c:v>
                </c:pt>
                <c:pt idx="496">
                  <c:v>80.0</c:v>
                </c:pt>
                <c:pt idx="497">
                  <c:v>113.67</c:v>
                </c:pt>
                <c:pt idx="498">
                  <c:v>138.67</c:v>
                </c:pt>
                <c:pt idx="499">
                  <c:v>140.67</c:v>
                </c:pt>
                <c:pt idx="500">
                  <c:v>119.0</c:v>
                </c:pt>
                <c:pt idx="501">
                  <c:v>92.67</c:v>
                </c:pt>
                <c:pt idx="502">
                  <c:v>83.0</c:v>
                </c:pt>
                <c:pt idx="503">
                  <c:v>106.33</c:v>
                </c:pt>
                <c:pt idx="504">
                  <c:v>170.0</c:v>
                </c:pt>
                <c:pt idx="505">
                  <c:v>258.33</c:v>
                </c:pt>
                <c:pt idx="506">
                  <c:v>330.0</c:v>
                </c:pt>
                <c:pt idx="507">
                  <c:v>335.0</c:v>
                </c:pt>
                <c:pt idx="508">
                  <c:v>291.0</c:v>
                </c:pt>
                <c:pt idx="509">
                  <c:v>230.0</c:v>
                </c:pt>
                <c:pt idx="510">
                  <c:v>193.0</c:v>
                </c:pt>
                <c:pt idx="511">
                  <c:v>173.0</c:v>
                </c:pt>
                <c:pt idx="512">
                  <c:v>137.33</c:v>
                </c:pt>
                <c:pt idx="513">
                  <c:v>93.0</c:v>
                </c:pt>
                <c:pt idx="514">
                  <c:v>63.33</c:v>
                </c:pt>
                <c:pt idx="515">
                  <c:v>52.33</c:v>
                </c:pt>
                <c:pt idx="516">
                  <c:v>58.0</c:v>
                </c:pt>
                <c:pt idx="517">
                  <c:v>79.0</c:v>
                </c:pt>
                <c:pt idx="518">
                  <c:v>108.0</c:v>
                </c:pt>
                <c:pt idx="519">
                  <c:v>128.0</c:v>
                </c:pt>
                <c:pt idx="520">
                  <c:v>125.67</c:v>
                </c:pt>
                <c:pt idx="521">
                  <c:v>106.67</c:v>
                </c:pt>
                <c:pt idx="522">
                  <c:v>88.33</c:v>
                </c:pt>
                <c:pt idx="523">
                  <c:v>88.0</c:v>
                </c:pt>
                <c:pt idx="524">
                  <c:v>117.67</c:v>
                </c:pt>
                <c:pt idx="525">
                  <c:v>195.67</c:v>
                </c:pt>
                <c:pt idx="526">
                  <c:v>345.0</c:v>
                </c:pt>
                <c:pt idx="527">
                  <c:v>545.67</c:v>
                </c:pt>
                <c:pt idx="528">
                  <c:v>725.0</c:v>
                </c:pt>
                <c:pt idx="529">
                  <c:v>820.67</c:v>
                </c:pt>
                <c:pt idx="530">
                  <c:v>791.67</c:v>
                </c:pt>
                <c:pt idx="531">
                  <c:v>650.0</c:v>
                </c:pt>
                <c:pt idx="532">
                  <c:v>453.0</c:v>
                </c:pt>
                <c:pt idx="533">
                  <c:v>282.0</c:v>
                </c:pt>
                <c:pt idx="534">
                  <c:v>175.33</c:v>
                </c:pt>
                <c:pt idx="535">
                  <c:v>135.0</c:v>
                </c:pt>
                <c:pt idx="536">
                  <c:v>153.0</c:v>
                </c:pt>
                <c:pt idx="537">
                  <c:v>239.0</c:v>
                </c:pt>
                <c:pt idx="538">
                  <c:v>394.33</c:v>
                </c:pt>
                <c:pt idx="539">
                  <c:v>543.0</c:v>
                </c:pt>
                <c:pt idx="540">
                  <c:v>592.0</c:v>
                </c:pt>
                <c:pt idx="541">
                  <c:v>541.0</c:v>
                </c:pt>
                <c:pt idx="542">
                  <c:v>460.67</c:v>
                </c:pt>
                <c:pt idx="543">
                  <c:v>409.0</c:v>
                </c:pt>
                <c:pt idx="544">
                  <c:v>377.0</c:v>
                </c:pt>
                <c:pt idx="545">
                  <c:v>354.33</c:v>
                </c:pt>
                <c:pt idx="546">
                  <c:v>381.0</c:v>
                </c:pt>
                <c:pt idx="547">
                  <c:v>421.67</c:v>
                </c:pt>
                <c:pt idx="548">
                  <c:v>399.0</c:v>
                </c:pt>
                <c:pt idx="549">
                  <c:v>311.67</c:v>
                </c:pt>
                <c:pt idx="550">
                  <c:v>211.33</c:v>
                </c:pt>
                <c:pt idx="551">
                  <c:v>133.67</c:v>
                </c:pt>
                <c:pt idx="552">
                  <c:v>86.67</c:v>
                </c:pt>
                <c:pt idx="553">
                  <c:v>64.0</c:v>
                </c:pt>
                <c:pt idx="554">
                  <c:v>54.0</c:v>
                </c:pt>
                <c:pt idx="555">
                  <c:v>48.67</c:v>
                </c:pt>
                <c:pt idx="556">
                  <c:v>43.67</c:v>
                </c:pt>
                <c:pt idx="557">
                  <c:v>37.33</c:v>
                </c:pt>
                <c:pt idx="558">
                  <c:v>31.33</c:v>
                </c:pt>
                <c:pt idx="559">
                  <c:v>26.67</c:v>
                </c:pt>
                <c:pt idx="560">
                  <c:v>22.0</c:v>
                </c:pt>
                <c:pt idx="561">
                  <c:v>18.0</c:v>
                </c:pt>
                <c:pt idx="562">
                  <c:v>14.0</c:v>
                </c:pt>
                <c:pt idx="563">
                  <c:v>11.0</c:v>
                </c:pt>
                <c:pt idx="564">
                  <c:v>10.0</c:v>
                </c:pt>
                <c:pt idx="565">
                  <c:v>11.0</c:v>
                </c:pt>
                <c:pt idx="566">
                  <c:v>13.0</c:v>
                </c:pt>
                <c:pt idx="567">
                  <c:v>14.0</c:v>
                </c:pt>
                <c:pt idx="568">
                  <c:v>16.0</c:v>
                </c:pt>
                <c:pt idx="569">
                  <c:v>16.0</c:v>
                </c:pt>
                <c:pt idx="570">
                  <c:v>18.0</c:v>
                </c:pt>
                <c:pt idx="571">
                  <c:v>19.0</c:v>
                </c:pt>
                <c:pt idx="572">
                  <c:v>20.33</c:v>
                </c:pt>
                <c:pt idx="573">
                  <c:v>23.0</c:v>
                </c:pt>
                <c:pt idx="574">
                  <c:v>27.0</c:v>
                </c:pt>
                <c:pt idx="575">
                  <c:v>33.33</c:v>
                </c:pt>
                <c:pt idx="576">
                  <c:v>44.33</c:v>
                </c:pt>
                <c:pt idx="577">
                  <c:v>65.0</c:v>
                </c:pt>
                <c:pt idx="578">
                  <c:v>108.33</c:v>
                </c:pt>
                <c:pt idx="579">
                  <c:v>193.67</c:v>
                </c:pt>
                <c:pt idx="580">
                  <c:v>333.33</c:v>
                </c:pt>
                <c:pt idx="581">
                  <c:v>511.67</c:v>
                </c:pt>
                <c:pt idx="582">
                  <c:v>692.0</c:v>
                </c:pt>
                <c:pt idx="583">
                  <c:v>862.67</c:v>
                </c:pt>
                <c:pt idx="584">
                  <c:v>1010.33</c:v>
                </c:pt>
                <c:pt idx="585">
                  <c:v>1118.33</c:v>
                </c:pt>
                <c:pt idx="586">
                  <c:v>1206.0</c:v>
                </c:pt>
                <c:pt idx="587">
                  <c:v>1265.33</c:v>
                </c:pt>
                <c:pt idx="588">
                  <c:v>1273.33</c:v>
                </c:pt>
                <c:pt idx="589">
                  <c:v>1213.0</c:v>
                </c:pt>
                <c:pt idx="590">
                  <c:v>1091.67</c:v>
                </c:pt>
                <c:pt idx="591">
                  <c:v>944.0</c:v>
                </c:pt>
                <c:pt idx="592">
                  <c:v>781.0</c:v>
                </c:pt>
                <c:pt idx="593">
                  <c:v>595.0</c:v>
                </c:pt>
                <c:pt idx="594">
                  <c:v>406.0</c:v>
                </c:pt>
                <c:pt idx="595">
                  <c:v>244.33</c:v>
                </c:pt>
                <c:pt idx="596">
                  <c:v>139.67</c:v>
                </c:pt>
                <c:pt idx="597">
                  <c:v>82.67</c:v>
                </c:pt>
                <c:pt idx="598">
                  <c:v>59.0</c:v>
                </c:pt>
                <c:pt idx="599">
                  <c:v>51.0</c:v>
                </c:pt>
                <c:pt idx="600">
                  <c:v>49.0</c:v>
                </c:pt>
                <c:pt idx="601">
                  <c:v>48.67</c:v>
                </c:pt>
                <c:pt idx="602">
                  <c:v>44.0</c:v>
                </c:pt>
                <c:pt idx="603">
                  <c:v>37.67</c:v>
                </c:pt>
                <c:pt idx="604">
                  <c:v>30.67</c:v>
                </c:pt>
                <c:pt idx="605">
                  <c:v>28.0</c:v>
                </c:pt>
                <c:pt idx="606">
                  <c:v>29.67</c:v>
                </c:pt>
                <c:pt idx="607">
                  <c:v>33.0</c:v>
                </c:pt>
                <c:pt idx="608">
                  <c:v>33.67</c:v>
                </c:pt>
                <c:pt idx="609">
                  <c:v>32.67</c:v>
                </c:pt>
                <c:pt idx="610">
                  <c:v>37.0</c:v>
                </c:pt>
                <c:pt idx="611">
                  <c:v>44.0</c:v>
                </c:pt>
                <c:pt idx="612">
                  <c:v>50.0</c:v>
                </c:pt>
                <c:pt idx="613">
                  <c:v>50.33</c:v>
                </c:pt>
                <c:pt idx="614">
                  <c:v>46.67</c:v>
                </c:pt>
                <c:pt idx="615">
                  <c:v>41.33</c:v>
                </c:pt>
                <c:pt idx="616">
                  <c:v>37.0</c:v>
                </c:pt>
                <c:pt idx="617">
                  <c:v>32.33</c:v>
                </c:pt>
                <c:pt idx="618">
                  <c:v>29.33</c:v>
                </c:pt>
                <c:pt idx="619">
                  <c:v>26.33</c:v>
                </c:pt>
                <c:pt idx="620">
                  <c:v>24.33</c:v>
                </c:pt>
                <c:pt idx="621">
                  <c:v>23.0</c:v>
                </c:pt>
                <c:pt idx="622">
                  <c:v>21.33</c:v>
                </c:pt>
                <c:pt idx="623">
                  <c:v>19.33</c:v>
                </c:pt>
                <c:pt idx="624">
                  <c:v>16.67</c:v>
                </c:pt>
                <c:pt idx="625">
                  <c:v>13.0</c:v>
                </c:pt>
                <c:pt idx="626">
                  <c:v>10.33</c:v>
                </c:pt>
                <c:pt idx="627">
                  <c:v>9.0</c:v>
                </c:pt>
                <c:pt idx="628">
                  <c:v>9.0</c:v>
                </c:pt>
                <c:pt idx="629">
                  <c:v>10.0</c:v>
                </c:pt>
                <c:pt idx="630">
                  <c:v>9.67</c:v>
                </c:pt>
                <c:pt idx="631">
                  <c:v>9.67</c:v>
                </c:pt>
                <c:pt idx="632">
                  <c:v>11.67</c:v>
                </c:pt>
                <c:pt idx="633">
                  <c:v>14.67</c:v>
                </c:pt>
                <c:pt idx="634">
                  <c:v>15.33</c:v>
                </c:pt>
                <c:pt idx="635">
                  <c:v>16.0</c:v>
                </c:pt>
                <c:pt idx="636">
                  <c:v>16.33</c:v>
                </c:pt>
                <c:pt idx="637">
                  <c:v>19.67</c:v>
                </c:pt>
                <c:pt idx="638">
                  <c:v>27.67</c:v>
                </c:pt>
                <c:pt idx="639">
                  <c:v>38.0</c:v>
                </c:pt>
                <c:pt idx="640">
                  <c:v>45.0</c:v>
                </c:pt>
                <c:pt idx="641">
                  <c:v>44.67</c:v>
                </c:pt>
                <c:pt idx="642">
                  <c:v>40.0</c:v>
                </c:pt>
                <c:pt idx="643">
                  <c:v>31.67</c:v>
                </c:pt>
                <c:pt idx="644">
                  <c:v>21.0</c:v>
                </c:pt>
                <c:pt idx="645">
                  <c:v>89.67</c:v>
                </c:pt>
                <c:pt idx="646">
                  <c:v>137.0</c:v>
                </c:pt>
                <c:pt idx="647">
                  <c:v>188.67</c:v>
                </c:pt>
                <c:pt idx="648">
                  <c:v>235.0</c:v>
                </c:pt>
                <c:pt idx="649">
                  <c:v>274.0</c:v>
                </c:pt>
                <c:pt idx="650">
                  <c:v>285.33</c:v>
                </c:pt>
                <c:pt idx="651">
                  <c:v>263.0</c:v>
                </c:pt>
                <c:pt idx="652">
                  <c:v>216.67</c:v>
                </c:pt>
                <c:pt idx="653">
                  <c:v>183.33</c:v>
                </c:pt>
                <c:pt idx="654">
                  <c:v>190.33</c:v>
                </c:pt>
                <c:pt idx="655">
                  <c:v>228.67</c:v>
                </c:pt>
                <c:pt idx="656">
                  <c:v>268.67</c:v>
                </c:pt>
                <c:pt idx="657">
                  <c:v>294.0</c:v>
                </c:pt>
                <c:pt idx="658">
                  <c:v>299.0</c:v>
                </c:pt>
                <c:pt idx="659">
                  <c:v>276.0</c:v>
                </c:pt>
                <c:pt idx="660">
                  <c:v>218.0</c:v>
                </c:pt>
                <c:pt idx="661">
                  <c:v>143.33</c:v>
                </c:pt>
                <c:pt idx="662">
                  <c:v>84.33</c:v>
                </c:pt>
                <c:pt idx="663">
                  <c:v>49.67</c:v>
                </c:pt>
                <c:pt idx="664">
                  <c:v>33.0</c:v>
                </c:pt>
                <c:pt idx="665">
                  <c:v>26.0</c:v>
                </c:pt>
                <c:pt idx="666">
                  <c:v>24.0</c:v>
                </c:pt>
                <c:pt idx="667">
                  <c:v>24.0</c:v>
                </c:pt>
                <c:pt idx="668">
                  <c:v>25.0</c:v>
                </c:pt>
                <c:pt idx="669">
                  <c:v>27.67</c:v>
                </c:pt>
                <c:pt idx="670">
                  <c:v>31.0</c:v>
                </c:pt>
                <c:pt idx="671">
                  <c:v>39.67</c:v>
                </c:pt>
                <c:pt idx="672">
                  <c:v>60.33</c:v>
                </c:pt>
                <c:pt idx="673">
                  <c:v>103.67</c:v>
                </c:pt>
                <c:pt idx="674">
                  <c:v>165.0</c:v>
                </c:pt>
                <c:pt idx="675">
                  <c:v>211.0</c:v>
                </c:pt>
                <c:pt idx="676">
                  <c:v>207.67</c:v>
                </c:pt>
                <c:pt idx="677">
                  <c:v>163.0</c:v>
                </c:pt>
                <c:pt idx="678">
                  <c:v>113.0</c:v>
                </c:pt>
                <c:pt idx="679">
                  <c:v>81.0</c:v>
                </c:pt>
                <c:pt idx="680">
                  <c:v>65.67</c:v>
                </c:pt>
                <c:pt idx="681">
                  <c:v>55.0</c:v>
                </c:pt>
                <c:pt idx="682">
                  <c:v>41.33</c:v>
                </c:pt>
                <c:pt idx="683">
                  <c:v>29.0</c:v>
                </c:pt>
                <c:pt idx="684">
                  <c:v>24.0</c:v>
                </c:pt>
                <c:pt idx="685">
                  <c:v>27.0</c:v>
                </c:pt>
                <c:pt idx="686">
                  <c:v>37.0</c:v>
                </c:pt>
                <c:pt idx="687">
                  <c:v>57.0</c:v>
                </c:pt>
                <c:pt idx="688">
                  <c:v>81.67</c:v>
                </c:pt>
                <c:pt idx="689">
                  <c:v>104.67</c:v>
                </c:pt>
                <c:pt idx="690">
                  <c:v>120.67</c:v>
                </c:pt>
                <c:pt idx="691">
                  <c:v>129.0</c:v>
                </c:pt>
                <c:pt idx="692">
                  <c:v>134.0</c:v>
                </c:pt>
                <c:pt idx="693">
                  <c:v>135.0</c:v>
                </c:pt>
                <c:pt idx="694">
                  <c:v>135.33</c:v>
                </c:pt>
                <c:pt idx="695">
                  <c:v>135.67</c:v>
                </c:pt>
                <c:pt idx="696">
                  <c:v>124.67</c:v>
                </c:pt>
                <c:pt idx="697">
                  <c:v>113.0</c:v>
                </c:pt>
                <c:pt idx="698">
                  <c:v>110.33</c:v>
                </c:pt>
                <c:pt idx="699">
                  <c:v>114.67</c:v>
                </c:pt>
                <c:pt idx="700">
                  <c:v>115.33</c:v>
                </c:pt>
                <c:pt idx="701">
                  <c:v>109.0</c:v>
                </c:pt>
                <c:pt idx="702">
                  <c:v>98.33</c:v>
                </c:pt>
                <c:pt idx="703">
                  <c:v>84.0</c:v>
                </c:pt>
                <c:pt idx="704">
                  <c:v>70.33</c:v>
                </c:pt>
                <c:pt idx="705">
                  <c:v>59.67</c:v>
                </c:pt>
                <c:pt idx="706">
                  <c:v>50.33</c:v>
                </c:pt>
                <c:pt idx="707">
                  <c:v>39.67</c:v>
                </c:pt>
                <c:pt idx="708">
                  <c:v>27.33</c:v>
                </c:pt>
                <c:pt idx="709">
                  <c:v>18.67</c:v>
                </c:pt>
                <c:pt idx="710">
                  <c:v>16.0</c:v>
                </c:pt>
                <c:pt idx="711">
                  <c:v>18.0</c:v>
                </c:pt>
                <c:pt idx="712">
                  <c:v>23.0</c:v>
                </c:pt>
                <c:pt idx="713">
                  <c:v>30.0</c:v>
                </c:pt>
                <c:pt idx="714">
                  <c:v>36.67</c:v>
                </c:pt>
                <c:pt idx="715">
                  <c:v>42.33</c:v>
                </c:pt>
                <c:pt idx="716">
                  <c:v>47.0</c:v>
                </c:pt>
                <c:pt idx="717">
                  <c:v>49.0</c:v>
                </c:pt>
                <c:pt idx="718">
                  <c:v>49.0</c:v>
                </c:pt>
                <c:pt idx="719">
                  <c:v>47.67</c:v>
                </c:pt>
                <c:pt idx="720">
                  <c:v>44.67</c:v>
                </c:pt>
                <c:pt idx="721">
                  <c:v>40.67</c:v>
                </c:pt>
                <c:pt idx="722">
                  <c:v>34.0</c:v>
                </c:pt>
                <c:pt idx="723">
                  <c:v>27.0</c:v>
                </c:pt>
                <c:pt idx="724">
                  <c:v>19.33</c:v>
                </c:pt>
                <c:pt idx="725">
                  <c:v>13.33</c:v>
                </c:pt>
                <c:pt idx="726">
                  <c:v>9.0</c:v>
                </c:pt>
                <c:pt idx="727">
                  <c:v>7.0</c:v>
                </c:pt>
                <c:pt idx="728">
                  <c:v>5.33</c:v>
                </c:pt>
                <c:pt idx="729">
                  <c:v>4.0</c:v>
                </c:pt>
                <c:pt idx="730">
                  <c:v>4.33</c:v>
                </c:pt>
                <c:pt idx="731">
                  <c:v>5.33</c:v>
                </c:pt>
                <c:pt idx="732">
                  <c:v>7.0</c:v>
                </c:pt>
                <c:pt idx="733">
                  <c:v>8.33</c:v>
                </c:pt>
                <c:pt idx="734">
                  <c:v>8.33</c:v>
                </c:pt>
                <c:pt idx="735">
                  <c:v>8.33</c:v>
                </c:pt>
                <c:pt idx="736">
                  <c:v>10.33</c:v>
                </c:pt>
                <c:pt idx="737">
                  <c:v>13.33</c:v>
                </c:pt>
                <c:pt idx="738">
                  <c:v>19.0</c:v>
                </c:pt>
                <c:pt idx="739">
                  <c:v>24.0</c:v>
                </c:pt>
                <c:pt idx="740">
                  <c:v>42.0</c:v>
                </c:pt>
                <c:pt idx="741">
                  <c:v>72.67</c:v>
                </c:pt>
                <c:pt idx="742">
                  <c:v>106.67</c:v>
                </c:pt>
                <c:pt idx="743">
                  <c:v>121.0</c:v>
                </c:pt>
                <c:pt idx="744">
                  <c:v>116.33</c:v>
                </c:pt>
                <c:pt idx="745">
                  <c:v>115.33</c:v>
                </c:pt>
                <c:pt idx="746">
                  <c:v>141.33</c:v>
                </c:pt>
                <c:pt idx="747">
                  <c:v>194.33</c:v>
                </c:pt>
                <c:pt idx="748">
                  <c:v>247.33</c:v>
                </c:pt>
                <c:pt idx="749">
                  <c:v>268.0</c:v>
                </c:pt>
                <c:pt idx="750">
                  <c:v>246.0</c:v>
                </c:pt>
                <c:pt idx="751">
                  <c:v>194.33</c:v>
                </c:pt>
                <c:pt idx="752">
                  <c:v>129.33</c:v>
                </c:pt>
                <c:pt idx="753">
                  <c:v>75.33</c:v>
                </c:pt>
                <c:pt idx="754">
                  <c:v>1375.33</c:v>
                </c:pt>
                <c:pt idx="755">
                  <c:v>2018.67</c:v>
                </c:pt>
                <c:pt idx="756">
                  <c:v>2621.67</c:v>
                </c:pt>
                <c:pt idx="757">
                  <c:v>2994.0</c:v>
                </c:pt>
                <c:pt idx="758">
                  <c:v>2927.0</c:v>
                </c:pt>
                <c:pt idx="759">
                  <c:v>2383.33</c:v>
                </c:pt>
                <c:pt idx="760">
                  <c:v>1647.33</c:v>
                </c:pt>
                <c:pt idx="761">
                  <c:v>1062.33</c:v>
                </c:pt>
                <c:pt idx="762">
                  <c:v>776.67</c:v>
                </c:pt>
                <c:pt idx="763">
                  <c:v>741.0</c:v>
                </c:pt>
                <c:pt idx="764">
                  <c:v>831.0</c:v>
                </c:pt>
                <c:pt idx="765">
                  <c:v>927.0</c:v>
                </c:pt>
                <c:pt idx="766">
                  <c:v>963.0</c:v>
                </c:pt>
                <c:pt idx="767">
                  <c:v>953.0</c:v>
                </c:pt>
                <c:pt idx="768">
                  <c:v>914.0</c:v>
                </c:pt>
                <c:pt idx="769">
                  <c:v>848.0</c:v>
                </c:pt>
                <c:pt idx="770">
                  <c:v>770.67</c:v>
                </c:pt>
                <c:pt idx="771">
                  <c:v>705.67</c:v>
                </c:pt>
                <c:pt idx="772">
                  <c:v>722.67</c:v>
                </c:pt>
                <c:pt idx="773">
                  <c:v>906.0</c:v>
                </c:pt>
                <c:pt idx="774">
                  <c:v>1266.0</c:v>
                </c:pt>
                <c:pt idx="775">
                  <c:v>1688.33</c:v>
                </c:pt>
                <c:pt idx="776">
                  <c:v>2012.0</c:v>
                </c:pt>
                <c:pt idx="777">
                  <c:v>2111.33</c:v>
                </c:pt>
                <c:pt idx="778">
                  <c:v>1955.0</c:v>
                </c:pt>
                <c:pt idx="779">
                  <c:v>1673.0</c:v>
                </c:pt>
                <c:pt idx="780">
                  <c:v>1455.33</c:v>
                </c:pt>
                <c:pt idx="781">
                  <c:v>1473.33</c:v>
                </c:pt>
                <c:pt idx="782">
                  <c:v>1773.67</c:v>
                </c:pt>
                <c:pt idx="783">
                  <c:v>2209.33</c:v>
                </c:pt>
                <c:pt idx="784">
                  <c:v>2503.0</c:v>
                </c:pt>
                <c:pt idx="785">
                  <c:v>2447.67</c:v>
                </c:pt>
                <c:pt idx="786">
                  <c:v>2015.33</c:v>
                </c:pt>
                <c:pt idx="787">
                  <c:v>1397.0</c:v>
                </c:pt>
                <c:pt idx="788">
                  <c:v>862.0</c:v>
                </c:pt>
                <c:pt idx="789">
                  <c:v>532.0</c:v>
                </c:pt>
                <c:pt idx="790">
                  <c:v>354.0</c:v>
                </c:pt>
                <c:pt idx="791">
                  <c:v>263.0</c:v>
                </c:pt>
                <c:pt idx="792">
                  <c:v>244.33</c:v>
                </c:pt>
                <c:pt idx="793">
                  <c:v>278.67</c:v>
                </c:pt>
                <c:pt idx="794">
                  <c:v>328.0</c:v>
                </c:pt>
                <c:pt idx="795">
                  <c:v>365.33</c:v>
                </c:pt>
                <c:pt idx="796">
                  <c:v>384.33</c:v>
                </c:pt>
                <c:pt idx="797">
                  <c:v>386.33</c:v>
                </c:pt>
                <c:pt idx="798">
                  <c:v>367.67</c:v>
                </c:pt>
                <c:pt idx="799">
                  <c:v>339.0</c:v>
                </c:pt>
                <c:pt idx="800">
                  <c:v>311.33</c:v>
                </c:pt>
                <c:pt idx="801">
                  <c:v>290.0</c:v>
                </c:pt>
                <c:pt idx="802">
                  <c:v>273.67</c:v>
                </c:pt>
                <c:pt idx="803">
                  <c:v>262.0</c:v>
                </c:pt>
                <c:pt idx="804">
                  <c:v>253.0</c:v>
                </c:pt>
                <c:pt idx="805">
                  <c:v>242.0</c:v>
                </c:pt>
                <c:pt idx="806">
                  <c:v>225.67</c:v>
                </c:pt>
                <c:pt idx="807">
                  <c:v>195.0</c:v>
                </c:pt>
                <c:pt idx="808">
                  <c:v>163.33</c:v>
                </c:pt>
                <c:pt idx="809">
                  <c:v>160.67</c:v>
                </c:pt>
                <c:pt idx="810">
                  <c:v>196.67</c:v>
                </c:pt>
                <c:pt idx="811">
                  <c:v>250.33</c:v>
                </c:pt>
                <c:pt idx="812">
                  <c:v>292.33</c:v>
                </c:pt>
                <c:pt idx="813">
                  <c:v>294.0</c:v>
                </c:pt>
                <c:pt idx="814">
                  <c:v>245.67</c:v>
                </c:pt>
                <c:pt idx="815">
                  <c:v>167.67</c:v>
                </c:pt>
                <c:pt idx="816">
                  <c:v>20.0</c:v>
                </c:pt>
                <c:pt idx="817">
                  <c:v>35.0</c:v>
                </c:pt>
                <c:pt idx="818">
                  <c:v>63.67</c:v>
                </c:pt>
                <c:pt idx="819">
                  <c:v>116.33</c:v>
                </c:pt>
                <c:pt idx="820">
                  <c:v>209.0</c:v>
                </c:pt>
                <c:pt idx="821">
                  <c:v>351.0</c:v>
                </c:pt>
                <c:pt idx="822">
                  <c:v>520.67</c:v>
                </c:pt>
                <c:pt idx="823">
                  <c:v>673.33</c:v>
                </c:pt>
                <c:pt idx="824">
                  <c:v>759.33</c:v>
                </c:pt>
                <c:pt idx="825">
                  <c:v>761.33</c:v>
                </c:pt>
                <c:pt idx="826">
                  <c:v>697.67</c:v>
                </c:pt>
                <c:pt idx="827">
                  <c:v>601.33</c:v>
                </c:pt>
                <c:pt idx="828">
                  <c:v>496.33</c:v>
                </c:pt>
                <c:pt idx="829">
                  <c:v>389.0</c:v>
                </c:pt>
                <c:pt idx="830">
                  <c:v>282.0</c:v>
                </c:pt>
                <c:pt idx="831">
                  <c:v>186.0</c:v>
                </c:pt>
                <c:pt idx="832">
                  <c:v>122.33</c:v>
                </c:pt>
                <c:pt idx="833">
                  <c:v>98.0</c:v>
                </c:pt>
                <c:pt idx="834">
                  <c:v>111.67</c:v>
                </c:pt>
                <c:pt idx="835">
                  <c:v>171.0</c:v>
                </c:pt>
                <c:pt idx="836">
                  <c:v>302.67</c:v>
                </c:pt>
                <c:pt idx="837">
                  <c:v>555.0</c:v>
                </c:pt>
                <c:pt idx="838">
                  <c:v>963.33</c:v>
                </c:pt>
                <c:pt idx="839">
                  <c:v>1486.0</c:v>
                </c:pt>
                <c:pt idx="840">
                  <c:v>1960.0</c:v>
                </c:pt>
                <c:pt idx="841">
                  <c:v>2190.0</c:v>
                </c:pt>
                <c:pt idx="842">
                  <c:v>2061.0</c:v>
                </c:pt>
                <c:pt idx="843">
                  <c:v>1632.67</c:v>
                </c:pt>
                <c:pt idx="844">
                  <c:v>1104.0</c:v>
                </c:pt>
                <c:pt idx="845">
                  <c:v>706.33</c:v>
                </c:pt>
                <c:pt idx="846">
                  <c:v>506.67</c:v>
                </c:pt>
                <c:pt idx="847">
                  <c:v>435.0</c:v>
                </c:pt>
                <c:pt idx="848">
                  <c:v>402.0</c:v>
                </c:pt>
                <c:pt idx="849">
                  <c:v>358.0</c:v>
                </c:pt>
                <c:pt idx="850">
                  <c:v>292.0</c:v>
                </c:pt>
                <c:pt idx="851">
                  <c:v>206.67</c:v>
                </c:pt>
                <c:pt idx="852">
                  <c:v>126.0</c:v>
                </c:pt>
                <c:pt idx="853">
                  <c:v>74.0</c:v>
                </c:pt>
                <c:pt idx="854">
                  <c:v>45.33</c:v>
                </c:pt>
                <c:pt idx="855">
                  <c:v>30.33</c:v>
                </c:pt>
                <c:pt idx="856">
                  <c:v>22.0</c:v>
                </c:pt>
                <c:pt idx="857">
                  <c:v>16.0</c:v>
                </c:pt>
                <c:pt idx="858">
                  <c:v>11.33</c:v>
                </c:pt>
                <c:pt idx="859">
                  <c:v>8.0</c:v>
                </c:pt>
                <c:pt idx="860">
                  <c:v>6.33</c:v>
                </c:pt>
                <c:pt idx="861">
                  <c:v>5.67</c:v>
                </c:pt>
                <c:pt idx="862">
                  <c:v>5.33</c:v>
                </c:pt>
                <c:pt idx="863">
                  <c:v>4.0</c:v>
                </c:pt>
                <c:pt idx="864">
                  <c:v>10.0</c:v>
                </c:pt>
                <c:pt idx="865">
                  <c:v>13.0</c:v>
                </c:pt>
                <c:pt idx="866">
                  <c:v>14.0</c:v>
                </c:pt>
                <c:pt idx="867">
                  <c:v>10.0</c:v>
                </c:pt>
                <c:pt idx="868">
                  <c:v>7.33</c:v>
                </c:pt>
                <c:pt idx="869">
                  <c:v>6.0</c:v>
                </c:pt>
                <c:pt idx="870">
                  <c:v>6.67</c:v>
                </c:pt>
                <c:pt idx="871">
                  <c:v>7.0</c:v>
                </c:pt>
                <c:pt idx="872">
                  <c:v>7.67</c:v>
                </c:pt>
                <c:pt idx="873">
                  <c:v>8.33</c:v>
                </c:pt>
                <c:pt idx="874">
                  <c:v>10.0</c:v>
                </c:pt>
                <c:pt idx="875">
                  <c:v>11.67</c:v>
                </c:pt>
                <c:pt idx="876">
                  <c:v>12.67</c:v>
                </c:pt>
                <c:pt idx="877">
                  <c:v>11.67</c:v>
                </c:pt>
                <c:pt idx="878">
                  <c:v>11.0</c:v>
                </c:pt>
                <c:pt idx="879">
                  <c:v>13.0</c:v>
                </c:pt>
                <c:pt idx="880">
                  <c:v>16.0</c:v>
                </c:pt>
                <c:pt idx="881">
                  <c:v>21.0</c:v>
                </c:pt>
                <c:pt idx="882">
                  <c:v>27.0</c:v>
                </c:pt>
                <c:pt idx="883">
                  <c:v>35.0</c:v>
                </c:pt>
                <c:pt idx="884">
                  <c:v>50.67</c:v>
                </c:pt>
                <c:pt idx="885">
                  <c:v>79.67</c:v>
                </c:pt>
                <c:pt idx="886">
                  <c:v>138.33</c:v>
                </c:pt>
                <c:pt idx="887">
                  <c:v>246.0</c:v>
                </c:pt>
                <c:pt idx="888">
                  <c:v>408.33</c:v>
                </c:pt>
                <c:pt idx="889">
                  <c:v>599.67</c:v>
                </c:pt>
                <c:pt idx="890">
                  <c:v>758.0</c:v>
                </c:pt>
                <c:pt idx="891">
                  <c:v>826.67</c:v>
                </c:pt>
                <c:pt idx="892">
                  <c:v>774.67</c:v>
                </c:pt>
                <c:pt idx="893">
                  <c:v>623.0</c:v>
                </c:pt>
                <c:pt idx="894">
                  <c:v>431.33</c:v>
                </c:pt>
                <c:pt idx="895">
                  <c:v>265.67</c:v>
                </c:pt>
                <c:pt idx="896">
                  <c:v>152.33</c:v>
                </c:pt>
                <c:pt idx="897">
                  <c:v>87.33</c:v>
                </c:pt>
                <c:pt idx="898">
                  <c:v>54.33</c:v>
                </c:pt>
                <c:pt idx="899">
                  <c:v>36.0</c:v>
                </c:pt>
                <c:pt idx="900">
                  <c:v>25.33</c:v>
                </c:pt>
                <c:pt idx="901">
                  <c:v>19.33</c:v>
                </c:pt>
                <c:pt idx="902">
                  <c:v>18.0</c:v>
                </c:pt>
                <c:pt idx="903">
                  <c:v>20.33</c:v>
                </c:pt>
                <c:pt idx="904">
                  <c:v>25.33</c:v>
                </c:pt>
                <c:pt idx="905">
                  <c:v>35.67</c:v>
                </c:pt>
                <c:pt idx="906">
                  <c:v>56.67</c:v>
                </c:pt>
                <c:pt idx="907">
                  <c:v>96.0</c:v>
                </c:pt>
                <c:pt idx="908">
                  <c:v>145.33</c:v>
                </c:pt>
                <c:pt idx="909">
                  <c:v>171.0</c:v>
                </c:pt>
                <c:pt idx="910">
                  <c:v>168.33</c:v>
                </c:pt>
                <c:pt idx="911">
                  <c:v>159.67</c:v>
                </c:pt>
                <c:pt idx="912">
                  <c:v>140.0</c:v>
                </c:pt>
                <c:pt idx="913">
                  <c:v>109.0</c:v>
                </c:pt>
                <c:pt idx="914">
                  <c:v>76.0</c:v>
                </c:pt>
                <c:pt idx="915">
                  <c:v>51.67</c:v>
                </c:pt>
                <c:pt idx="916">
                  <c:v>39.0</c:v>
                </c:pt>
                <c:pt idx="917">
                  <c:v>34.0</c:v>
                </c:pt>
                <c:pt idx="918">
                  <c:v>32.0</c:v>
                </c:pt>
                <c:pt idx="919">
                  <c:v>29.33</c:v>
                </c:pt>
                <c:pt idx="920">
                  <c:v>26.0</c:v>
                </c:pt>
                <c:pt idx="921">
                  <c:v>22.0</c:v>
                </c:pt>
                <c:pt idx="922">
                  <c:v>16.0</c:v>
                </c:pt>
                <c:pt idx="923">
                  <c:v>11.67</c:v>
                </c:pt>
                <c:pt idx="924">
                  <c:v>9.0</c:v>
                </c:pt>
                <c:pt idx="925">
                  <c:v>9.0</c:v>
                </c:pt>
                <c:pt idx="926">
                  <c:v>12.0</c:v>
                </c:pt>
                <c:pt idx="927">
                  <c:v>14.0</c:v>
                </c:pt>
                <c:pt idx="928">
                  <c:v>15.0</c:v>
                </c:pt>
                <c:pt idx="929">
                  <c:v>16.0</c:v>
                </c:pt>
                <c:pt idx="930">
                  <c:v>16.33</c:v>
                </c:pt>
                <c:pt idx="931">
                  <c:v>17.67</c:v>
                </c:pt>
                <c:pt idx="932">
                  <c:v>20.0</c:v>
                </c:pt>
                <c:pt idx="933">
                  <c:v>21.67</c:v>
                </c:pt>
                <c:pt idx="934">
                  <c:v>21.0</c:v>
                </c:pt>
                <c:pt idx="935">
                  <c:v>19.0</c:v>
                </c:pt>
                <c:pt idx="936">
                  <c:v>18.0</c:v>
                </c:pt>
                <c:pt idx="937">
                  <c:v>19.0</c:v>
                </c:pt>
                <c:pt idx="938">
                  <c:v>19.0</c:v>
                </c:pt>
                <c:pt idx="939">
                  <c:v>18.0</c:v>
                </c:pt>
                <c:pt idx="940">
                  <c:v>17.33</c:v>
                </c:pt>
                <c:pt idx="941">
                  <c:v>17.0</c:v>
                </c:pt>
                <c:pt idx="942">
                  <c:v>17.33</c:v>
                </c:pt>
                <c:pt idx="943">
                  <c:v>16.67</c:v>
                </c:pt>
                <c:pt idx="944">
                  <c:v>16.33</c:v>
                </c:pt>
                <c:pt idx="945">
                  <c:v>17.0</c:v>
                </c:pt>
                <c:pt idx="946">
                  <c:v>22.0</c:v>
                </c:pt>
                <c:pt idx="947">
                  <c:v>29.33</c:v>
                </c:pt>
                <c:pt idx="948">
                  <c:v>34.33</c:v>
                </c:pt>
                <c:pt idx="949">
                  <c:v>35.33</c:v>
                </c:pt>
                <c:pt idx="950">
                  <c:v>33.67</c:v>
                </c:pt>
                <c:pt idx="951">
                  <c:v>30.0</c:v>
                </c:pt>
                <c:pt idx="952">
                  <c:v>26.67</c:v>
                </c:pt>
                <c:pt idx="953">
                  <c:v>23.67</c:v>
                </c:pt>
                <c:pt idx="954">
                  <c:v>20.33</c:v>
                </c:pt>
                <c:pt idx="955">
                  <c:v>18.33</c:v>
                </c:pt>
                <c:pt idx="956">
                  <c:v>17.0</c:v>
                </c:pt>
                <c:pt idx="957">
                  <c:v>19.33</c:v>
                </c:pt>
                <c:pt idx="958">
                  <c:v>26.67</c:v>
                </c:pt>
                <c:pt idx="959">
                  <c:v>35.67</c:v>
                </c:pt>
                <c:pt idx="960">
                  <c:v>44.0</c:v>
                </c:pt>
                <c:pt idx="961">
                  <c:v>49.67</c:v>
                </c:pt>
                <c:pt idx="962">
                  <c:v>51.0</c:v>
                </c:pt>
                <c:pt idx="963">
                  <c:v>47.33</c:v>
                </c:pt>
                <c:pt idx="964">
                  <c:v>39.0</c:v>
                </c:pt>
                <c:pt idx="965">
                  <c:v>27.67</c:v>
                </c:pt>
                <c:pt idx="966">
                  <c:v>19.0</c:v>
                </c:pt>
                <c:pt idx="967">
                  <c:v>15.0</c:v>
                </c:pt>
                <c:pt idx="968">
                  <c:v>15.67</c:v>
                </c:pt>
                <c:pt idx="969">
                  <c:v>17.0</c:v>
                </c:pt>
                <c:pt idx="970">
                  <c:v>18.67</c:v>
                </c:pt>
                <c:pt idx="971">
                  <c:v>19.0</c:v>
                </c:pt>
                <c:pt idx="972">
                  <c:v>19.0</c:v>
                </c:pt>
                <c:pt idx="973">
                  <c:v>17.67</c:v>
                </c:pt>
                <c:pt idx="974">
                  <c:v>15.33</c:v>
                </c:pt>
                <c:pt idx="975">
                  <c:v>12.0</c:v>
                </c:pt>
                <c:pt idx="976">
                  <c:v>10.0</c:v>
                </c:pt>
                <c:pt idx="977">
                  <c:v>9.0</c:v>
                </c:pt>
                <c:pt idx="978">
                  <c:v>10.33</c:v>
                </c:pt>
                <c:pt idx="979">
                  <c:v>14.0</c:v>
                </c:pt>
                <c:pt idx="980">
                  <c:v>18.0</c:v>
                </c:pt>
                <c:pt idx="981">
                  <c:v>20.33</c:v>
                </c:pt>
                <c:pt idx="982">
                  <c:v>20.67</c:v>
                </c:pt>
                <c:pt idx="983">
                  <c:v>20.0</c:v>
                </c:pt>
                <c:pt idx="984">
                  <c:v>18.0</c:v>
                </c:pt>
                <c:pt idx="985">
                  <c:v>15.0</c:v>
                </c:pt>
                <c:pt idx="986">
                  <c:v>12.0</c:v>
                </c:pt>
                <c:pt idx="987">
                  <c:v>10.33</c:v>
                </c:pt>
                <c:pt idx="988">
                  <c:v>12.33</c:v>
                </c:pt>
                <c:pt idx="989">
                  <c:v>16.0</c:v>
                </c:pt>
                <c:pt idx="990">
                  <c:v>18.67</c:v>
                </c:pt>
                <c:pt idx="991">
                  <c:v>20.33</c:v>
                </c:pt>
                <c:pt idx="992">
                  <c:v>21.0</c:v>
                </c:pt>
                <c:pt idx="993">
                  <c:v>19.0</c:v>
                </c:pt>
                <c:pt idx="994">
                  <c:v>16.0</c:v>
                </c:pt>
                <c:pt idx="995">
                  <c:v>13.0</c:v>
                </c:pt>
                <c:pt idx="996">
                  <c:v>10.67</c:v>
                </c:pt>
                <c:pt idx="997">
                  <c:v>11.67</c:v>
                </c:pt>
                <c:pt idx="998">
                  <c:v>15.33</c:v>
                </c:pt>
                <c:pt idx="999">
                  <c:v>20.0</c:v>
                </c:pt>
                <c:pt idx="1000">
                  <c:v>22.67</c:v>
                </c:pt>
                <c:pt idx="1001">
                  <c:v>23.0</c:v>
                </c:pt>
                <c:pt idx="1002">
                  <c:v>21.33</c:v>
                </c:pt>
                <c:pt idx="1003">
                  <c:v>18.0</c:v>
                </c:pt>
                <c:pt idx="1004">
                  <c:v>14.0</c:v>
                </c:pt>
                <c:pt idx="1005">
                  <c:v>10.33</c:v>
                </c:pt>
                <c:pt idx="1006">
                  <c:v>15.0</c:v>
                </c:pt>
                <c:pt idx="1007">
                  <c:v>20.0</c:v>
                </c:pt>
                <c:pt idx="1008">
                  <c:v>22.0</c:v>
                </c:pt>
                <c:pt idx="1009">
                  <c:v>22.0</c:v>
                </c:pt>
                <c:pt idx="1010">
                  <c:v>20.67</c:v>
                </c:pt>
                <c:pt idx="1011">
                  <c:v>16.67</c:v>
                </c:pt>
                <c:pt idx="1012">
                  <c:v>11.0</c:v>
                </c:pt>
                <c:pt idx="1013">
                  <c:v>461.33</c:v>
                </c:pt>
                <c:pt idx="1014">
                  <c:v>640.0</c:v>
                </c:pt>
                <c:pt idx="1015">
                  <c:v>707.0</c:v>
                </c:pt>
                <c:pt idx="1016">
                  <c:v>644.33</c:v>
                </c:pt>
                <c:pt idx="1017">
                  <c:v>515.67</c:v>
                </c:pt>
                <c:pt idx="1018">
                  <c:v>402.0</c:v>
                </c:pt>
                <c:pt idx="1019">
                  <c:v>370.67</c:v>
                </c:pt>
                <c:pt idx="1020">
                  <c:v>448.0</c:v>
                </c:pt>
                <c:pt idx="1021">
                  <c:v>599.33</c:v>
                </c:pt>
                <c:pt idx="1022">
                  <c:v>733.0</c:v>
                </c:pt>
                <c:pt idx="1023">
                  <c:v>747.33</c:v>
                </c:pt>
                <c:pt idx="1024">
                  <c:v>628.0</c:v>
                </c:pt>
                <c:pt idx="1025">
                  <c:v>456.33</c:v>
                </c:pt>
                <c:pt idx="1026">
                  <c:v>294.67</c:v>
                </c:pt>
                <c:pt idx="1027">
                  <c:v>178.0</c:v>
                </c:pt>
                <c:pt idx="1028">
                  <c:v>103.0</c:v>
                </c:pt>
                <c:pt idx="1029">
                  <c:v>60.33</c:v>
                </c:pt>
                <c:pt idx="1030">
                  <c:v>35.67</c:v>
                </c:pt>
                <c:pt idx="1031">
                  <c:v>23.0</c:v>
                </c:pt>
                <c:pt idx="1032">
                  <c:v>17.0</c:v>
                </c:pt>
                <c:pt idx="1033">
                  <c:v>14.67</c:v>
                </c:pt>
                <c:pt idx="1034">
                  <c:v>13.0</c:v>
                </c:pt>
                <c:pt idx="1035">
                  <c:v>13.0</c:v>
                </c:pt>
                <c:pt idx="1036">
                  <c:v>12.67</c:v>
                </c:pt>
                <c:pt idx="1037">
                  <c:v>14.0</c:v>
                </c:pt>
                <c:pt idx="1038">
                  <c:v>17.33</c:v>
                </c:pt>
                <c:pt idx="1039">
                  <c:v>21.67</c:v>
                </c:pt>
                <c:pt idx="1040">
                  <c:v>30.0</c:v>
                </c:pt>
                <c:pt idx="1041">
                  <c:v>44.67</c:v>
                </c:pt>
                <c:pt idx="1042">
                  <c:v>73.67</c:v>
                </c:pt>
                <c:pt idx="1043">
                  <c:v>131.33</c:v>
                </c:pt>
                <c:pt idx="1044">
                  <c:v>248.0</c:v>
                </c:pt>
                <c:pt idx="1045">
                  <c:v>474.33</c:v>
                </c:pt>
                <c:pt idx="1046">
                  <c:v>855.0</c:v>
                </c:pt>
                <c:pt idx="1047">
                  <c:v>1304.0</c:v>
                </c:pt>
                <c:pt idx="1048">
                  <c:v>1580.33</c:v>
                </c:pt>
                <c:pt idx="1049">
                  <c:v>1629.33</c:v>
                </c:pt>
                <c:pt idx="1050">
                  <c:v>1739.67</c:v>
                </c:pt>
                <c:pt idx="1051">
                  <c:v>2157.0</c:v>
                </c:pt>
                <c:pt idx="1052">
                  <c:v>2841.0</c:v>
                </c:pt>
                <c:pt idx="1053">
                  <c:v>3562.0</c:v>
                </c:pt>
                <c:pt idx="1054">
                  <c:v>4058.0</c:v>
                </c:pt>
                <c:pt idx="1055">
                  <c:v>4201.33</c:v>
                </c:pt>
                <c:pt idx="1056">
                  <c:v>4036.0</c:v>
                </c:pt>
                <c:pt idx="1057">
                  <c:v>3766.67</c:v>
                </c:pt>
                <c:pt idx="1058">
                  <c:v>3546.67</c:v>
                </c:pt>
                <c:pt idx="1059">
                  <c:v>3364.33</c:v>
                </c:pt>
                <c:pt idx="1060">
                  <c:v>3093.33</c:v>
                </c:pt>
                <c:pt idx="1061">
                  <c:v>2637.67</c:v>
                </c:pt>
                <c:pt idx="1062">
                  <c:v>2011.0</c:v>
                </c:pt>
                <c:pt idx="1063">
                  <c:v>1349.33</c:v>
                </c:pt>
                <c:pt idx="1064">
                  <c:v>851.0</c:v>
                </c:pt>
                <c:pt idx="1065">
                  <c:v>562.67</c:v>
                </c:pt>
                <c:pt idx="1066">
                  <c:v>390.33</c:v>
                </c:pt>
                <c:pt idx="1067">
                  <c:v>268.0</c:v>
                </c:pt>
                <c:pt idx="1068">
                  <c:v>190.0</c:v>
                </c:pt>
                <c:pt idx="1069">
                  <c:v>164.0</c:v>
                </c:pt>
                <c:pt idx="1070">
                  <c:v>195.0</c:v>
                </c:pt>
                <c:pt idx="1071">
                  <c:v>270.0</c:v>
                </c:pt>
                <c:pt idx="1072">
                  <c:v>341.33</c:v>
                </c:pt>
                <c:pt idx="1073">
                  <c:v>345.33</c:v>
                </c:pt>
                <c:pt idx="1074">
                  <c:v>272.0</c:v>
                </c:pt>
                <c:pt idx="1075">
                  <c:v>173.67</c:v>
                </c:pt>
                <c:pt idx="1076">
                  <c:v>11.0</c:v>
                </c:pt>
                <c:pt idx="1077">
                  <c:v>19.0</c:v>
                </c:pt>
                <c:pt idx="1078">
                  <c:v>27.67</c:v>
                </c:pt>
                <c:pt idx="1079">
                  <c:v>39.0</c:v>
                </c:pt>
                <c:pt idx="1080">
                  <c:v>57.0</c:v>
                </c:pt>
                <c:pt idx="1081">
                  <c:v>89.0</c:v>
                </c:pt>
                <c:pt idx="1082">
                  <c:v>157.0</c:v>
                </c:pt>
                <c:pt idx="1083">
                  <c:v>289.67</c:v>
                </c:pt>
                <c:pt idx="1084">
                  <c:v>517.67</c:v>
                </c:pt>
                <c:pt idx="1085">
                  <c:v>785.0</c:v>
                </c:pt>
                <c:pt idx="1086">
                  <c:v>970.0</c:v>
                </c:pt>
                <c:pt idx="1087">
                  <c:v>967.67</c:v>
                </c:pt>
                <c:pt idx="1088">
                  <c:v>798.0</c:v>
                </c:pt>
                <c:pt idx="1089">
                  <c:v>558.67</c:v>
                </c:pt>
                <c:pt idx="1090">
                  <c:v>344.33</c:v>
                </c:pt>
                <c:pt idx="1091">
                  <c:v>196.0</c:v>
                </c:pt>
                <c:pt idx="1092">
                  <c:v>111.0</c:v>
                </c:pt>
                <c:pt idx="1093">
                  <c:v>67.67</c:v>
                </c:pt>
                <c:pt idx="1094">
                  <c:v>46.0</c:v>
                </c:pt>
                <c:pt idx="1095">
                  <c:v>36.0</c:v>
                </c:pt>
                <c:pt idx="1096">
                  <c:v>31.0</c:v>
                </c:pt>
                <c:pt idx="1097">
                  <c:v>31.67</c:v>
                </c:pt>
                <c:pt idx="1098">
                  <c:v>36.67</c:v>
                </c:pt>
                <c:pt idx="1099">
                  <c:v>49.67</c:v>
                </c:pt>
                <c:pt idx="1100">
                  <c:v>77.0</c:v>
                </c:pt>
                <c:pt idx="1101">
                  <c:v>134.33</c:v>
                </c:pt>
                <c:pt idx="1102">
                  <c:v>241.67</c:v>
                </c:pt>
                <c:pt idx="1103">
                  <c:v>449.67</c:v>
                </c:pt>
                <c:pt idx="1104">
                  <c:v>857.0</c:v>
                </c:pt>
                <c:pt idx="1105">
                  <c:v>1560.0</c:v>
                </c:pt>
                <c:pt idx="1106">
                  <c:v>2378.0</c:v>
                </c:pt>
                <c:pt idx="1107">
                  <c:v>2967.0</c:v>
                </c:pt>
                <c:pt idx="1108">
                  <c:v>3380.67</c:v>
                </c:pt>
                <c:pt idx="1109">
                  <c:v>3726.0</c:v>
                </c:pt>
                <c:pt idx="1110">
                  <c:v>3882.0</c:v>
                </c:pt>
                <c:pt idx="1111">
                  <c:v>3762.67</c:v>
                </c:pt>
                <c:pt idx="1112">
                  <c:v>3359.0</c:v>
                </c:pt>
                <c:pt idx="1113">
                  <c:v>2731.67</c:v>
                </c:pt>
                <c:pt idx="1114">
                  <c:v>2147.67</c:v>
                </c:pt>
                <c:pt idx="1115">
                  <c:v>1950.0</c:v>
                </c:pt>
                <c:pt idx="1116">
                  <c:v>2019.33</c:v>
                </c:pt>
                <c:pt idx="1117">
                  <c:v>1930.67</c:v>
                </c:pt>
                <c:pt idx="1118">
                  <c:v>1672.33</c:v>
                </c:pt>
                <c:pt idx="1119">
                  <c:v>1420.33</c:v>
                </c:pt>
                <c:pt idx="1120">
                  <c:v>1346.0</c:v>
                </c:pt>
                <c:pt idx="1121">
                  <c:v>1637.0</c:v>
                </c:pt>
                <c:pt idx="1122">
                  <c:v>2357.0</c:v>
                </c:pt>
                <c:pt idx="1123">
                  <c:v>3341.0</c:v>
                </c:pt>
                <c:pt idx="1124">
                  <c:v>4226.33</c:v>
                </c:pt>
                <c:pt idx="1125">
                  <c:v>4658.33</c:v>
                </c:pt>
                <c:pt idx="1126">
                  <c:v>4598.0</c:v>
                </c:pt>
                <c:pt idx="1127">
                  <c:v>4219.67</c:v>
                </c:pt>
                <c:pt idx="1128">
                  <c:v>3540.33</c:v>
                </c:pt>
                <c:pt idx="1129">
                  <c:v>2746.0</c:v>
                </c:pt>
                <c:pt idx="1130">
                  <c:v>2407.33</c:v>
                </c:pt>
                <c:pt idx="1131">
                  <c:v>2729.0</c:v>
                </c:pt>
                <c:pt idx="1132">
                  <c:v>3417.0</c:v>
                </c:pt>
                <c:pt idx="1133">
                  <c:v>3960.0</c:v>
                </c:pt>
                <c:pt idx="1134">
                  <c:v>4176.67</c:v>
                </c:pt>
                <c:pt idx="1135">
                  <c:v>4341.0</c:v>
                </c:pt>
                <c:pt idx="1136">
                  <c:v>4594.0</c:v>
                </c:pt>
                <c:pt idx="1137">
                  <c:v>4925.33</c:v>
                </c:pt>
                <c:pt idx="1138">
                  <c:v>5668.33</c:v>
                </c:pt>
                <c:pt idx="1139">
                  <c:v>6799.33</c:v>
                </c:pt>
                <c:pt idx="1140">
                  <c:v>7700.67</c:v>
                </c:pt>
                <c:pt idx="1141">
                  <c:v>8266.33</c:v>
                </c:pt>
                <c:pt idx="1142">
                  <c:v>9755.0</c:v>
                </c:pt>
                <c:pt idx="1143">
                  <c:v>12485.67</c:v>
                </c:pt>
                <c:pt idx="1144">
                  <c:v>14453.0</c:v>
                </c:pt>
                <c:pt idx="1145">
                  <c:v>13519.0</c:v>
                </c:pt>
                <c:pt idx="1146">
                  <c:v>10145.33</c:v>
                </c:pt>
                <c:pt idx="1147">
                  <c:v>6662.33</c:v>
                </c:pt>
                <c:pt idx="1148">
                  <c:v>4493.0</c:v>
                </c:pt>
                <c:pt idx="1149">
                  <c:v>3652.33</c:v>
                </c:pt>
                <c:pt idx="1150">
                  <c:v>3585.67</c:v>
                </c:pt>
                <c:pt idx="1151">
                  <c:v>3728.33</c:v>
                </c:pt>
                <c:pt idx="1152">
                  <c:v>3747.0</c:v>
                </c:pt>
                <c:pt idx="1153">
                  <c:v>3531.0</c:v>
                </c:pt>
                <c:pt idx="1154">
                  <c:v>3053.0</c:v>
                </c:pt>
                <c:pt idx="1155">
                  <c:v>2286.0</c:v>
                </c:pt>
                <c:pt idx="1156">
                  <c:v>1429.0</c:v>
                </c:pt>
                <c:pt idx="1157">
                  <c:v>804.67</c:v>
                </c:pt>
                <c:pt idx="1158">
                  <c:v>459.67</c:v>
                </c:pt>
                <c:pt idx="1159">
                  <c:v>316.0</c:v>
                </c:pt>
                <c:pt idx="1160">
                  <c:v>306.0</c:v>
                </c:pt>
                <c:pt idx="1161">
                  <c:v>371.0</c:v>
                </c:pt>
                <c:pt idx="1162">
                  <c:v>409.0</c:v>
                </c:pt>
                <c:pt idx="1163">
                  <c:v>384.0</c:v>
                </c:pt>
                <c:pt idx="1164">
                  <c:v>380.0</c:v>
                </c:pt>
                <c:pt idx="1165">
                  <c:v>493.0</c:v>
                </c:pt>
                <c:pt idx="1166">
                  <c:v>795.0</c:v>
                </c:pt>
                <c:pt idx="1167">
                  <c:v>1307.67</c:v>
                </c:pt>
                <c:pt idx="1168">
                  <c:v>1798.67</c:v>
                </c:pt>
                <c:pt idx="1169">
                  <c:v>1984.67</c:v>
                </c:pt>
                <c:pt idx="1170">
                  <c:v>1836.0</c:v>
                </c:pt>
                <c:pt idx="1171">
                  <c:v>1720.33</c:v>
                </c:pt>
                <c:pt idx="1172">
                  <c:v>1963.0</c:v>
                </c:pt>
                <c:pt idx="1173">
                  <c:v>2490.33</c:v>
                </c:pt>
                <c:pt idx="1174">
                  <c:v>3076.33</c:v>
                </c:pt>
                <c:pt idx="1175">
                  <c:v>3628.0</c:v>
                </c:pt>
                <c:pt idx="1176">
                  <c:v>4092.0</c:v>
                </c:pt>
                <c:pt idx="1177">
                  <c:v>4397.33</c:v>
                </c:pt>
                <c:pt idx="1178">
                  <c:v>4488.0</c:v>
                </c:pt>
                <c:pt idx="1179">
                  <c:v>4265.33</c:v>
                </c:pt>
                <c:pt idx="1180">
                  <c:v>3678.0</c:v>
                </c:pt>
                <c:pt idx="1181">
                  <c:v>2898.33</c:v>
                </c:pt>
                <c:pt idx="1182">
                  <c:v>2347.67</c:v>
                </c:pt>
                <c:pt idx="1183">
                  <c:v>2351.67</c:v>
                </c:pt>
                <c:pt idx="1184">
                  <c:v>2809.0</c:v>
                </c:pt>
                <c:pt idx="1185">
                  <c:v>3283.33</c:v>
                </c:pt>
                <c:pt idx="1186">
                  <c:v>3399.0</c:v>
                </c:pt>
                <c:pt idx="1187">
                  <c:v>3127.67</c:v>
                </c:pt>
                <c:pt idx="1188">
                  <c:v>2645.67</c:v>
                </c:pt>
                <c:pt idx="1189">
                  <c:v>2144.0</c:v>
                </c:pt>
                <c:pt idx="1190">
                  <c:v>1850.0</c:v>
                </c:pt>
                <c:pt idx="1191">
                  <c:v>1941.0</c:v>
                </c:pt>
                <c:pt idx="1192">
                  <c:v>2356.33</c:v>
                </c:pt>
                <c:pt idx="1193">
                  <c:v>2861.67</c:v>
                </c:pt>
                <c:pt idx="1194">
                  <c:v>3303.33</c:v>
                </c:pt>
                <c:pt idx="1195">
                  <c:v>3674.33</c:v>
                </c:pt>
                <c:pt idx="1196">
                  <c:v>3992.67</c:v>
                </c:pt>
                <c:pt idx="1197">
                  <c:v>4272.33</c:v>
                </c:pt>
                <c:pt idx="1198">
                  <c:v>4533.0</c:v>
                </c:pt>
                <c:pt idx="1199">
                  <c:v>4737.67</c:v>
                </c:pt>
                <c:pt idx="1200">
                  <c:v>4808.67</c:v>
                </c:pt>
                <c:pt idx="1201">
                  <c:v>4624.0</c:v>
                </c:pt>
                <c:pt idx="1202">
                  <c:v>4126.33</c:v>
                </c:pt>
                <c:pt idx="1203">
                  <c:v>3601.0</c:v>
                </c:pt>
                <c:pt idx="1204">
                  <c:v>3535.67</c:v>
                </c:pt>
                <c:pt idx="1205">
                  <c:v>3827.67</c:v>
                </c:pt>
                <c:pt idx="1206">
                  <c:v>4047.67</c:v>
                </c:pt>
                <c:pt idx="1207">
                  <c:v>4088.67</c:v>
                </c:pt>
                <c:pt idx="1208">
                  <c:v>4067.67</c:v>
                </c:pt>
                <c:pt idx="1209">
                  <c:v>4084.0</c:v>
                </c:pt>
                <c:pt idx="1210">
                  <c:v>4160.0</c:v>
                </c:pt>
                <c:pt idx="1211">
                  <c:v>4243.67</c:v>
                </c:pt>
                <c:pt idx="1212">
                  <c:v>4265.67</c:v>
                </c:pt>
                <c:pt idx="1213">
                  <c:v>4184.0</c:v>
                </c:pt>
                <c:pt idx="1214">
                  <c:v>3961.67</c:v>
                </c:pt>
                <c:pt idx="1215">
                  <c:v>3687.67</c:v>
                </c:pt>
                <c:pt idx="1216">
                  <c:v>3613.33</c:v>
                </c:pt>
                <c:pt idx="1217">
                  <c:v>3873.67</c:v>
                </c:pt>
                <c:pt idx="1218">
                  <c:v>4311.0</c:v>
                </c:pt>
                <c:pt idx="1219">
                  <c:v>4716.33</c:v>
                </c:pt>
                <c:pt idx="1220">
                  <c:v>4923.0</c:v>
                </c:pt>
                <c:pt idx="1221">
                  <c:v>4839.33</c:v>
                </c:pt>
                <c:pt idx="1222">
                  <c:v>4366.33</c:v>
                </c:pt>
                <c:pt idx="1223">
                  <c:v>3525.67</c:v>
                </c:pt>
                <c:pt idx="1224">
                  <c:v>2526.33</c:v>
                </c:pt>
                <c:pt idx="1225">
                  <c:v>1601.0</c:v>
                </c:pt>
                <c:pt idx="1226">
                  <c:v>917.0</c:v>
                </c:pt>
                <c:pt idx="1227">
                  <c:v>1150.0</c:v>
                </c:pt>
                <c:pt idx="1228">
                  <c:v>1594.33</c:v>
                </c:pt>
                <c:pt idx="1229">
                  <c:v>1843.67</c:v>
                </c:pt>
                <c:pt idx="1230">
                  <c:v>1838.67</c:v>
                </c:pt>
                <c:pt idx="1231">
                  <c:v>1725.33</c:v>
                </c:pt>
                <c:pt idx="1232">
                  <c:v>1715.0</c:v>
                </c:pt>
                <c:pt idx="1233">
                  <c:v>2044.0</c:v>
                </c:pt>
                <c:pt idx="1234">
                  <c:v>2736.67</c:v>
                </c:pt>
                <c:pt idx="1235">
                  <c:v>3480.67</c:v>
                </c:pt>
                <c:pt idx="1236">
                  <c:v>3871.67</c:v>
                </c:pt>
                <c:pt idx="1237">
                  <c:v>3713.0</c:v>
                </c:pt>
                <c:pt idx="1238">
                  <c:v>3125.33</c:v>
                </c:pt>
                <c:pt idx="1239">
                  <c:v>2479.33</c:v>
                </c:pt>
                <c:pt idx="1240">
                  <c:v>2192.0</c:v>
                </c:pt>
                <c:pt idx="1241">
                  <c:v>2383.67</c:v>
                </c:pt>
                <c:pt idx="1242">
                  <c:v>2811.67</c:v>
                </c:pt>
                <c:pt idx="1243">
                  <c:v>3171.0</c:v>
                </c:pt>
                <c:pt idx="1244">
                  <c:v>3324.0</c:v>
                </c:pt>
                <c:pt idx="1245">
                  <c:v>3246.0</c:v>
                </c:pt>
                <c:pt idx="1246">
                  <c:v>2959.0</c:v>
                </c:pt>
                <c:pt idx="1247">
                  <c:v>2499.33</c:v>
                </c:pt>
                <c:pt idx="1248">
                  <c:v>1905.0</c:v>
                </c:pt>
                <c:pt idx="1249">
                  <c:v>1304.67</c:v>
                </c:pt>
                <c:pt idx="1250">
                  <c:v>875.67</c:v>
                </c:pt>
                <c:pt idx="1251">
                  <c:v>683.67</c:v>
                </c:pt>
                <c:pt idx="1252">
                  <c:v>648.0</c:v>
                </c:pt>
                <c:pt idx="1253">
                  <c:v>641.0</c:v>
                </c:pt>
                <c:pt idx="1254">
                  <c:v>614.33</c:v>
                </c:pt>
                <c:pt idx="1255">
                  <c:v>617.67</c:v>
                </c:pt>
                <c:pt idx="1256">
                  <c:v>738.0</c:v>
                </c:pt>
                <c:pt idx="1257">
                  <c:v>1022.0</c:v>
                </c:pt>
                <c:pt idx="1258">
                  <c:v>1436.67</c:v>
                </c:pt>
                <c:pt idx="1259">
                  <c:v>1873.67</c:v>
                </c:pt>
                <c:pt idx="1260">
                  <c:v>2171.0</c:v>
                </c:pt>
                <c:pt idx="1261">
                  <c:v>2177.67</c:v>
                </c:pt>
                <c:pt idx="1262">
                  <c:v>1901.0</c:v>
                </c:pt>
                <c:pt idx="1263">
                  <c:v>1497.33</c:v>
                </c:pt>
                <c:pt idx="1264">
                  <c:v>1173.33</c:v>
                </c:pt>
                <c:pt idx="1265">
                  <c:v>1092.67</c:v>
                </c:pt>
                <c:pt idx="1266">
                  <c:v>1287.33</c:v>
                </c:pt>
                <c:pt idx="1267">
                  <c:v>1678.67</c:v>
                </c:pt>
                <c:pt idx="1268">
                  <c:v>2041.0</c:v>
                </c:pt>
                <c:pt idx="1269">
                  <c:v>2135.33</c:v>
                </c:pt>
                <c:pt idx="1270">
                  <c:v>1891.0</c:v>
                </c:pt>
                <c:pt idx="1271">
                  <c:v>1496.0</c:v>
                </c:pt>
                <c:pt idx="1272">
                  <c:v>1223.33</c:v>
                </c:pt>
                <c:pt idx="1273">
                  <c:v>1211.67</c:v>
                </c:pt>
                <c:pt idx="1274">
                  <c:v>1367.33</c:v>
                </c:pt>
                <c:pt idx="1275">
                  <c:v>1448.67</c:v>
                </c:pt>
                <c:pt idx="1276">
                  <c:v>1308.67</c:v>
                </c:pt>
                <c:pt idx="1277">
                  <c:v>1074.0</c:v>
                </c:pt>
                <c:pt idx="1278">
                  <c:v>934.67</c:v>
                </c:pt>
                <c:pt idx="1279">
                  <c:v>990.33</c:v>
                </c:pt>
                <c:pt idx="1280">
                  <c:v>1143.0</c:v>
                </c:pt>
                <c:pt idx="1281">
                  <c:v>1140.0</c:v>
                </c:pt>
                <c:pt idx="1282">
                  <c:v>891.67</c:v>
                </c:pt>
                <c:pt idx="1283">
                  <c:v>562.0</c:v>
                </c:pt>
                <c:pt idx="1284">
                  <c:v>311.0</c:v>
                </c:pt>
                <c:pt idx="1285">
                  <c:v>166.33</c:v>
                </c:pt>
                <c:pt idx="1286">
                  <c:v>90.33</c:v>
                </c:pt>
                <c:pt idx="1287">
                  <c:v>52.33</c:v>
                </c:pt>
                <c:pt idx="1288">
                  <c:v>34.67</c:v>
                </c:pt>
                <c:pt idx="1289">
                  <c:v>28.67</c:v>
                </c:pt>
                <c:pt idx="1290">
                  <c:v>30.67</c:v>
                </c:pt>
                <c:pt idx="1291">
                  <c:v>36.0</c:v>
                </c:pt>
                <c:pt idx="1292">
                  <c:v>41.67</c:v>
                </c:pt>
                <c:pt idx="1293">
                  <c:v>44.33</c:v>
                </c:pt>
                <c:pt idx="1294">
                  <c:v>43.33</c:v>
                </c:pt>
                <c:pt idx="1295">
                  <c:v>41.67</c:v>
                </c:pt>
                <c:pt idx="1296">
                  <c:v>45.67</c:v>
                </c:pt>
                <c:pt idx="1297">
                  <c:v>67.33</c:v>
                </c:pt>
                <c:pt idx="1298">
                  <c:v>114.67</c:v>
                </c:pt>
                <c:pt idx="1299">
                  <c:v>165.0</c:v>
                </c:pt>
                <c:pt idx="1300">
                  <c:v>177.33</c:v>
                </c:pt>
                <c:pt idx="1301">
                  <c:v>145.33</c:v>
                </c:pt>
                <c:pt idx="1302">
                  <c:v>101.67</c:v>
                </c:pt>
                <c:pt idx="1303">
                  <c:v>72.0</c:v>
                </c:pt>
                <c:pt idx="1304">
                  <c:v>61.67</c:v>
                </c:pt>
                <c:pt idx="1305">
                  <c:v>66.33</c:v>
                </c:pt>
                <c:pt idx="1306">
                  <c:v>73.33</c:v>
                </c:pt>
                <c:pt idx="1307">
                  <c:v>70.0</c:v>
                </c:pt>
                <c:pt idx="1308">
                  <c:v>54.67</c:v>
                </c:pt>
                <c:pt idx="1309">
                  <c:v>36.67</c:v>
                </c:pt>
                <c:pt idx="1310">
                  <c:v>23.0</c:v>
                </c:pt>
                <c:pt idx="1311">
                  <c:v>16.0</c:v>
                </c:pt>
                <c:pt idx="1312">
                  <c:v>14.0</c:v>
                </c:pt>
                <c:pt idx="1313">
                  <c:v>13.0</c:v>
                </c:pt>
                <c:pt idx="1314">
                  <c:v>12.33</c:v>
                </c:pt>
                <c:pt idx="1315">
                  <c:v>12.0</c:v>
                </c:pt>
                <c:pt idx="1316">
                  <c:v>15.33</c:v>
                </c:pt>
                <c:pt idx="1317">
                  <c:v>19.0</c:v>
                </c:pt>
                <c:pt idx="1318">
                  <c:v>21.33</c:v>
                </c:pt>
                <c:pt idx="1319">
                  <c:v>18.33</c:v>
                </c:pt>
                <c:pt idx="1320">
                  <c:v>4550.33</c:v>
                </c:pt>
                <c:pt idx="1321">
                  <c:v>8683.67</c:v>
                </c:pt>
                <c:pt idx="1322">
                  <c:v>6677.0</c:v>
                </c:pt>
                <c:pt idx="1323">
                  <c:v>670.67</c:v>
                </c:pt>
                <c:pt idx="1324">
                  <c:v>2142.33</c:v>
                </c:pt>
                <c:pt idx="1325">
                  <c:v>6899.0</c:v>
                </c:pt>
                <c:pt idx="1326">
                  <c:v>16748.0</c:v>
                </c:pt>
                <c:pt idx="1327">
                  <c:v>24728.33</c:v>
                </c:pt>
                <c:pt idx="1328">
                  <c:v>18427.0</c:v>
                </c:pt>
                <c:pt idx="1329">
                  <c:v>10543.33</c:v>
                </c:pt>
                <c:pt idx="1330">
                  <c:v>8373.67</c:v>
                </c:pt>
                <c:pt idx="1331">
                  <c:v>9446.67</c:v>
                </c:pt>
                <c:pt idx="1332">
                  <c:v>7553.0</c:v>
                </c:pt>
                <c:pt idx="1333">
                  <c:v>11000.0</c:v>
                </c:pt>
                <c:pt idx="1334">
                  <c:v>16036.67</c:v>
                </c:pt>
                <c:pt idx="1335">
                  <c:v>10830.0</c:v>
                </c:pt>
                <c:pt idx="1336">
                  <c:v>6330.33</c:v>
                </c:pt>
                <c:pt idx="1337">
                  <c:v>3425.0</c:v>
                </c:pt>
                <c:pt idx="1338">
                  <c:v>1821.67</c:v>
                </c:pt>
                <c:pt idx="1339">
                  <c:v>994.0</c:v>
                </c:pt>
                <c:pt idx="1340">
                  <c:v>562.33</c:v>
                </c:pt>
                <c:pt idx="1341">
                  <c:v>331.33</c:v>
                </c:pt>
                <c:pt idx="1342">
                  <c:v>203.67</c:v>
                </c:pt>
                <c:pt idx="1343">
                  <c:v>131.0</c:v>
                </c:pt>
                <c:pt idx="1344">
                  <c:v>90.33</c:v>
                </c:pt>
                <c:pt idx="1345">
                  <c:v>64.0</c:v>
                </c:pt>
                <c:pt idx="1346">
                  <c:v>46.0</c:v>
                </c:pt>
                <c:pt idx="1347">
                  <c:v>34.67</c:v>
                </c:pt>
                <c:pt idx="1348">
                  <c:v>28.67</c:v>
                </c:pt>
                <c:pt idx="1349">
                  <c:v>25.0</c:v>
                </c:pt>
                <c:pt idx="1350">
                  <c:v>21.67</c:v>
                </c:pt>
                <c:pt idx="1351">
                  <c:v>18.0</c:v>
                </c:pt>
                <c:pt idx="1352">
                  <c:v>14.67</c:v>
                </c:pt>
                <c:pt idx="1353">
                  <c:v>13.0</c:v>
                </c:pt>
                <c:pt idx="1354">
                  <c:v>11.67</c:v>
                </c:pt>
                <c:pt idx="1355">
                  <c:v>11.67</c:v>
                </c:pt>
                <c:pt idx="1356">
                  <c:v>13.0</c:v>
                </c:pt>
                <c:pt idx="1357">
                  <c:v>13.0</c:v>
                </c:pt>
                <c:pt idx="1358">
                  <c:v>20.0</c:v>
                </c:pt>
                <c:pt idx="1359">
                  <c:v>22.0</c:v>
                </c:pt>
                <c:pt idx="1360">
                  <c:v>21.0</c:v>
                </c:pt>
                <c:pt idx="1361">
                  <c:v>18.33</c:v>
                </c:pt>
                <c:pt idx="1362">
                  <c:v>16.0</c:v>
                </c:pt>
                <c:pt idx="1363">
                  <c:v>17.0</c:v>
                </c:pt>
                <c:pt idx="1364">
                  <c:v>21.0</c:v>
                </c:pt>
                <c:pt idx="1365">
                  <c:v>26.0</c:v>
                </c:pt>
                <c:pt idx="1366">
                  <c:v>31.0</c:v>
                </c:pt>
                <c:pt idx="1367">
                  <c:v>34.67</c:v>
                </c:pt>
                <c:pt idx="1368">
                  <c:v>36.33</c:v>
                </c:pt>
                <c:pt idx="1369">
                  <c:v>36.67</c:v>
                </c:pt>
                <c:pt idx="1370">
                  <c:v>37.0</c:v>
                </c:pt>
                <c:pt idx="1371">
                  <c:v>37.0</c:v>
                </c:pt>
                <c:pt idx="1372">
                  <c:v>35.33</c:v>
                </c:pt>
                <c:pt idx="1373">
                  <c:v>37.0</c:v>
                </c:pt>
                <c:pt idx="1374">
                  <c:v>37.67</c:v>
                </c:pt>
                <c:pt idx="1375">
                  <c:v>34.67</c:v>
                </c:pt>
                <c:pt idx="1376">
                  <c:v>37.67</c:v>
                </c:pt>
                <c:pt idx="1377">
                  <c:v>37.0</c:v>
                </c:pt>
                <c:pt idx="1378">
                  <c:v>36.0</c:v>
                </c:pt>
                <c:pt idx="1379">
                  <c:v>35.33</c:v>
                </c:pt>
                <c:pt idx="1380">
                  <c:v>34.0</c:v>
                </c:pt>
                <c:pt idx="1381">
                  <c:v>31.67</c:v>
                </c:pt>
                <c:pt idx="1382">
                  <c:v>28.0</c:v>
                </c:pt>
                <c:pt idx="1383">
                  <c:v>24.0</c:v>
                </c:pt>
                <c:pt idx="1384">
                  <c:v>22.0</c:v>
                </c:pt>
                <c:pt idx="1385">
                  <c:v>21.0</c:v>
                </c:pt>
                <c:pt idx="1386">
                  <c:v>27.33</c:v>
                </c:pt>
                <c:pt idx="1387">
                  <c:v>29.0</c:v>
                </c:pt>
                <c:pt idx="1388">
                  <c:v>28.33</c:v>
                </c:pt>
                <c:pt idx="1389">
                  <c:v>27.0</c:v>
                </c:pt>
                <c:pt idx="1390">
                  <c:v>26.0</c:v>
                </c:pt>
                <c:pt idx="1391">
                  <c:v>24.67</c:v>
                </c:pt>
                <c:pt idx="1392">
                  <c:v>23.33</c:v>
                </c:pt>
                <c:pt idx="1393">
                  <c:v>21.67</c:v>
                </c:pt>
                <c:pt idx="1394">
                  <c:v>19.33</c:v>
                </c:pt>
                <c:pt idx="1395">
                  <c:v>18.67</c:v>
                </c:pt>
                <c:pt idx="1396">
                  <c:v>20.0</c:v>
                </c:pt>
                <c:pt idx="1397">
                  <c:v>22.33</c:v>
                </c:pt>
                <c:pt idx="1398">
                  <c:v>24.0</c:v>
                </c:pt>
                <c:pt idx="1399">
                  <c:v>25.0</c:v>
                </c:pt>
                <c:pt idx="1400">
                  <c:v>24.67</c:v>
                </c:pt>
                <c:pt idx="1401">
                  <c:v>23.0</c:v>
                </c:pt>
                <c:pt idx="1402">
                  <c:v>19.33</c:v>
                </c:pt>
                <c:pt idx="1403">
                  <c:v>15.67</c:v>
                </c:pt>
                <c:pt idx="1404">
                  <c:v>12.0</c:v>
                </c:pt>
                <c:pt idx="1405">
                  <c:v>10.0</c:v>
                </c:pt>
                <c:pt idx="1406">
                  <c:v>10.0</c:v>
                </c:pt>
                <c:pt idx="1407">
                  <c:v>10.33</c:v>
                </c:pt>
                <c:pt idx="1408">
                  <c:v>9.0</c:v>
                </c:pt>
                <c:pt idx="1409">
                  <c:v>8.33</c:v>
                </c:pt>
                <c:pt idx="1410">
                  <c:v>9.0</c:v>
                </c:pt>
                <c:pt idx="1411">
                  <c:v>12.0</c:v>
                </c:pt>
                <c:pt idx="1412">
                  <c:v>15.67</c:v>
                </c:pt>
                <c:pt idx="1413">
                  <c:v>19.33</c:v>
                </c:pt>
                <c:pt idx="1414">
                  <c:v>19.0</c:v>
                </c:pt>
                <c:pt idx="1415">
                  <c:v>15.0</c:v>
                </c:pt>
                <c:pt idx="1416">
                  <c:v>12.0</c:v>
                </c:pt>
                <c:pt idx="1417">
                  <c:v>11.33</c:v>
                </c:pt>
                <c:pt idx="1418">
                  <c:v>12.33</c:v>
                </c:pt>
                <c:pt idx="1419">
                  <c:v>13.33</c:v>
                </c:pt>
                <c:pt idx="1420">
                  <c:v>15.33</c:v>
                </c:pt>
                <c:pt idx="1421">
                  <c:v>19.0</c:v>
                </c:pt>
                <c:pt idx="1422">
                  <c:v>23.0</c:v>
                </c:pt>
                <c:pt idx="1423">
                  <c:v>23.67</c:v>
                </c:pt>
                <c:pt idx="1424">
                  <c:v>21.67</c:v>
                </c:pt>
                <c:pt idx="1425">
                  <c:v>17.67</c:v>
                </c:pt>
                <c:pt idx="1426">
                  <c:v>13.33</c:v>
                </c:pt>
                <c:pt idx="1427">
                  <c:v>11.67</c:v>
                </c:pt>
                <c:pt idx="1428">
                  <c:v>11.33</c:v>
                </c:pt>
                <c:pt idx="1429">
                  <c:v>11.33</c:v>
                </c:pt>
                <c:pt idx="1430">
                  <c:v>11.33</c:v>
                </c:pt>
                <c:pt idx="1431">
                  <c:v>12.0</c:v>
                </c:pt>
                <c:pt idx="1432">
                  <c:v>16.0</c:v>
                </c:pt>
                <c:pt idx="1433">
                  <c:v>20.33</c:v>
                </c:pt>
                <c:pt idx="1434">
                  <c:v>23.33</c:v>
                </c:pt>
                <c:pt idx="1435">
                  <c:v>26.0</c:v>
                </c:pt>
                <c:pt idx="1436">
                  <c:v>27.0</c:v>
                </c:pt>
                <c:pt idx="1437">
                  <c:v>28.0</c:v>
                </c:pt>
                <c:pt idx="1438">
                  <c:v>28.0</c:v>
                </c:pt>
                <c:pt idx="1439">
                  <c:v>26.67</c:v>
                </c:pt>
                <c:pt idx="1440">
                  <c:v>24.0</c:v>
                </c:pt>
                <c:pt idx="1441">
                  <c:v>20.0</c:v>
                </c:pt>
                <c:pt idx="1442">
                  <c:v>16.0</c:v>
                </c:pt>
                <c:pt idx="1443">
                  <c:v>15.0</c:v>
                </c:pt>
                <c:pt idx="1444">
                  <c:v>16.33</c:v>
                </c:pt>
                <c:pt idx="1445">
                  <c:v>18.67</c:v>
                </c:pt>
                <c:pt idx="1446">
                  <c:v>20.33</c:v>
                </c:pt>
                <c:pt idx="1447">
                  <c:v>19.33</c:v>
                </c:pt>
                <c:pt idx="1448">
                  <c:v>16.33</c:v>
                </c:pt>
                <c:pt idx="1449">
                  <c:v>10.67</c:v>
                </c:pt>
                <c:pt idx="1450">
                  <c:v>20.67</c:v>
                </c:pt>
                <c:pt idx="1451">
                  <c:v>25.67</c:v>
                </c:pt>
                <c:pt idx="1452">
                  <c:v>28.0</c:v>
                </c:pt>
                <c:pt idx="1453">
                  <c:v>29.33</c:v>
                </c:pt>
                <c:pt idx="1454">
                  <c:v>30.67</c:v>
                </c:pt>
                <c:pt idx="1455">
                  <c:v>31.67</c:v>
                </c:pt>
                <c:pt idx="1456">
                  <c:v>31.67</c:v>
                </c:pt>
                <c:pt idx="1457">
                  <c:v>31.0</c:v>
                </c:pt>
                <c:pt idx="1458">
                  <c:v>28.33</c:v>
                </c:pt>
                <c:pt idx="1459">
                  <c:v>23.33</c:v>
                </c:pt>
                <c:pt idx="1460">
                  <c:v>16.0</c:v>
                </c:pt>
                <c:pt idx="1461">
                  <c:v>11.0</c:v>
                </c:pt>
                <c:pt idx="1462">
                  <c:v>9.0</c:v>
                </c:pt>
                <c:pt idx="1463">
                  <c:v>9.67</c:v>
                </c:pt>
                <c:pt idx="1464">
                  <c:v>12.0</c:v>
                </c:pt>
                <c:pt idx="1465">
                  <c:v>16.33</c:v>
                </c:pt>
                <c:pt idx="1466">
                  <c:v>22.0</c:v>
                </c:pt>
                <c:pt idx="1467">
                  <c:v>25.33</c:v>
                </c:pt>
                <c:pt idx="1468">
                  <c:v>27.67</c:v>
                </c:pt>
                <c:pt idx="1469">
                  <c:v>28.0</c:v>
                </c:pt>
                <c:pt idx="1470">
                  <c:v>28.33</c:v>
                </c:pt>
                <c:pt idx="1471">
                  <c:v>28.0</c:v>
                </c:pt>
                <c:pt idx="1472">
                  <c:v>28.0</c:v>
                </c:pt>
                <c:pt idx="1473">
                  <c:v>26.33</c:v>
                </c:pt>
                <c:pt idx="1474">
                  <c:v>25.67</c:v>
                </c:pt>
                <c:pt idx="1475">
                  <c:v>24.0</c:v>
                </c:pt>
                <c:pt idx="1476">
                  <c:v>21.0</c:v>
                </c:pt>
                <c:pt idx="1477">
                  <c:v>16.33</c:v>
                </c:pt>
                <c:pt idx="1478">
                  <c:v>329.0</c:v>
                </c:pt>
                <c:pt idx="1479">
                  <c:v>438.33</c:v>
                </c:pt>
                <c:pt idx="1480">
                  <c:v>545.67</c:v>
                </c:pt>
                <c:pt idx="1481">
                  <c:v>736.67</c:v>
                </c:pt>
                <c:pt idx="1482">
                  <c:v>1116.0</c:v>
                </c:pt>
                <c:pt idx="1483">
                  <c:v>1609.67</c:v>
                </c:pt>
                <c:pt idx="1484">
                  <c:v>1887.33</c:v>
                </c:pt>
                <c:pt idx="1485">
                  <c:v>1679.0</c:v>
                </c:pt>
                <c:pt idx="1486">
                  <c:v>1166.0</c:v>
                </c:pt>
                <c:pt idx="1487">
                  <c:v>687.33</c:v>
                </c:pt>
                <c:pt idx="1488">
                  <c:v>375.0</c:v>
                </c:pt>
                <c:pt idx="1489">
                  <c:v>205.67</c:v>
                </c:pt>
                <c:pt idx="1490">
                  <c:v>127.33</c:v>
                </c:pt>
                <c:pt idx="1491">
                  <c:v>99.67</c:v>
                </c:pt>
                <c:pt idx="1492">
                  <c:v>94.0</c:v>
                </c:pt>
                <c:pt idx="1493">
                  <c:v>86.0</c:v>
                </c:pt>
                <c:pt idx="1494">
                  <c:v>68.0</c:v>
                </c:pt>
                <c:pt idx="1495">
                  <c:v>47.67</c:v>
                </c:pt>
                <c:pt idx="1496">
                  <c:v>34.0</c:v>
                </c:pt>
                <c:pt idx="1497">
                  <c:v>28.0</c:v>
                </c:pt>
                <c:pt idx="1498">
                  <c:v>25.67</c:v>
                </c:pt>
                <c:pt idx="1499">
                  <c:v>25.33</c:v>
                </c:pt>
                <c:pt idx="1500">
                  <c:v>25.33</c:v>
                </c:pt>
                <c:pt idx="1501">
                  <c:v>26.0</c:v>
                </c:pt>
                <c:pt idx="1502">
                  <c:v>26.0</c:v>
                </c:pt>
                <c:pt idx="1503">
                  <c:v>27.0</c:v>
                </c:pt>
                <c:pt idx="1504">
                  <c:v>27.67</c:v>
                </c:pt>
                <c:pt idx="1505">
                  <c:v>27.33</c:v>
                </c:pt>
                <c:pt idx="1506">
                  <c:v>27.0</c:v>
                </c:pt>
                <c:pt idx="1507">
                  <c:v>26.0</c:v>
                </c:pt>
                <c:pt idx="1508">
                  <c:v>23.67</c:v>
                </c:pt>
                <c:pt idx="1509">
                  <c:v>19.67</c:v>
                </c:pt>
                <c:pt idx="1510">
                  <c:v>14.33</c:v>
                </c:pt>
                <c:pt idx="1511">
                  <c:v>12.0</c:v>
                </c:pt>
                <c:pt idx="1512">
                  <c:v>12.0</c:v>
                </c:pt>
                <c:pt idx="1513">
                  <c:v>12.67</c:v>
                </c:pt>
                <c:pt idx="1514">
                  <c:v>14.0</c:v>
                </c:pt>
                <c:pt idx="1515">
                  <c:v>16.0</c:v>
                </c:pt>
                <c:pt idx="1516">
                  <c:v>19.0</c:v>
                </c:pt>
                <c:pt idx="1517">
                  <c:v>22.0</c:v>
                </c:pt>
                <c:pt idx="1518">
                  <c:v>23.0</c:v>
                </c:pt>
                <c:pt idx="1519">
                  <c:v>19.67</c:v>
                </c:pt>
                <c:pt idx="1520">
                  <c:v>15.0</c:v>
                </c:pt>
                <c:pt idx="1521">
                  <c:v>12.33</c:v>
                </c:pt>
                <c:pt idx="1522">
                  <c:v>13.0</c:v>
                </c:pt>
                <c:pt idx="1523">
                  <c:v>16.0</c:v>
                </c:pt>
                <c:pt idx="1524">
                  <c:v>20.0</c:v>
                </c:pt>
                <c:pt idx="1525">
                  <c:v>23.0</c:v>
                </c:pt>
                <c:pt idx="1526">
                  <c:v>24.67</c:v>
                </c:pt>
                <c:pt idx="1527">
                  <c:v>24.33</c:v>
                </c:pt>
                <c:pt idx="1528">
                  <c:v>23.0</c:v>
                </c:pt>
                <c:pt idx="1529">
                  <c:v>20.67</c:v>
                </c:pt>
                <c:pt idx="1530">
                  <c:v>16.67</c:v>
                </c:pt>
              </c:numCache>
            </c:numRef>
          </c:xVal>
          <c:yVal>
            <c:numRef>
              <c:f>'WRMSL-Hole U1415J-Rcores'!$I$6:$I$2000</c:f>
              <c:numCache>
                <c:formatCode>General</c:formatCode>
                <c:ptCount val="1995"/>
                <c:pt idx="0">
                  <c:v>26.2</c:v>
                </c:pt>
                <c:pt idx="1">
                  <c:v>26.21</c:v>
                </c:pt>
                <c:pt idx="2">
                  <c:v>26.22</c:v>
                </c:pt>
                <c:pt idx="3">
                  <c:v>26.23</c:v>
                </c:pt>
                <c:pt idx="4">
                  <c:v>26.24</c:v>
                </c:pt>
                <c:pt idx="5">
                  <c:v>26.25</c:v>
                </c:pt>
                <c:pt idx="6">
                  <c:v>26.26</c:v>
                </c:pt>
                <c:pt idx="7">
                  <c:v>26.27</c:v>
                </c:pt>
                <c:pt idx="8">
                  <c:v>26.28</c:v>
                </c:pt>
                <c:pt idx="9">
                  <c:v>26.29</c:v>
                </c:pt>
                <c:pt idx="10">
                  <c:v>26.3</c:v>
                </c:pt>
                <c:pt idx="11">
                  <c:v>26.31</c:v>
                </c:pt>
                <c:pt idx="12">
                  <c:v>26.32</c:v>
                </c:pt>
                <c:pt idx="13">
                  <c:v>26.33</c:v>
                </c:pt>
                <c:pt idx="14">
                  <c:v>26.34</c:v>
                </c:pt>
                <c:pt idx="15">
                  <c:v>26.35</c:v>
                </c:pt>
                <c:pt idx="16">
                  <c:v>26.36</c:v>
                </c:pt>
                <c:pt idx="17">
                  <c:v>26.37</c:v>
                </c:pt>
                <c:pt idx="18">
                  <c:v>26.38</c:v>
                </c:pt>
                <c:pt idx="19">
                  <c:v>26.39</c:v>
                </c:pt>
                <c:pt idx="20">
                  <c:v>26.4</c:v>
                </c:pt>
                <c:pt idx="21">
                  <c:v>26.41</c:v>
                </c:pt>
                <c:pt idx="22">
                  <c:v>26.42</c:v>
                </c:pt>
                <c:pt idx="23">
                  <c:v>26.43</c:v>
                </c:pt>
                <c:pt idx="24">
                  <c:v>26.44</c:v>
                </c:pt>
                <c:pt idx="25">
                  <c:v>26.45</c:v>
                </c:pt>
                <c:pt idx="26">
                  <c:v>26.46</c:v>
                </c:pt>
                <c:pt idx="27">
                  <c:v>26.47</c:v>
                </c:pt>
                <c:pt idx="28">
                  <c:v>26.48</c:v>
                </c:pt>
                <c:pt idx="29">
                  <c:v>26.49</c:v>
                </c:pt>
                <c:pt idx="30">
                  <c:v>26.5</c:v>
                </c:pt>
                <c:pt idx="31">
                  <c:v>26.51</c:v>
                </c:pt>
                <c:pt idx="32">
                  <c:v>26.52</c:v>
                </c:pt>
                <c:pt idx="33">
                  <c:v>26.53</c:v>
                </c:pt>
                <c:pt idx="34">
                  <c:v>26.54</c:v>
                </c:pt>
                <c:pt idx="35">
                  <c:v>26.55</c:v>
                </c:pt>
                <c:pt idx="36">
                  <c:v>26.56</c:v>
                </c:pt>
                <c:pt idx="37">
                  <c:v>26.57</c:v>
                </c:pt>
                <c:pt idx="38">
                  <c:v>26.58</c:v>
                </c:pt>
                <c:pt idx="39">
                  <c:v>26.59</c:v>
                </c:pt>
                <c:pt idx="40">
                  <c:v>26.6</c:v>
                </c:pt>
                <c:pt idx="41">
                  <c:v>26.61</c:v>
                </c:pt>
                <c:pt idx="42">
                  <c:v>26.62</c:v>
                </c:pt>
                <c:pt idx="43">
                  <c:v>26.63</c:v>
                </c:pt>
                <c:pt idx="44">
                  <c:v>26.64</c:v>
                </c:pt>
                <c:pt idx="45">
                  <c:v>26.65</c:v>
                </c:pt>
                <c:pt idx="46">
                  <c:v>26.66</c:v>
                </c:pt>
                <c:pt idx="47">
                  <c:v>26.67</c:v>
                </c:pt>
                <c:pt idx="48">
                  <c:v>26.68</c:v>
                </c:pt>
                <c:pt idx="49">
                  <c:v>26.69</c:v>
                </c:pt>
                <c:pt idx="50">
                  <c:v>26.7</c:v>
                </c:pt>
                <c:pt idx="51">
                  <c:v>26.71</c:v>
                </c:pt>
                <c:pt idx="52">
                  <c:v>26.72</c:v>
                </c:pt>
                <c:pt idx="53">
                  <c:v>26.73</c:v>
                </c:pt>
                <c:pt idx="54">
                  <c:v>26.74</c:v>
                </c:pt>
                <c:pt idx="55">
                  <c:v>26.75</c:v>
                </c:pt>
                <c:pt idx="56">
                  <c:v>26.76</c:v>
                </c:pt>
                <c:pt idx="57">
                  <c:v>26.77</c:v>
                </c:pt>
                <c:pt idx="58">
                  <c:v>26.78</c:v>
                </c:pt>
                <c:pt idx="59">
                  <c:v>26.79</c:v>
                </c:pt>
                <c:pt idx="60">
                  <c:v>26.8</c:v>
                </c:pt>
                <c:pt idx="61">
                  <c:v>26.81</c:v>
                </c:pt>
                <c:pt idx="62">
                  <c:v>26.82</c:v>
                </c:pt>
                <c:pt idx="63">
                  <c:v>26.83</c:v>
                </c:pt>
                <c:pt idx="64">
                  <c:v>26.84</c:v>
                </c:pt>
                <c:pt idx="65">
                  <c:v>26.85</c:v>
                </c:pt>
                <c:pt idx="66">
                  <c:v>26.86</c:v>
                </c:pt>
                <c:pt idx="67">
                  <c:v>26.87</c:v>
                </c:pt>
                <c:pt idx="68">
                  <c:v>26.88</c:v>
                </c:pt>
                <c:pt idx="69">
                  <c:v>26.89</c:v>
                </c:pt>
                <c:pt idx="70">
                  <c:v>26.9</c:v>
                </c:pt>
                <c:pt idx="71">
                  <c:v>26.91</c:v>
                </c:pt>
                <c:pt idx="72">
                  <c:v>26.92</c:v>
                </c:pt>
                <c:pt idx="73">
                  <c:v>26.93</c:v>
                </c:pt>
                <c:pt idx="74">
                  <c:v>26.94</c:v>
                </c:pt>
                <c:pt idx="75">
                  <c:v>26.95</c:v>
                </c:pt>
                <c:pt idx="76">
                  <c:v>26.96</c:v>
                </c:pt>
                <c:pt idx="77">
                  <c:v>26.97</c:v>
                </c:pt>
                <c:pt idx="78">
                  <c:v>26.98</c:v>
                </c:pt>
                <c:pt idx="79">
                  <c:v>26.99</c:v>
                </c:pt>
                <c:pt idx="80">
                  <c:v>27.0</c:v>
                </c:pt>
                <c:pt idx="81">
                  <c:v>27.01</c:v>
                </c:pt>
                <c:pt idx="82">
                  <c:v>27.02</c:v>
                </c:pt>
                <c:pt idx="83">
                  <c:v>27.03</c:v>
                </c:pt>
                <c:pt idx="84">
                  <c:v>27.04</c:v>
                </c:pt>
                <c:pt idx="85">
                  <c:v>27.05</c:v>
                </c:pt>
                <c:pt idx="86">
                  <c:v>27.06</c:v>
                </c:pt>
                <c:pt idx="87">
                  <c:v>27.07</c:v>
                </c:pt>
                <c:pt idx="88">
                  <c:v>27.08</c:v>
                </c:pt>
                <c:pt idx="89">
                  <c:v>27.09</c:v>
                </c:pt>
                <c:pt idx="90">
                  <c:v>27.1</c:v>
                </c:pt>
                <c:pt idx="91">
                  <c:v>27.11</c:v>
                </c:pt>
                <c:pt idx="92">
                  <c:v>27.12</c:v>
                </c:pt>
                <c:pt idx="93">
                  <c:v>27.13</c:v>
                </c:pt>
                <c:pt idx="94">
                  <c:v>27.14</c:v>
                </c:pt>
                <c:pt idx="95">
                  <c:v>27.15</c:v>
                </c:pt>
                <c:pt idx="96">
                  <c:v>27.16</c:v>
                </c:pt>
                <c:pt idx="97">
                  <c:v>27.17</c:v>
                </c:pt>
                <c:pt idx="98">
                  <c:v>27.18</c:v>
                </c:pt>
                <c:pt idx="99">
                  <c:v>27.19</c:v>
                </c:pt>
                <c:pt idx="100">
                  <c:v>27.2</c:v>
                </c:pt>
                <c:pt idx="101">
                  <c:v>27.21</c:v>
                </c:pt>
                <c:pt idx="102">
                  <c:v>27.22</c:v>
                </c:pt>
                <c:pt idx="103">
                  <c:v>27.23</c:v>
                </c:pt>
                <c:pt idx="104">
                  <c:v>27.24</c:v>
                </c:pt>
                <c:pt idx="105">
                  <c:v>27.25</c:v>
                </c:pt>
                <c:pt idx="106">
                  <c:v>27.26</c:v>
                </c:pt>
                <c:pt idx="107">
                  <c:v>27.27</c:v>
                </c:pt>
                <c:pt idx="108">
                  <c:v>27.28</c:v>
                </c:pt>
                <c:pt idx="109">
                  <c:v>27.29</c:v>
                </c:pt>
                <c:pt idx="110">
                  <c:v>27.3</c:v>
                </c:pt>
                <c:pt idx="111">
                  <c:v>27.31</c:v>
                </c:pt>
                <c:pt idx="112">
                  <c:v>27.32</c:v>
                </c:pt>
                <c:pt idx="113">
                  <c:v>27.33</c:v>
                </c:pt>
                <c:pt idx="114">
                  <c:v>27.34</c:v>
                </c:pt>
                <c:pt idx="115">
                  <c:v>27.35</c:v>
                </c:pt>
                <c:pt idx="116">
                  <c:v>27.36</c:v>
                </c:pt>
                <c:pt idx="117">
                  <c:v>27.37</c:v>
                </c:pt>
                <c:pt idx="118">
                  <c:v>27.38</c:v>
                </c:pt>
                <c:pt idx="119">
                  <c:v>27.39</c:v>
                </c:pt>
                <c:pt idx="120">
                  <c:v>27.4</c:v>
                </c:pt>
                <c:pt idx="121">
                  <c:v>27.41</c:v>
                </c:pt>
                <c:pt idx="122">
                  <c:v>27.42</c:v>
                </c:pt>
                <c:pt idx="123">
                  <c:v>27.43</c:v>
                </c:pt>
                <c:pt idx="124">
                  <c:v>27.44</c:v>
                </c:pt>
                <c:pt idx="125">
                  <c:v>27.45</c:v>
                </c:pt>
                <c:pt idx="126">
                  <c:v>27.46</c:v>
                </c:pt>
                <c:pt idx="127">
                  <c:v>27.47</c:v>
                </c:pt>
                <c:pt idx="128">
                  <c:v>27.48</c:v>
                </c:pt>
                <c:pt idx="129">
                  <c:v>27.49</c:v>
                </c:pt>
                <c:pt idx="130">
                  <c:v>27.5</c:v>
                </c:pt>
                <c:pt idx="131">
                  <c:v>27.51</c:v>
                </c:pt>
                <c:pt idx="132">
                  <c:v>27.52</c:v>
                </c:pt>
                <c:pt idx="133">
                  <c:v>27.53</c:v>
                </c:pt>
                <c:pt idx="134">
                  <c:v>27.54</c:v>
                </c:pt>
                <c:pt idx="135">
                  <c:v>27.55</c:v>
                </c:pt>
                <c:pt idx="136">
                  <c:v>27.56</c:v>
                </c:pt>
                <c:pt idx="137">
                  <c:v>27.57</c:v>
                </c:pt>
                <c:pt idx="138">
                  <c:v>27.58</c:v>
                </c:pt>
                <c:pt idx="139">
                  <c:v>27.59</c:v>
                </c:pt>
                <c:pt idx="140">
                  <c:v>27.6</c:v>
                </c:pt>
                <c:pt idx="141">
                  <c:v>27.61</c:v>
                </c:pt>
                <c:pt idx="142">
                  <c:v>27.62</c:v>
                </c:pt>
                <c:pt idx="143">
                  <c:v>27.63</c:v>
                </c:pt>
                <c:pt idx="144">
                  <c:v>27.638</c:v>
                </c:pt>
                <c:pt idx="145">
                  <c:v>27.648</c:v>
                </c:pt>
                <c:pt idx="146">
                  <c:v>27.658</c:v>
                </c:pt>
                <c:pt idx="147">
                  <c:v>27.668</c:v>
                </c:pt>
                <c:pt idx="148">
                  <c:v>27.678</c:v>
                </c:pt>
                <c:pt idx="149">
                  <c:v>27.688</c:v>
                </c:pt>
                <c:pt idx="150">
                  <c:v>27.698</c:v>
                </c:pt>
                <c:pt idx="151">
                  <c:v>27.708</c:v>
                </c:pt>
                <c:pt idx="152">
                  <c:v>27.718</c:v>
                </c:pt>
                <c:pt idx="153">
                  <c:v>27.728</c:v>
                </c:pt>
                <c:pt idx="154">
                  <c:v>27.738</c:v>
                </c:pt>
                <c:pt idx="155">
                  <c:v>27.748</c:v>
                </c:pt>
                <c:pt idx="156">
                  <c:v>27.758</c:v>
                </c:pt>
                <c:pt idx="157">
                  <c:v>27.768</c:v>
                </c:pt>
                <c:pt idx="158">
                  <c:v>27.778</c:v>
                </c:pt>
                <c:pt idx="159">
                  <c:v>27.788</c:v>
                </c:pt>
                <c:pt idx="160">
                  <c:v>27.798</c:v>
                </c:pt>
                <c:pt idx="161">
                  <c:v>27.808</c:v>
                </c:pt>
                <c:pt idx="162">
                  <c:v>27.818</c:v>
                </c:pt>
                <c:pt idx="163">
                  <c:v>27.828</c:v>
                </c:pt>
                <c:pt idx="164">
                  <c:v>27.838</c:v>
                </c:pt>
                <c:pt idx="165">
                  <c:v>27.848</c:v>
                </c:pt>
                <c:pt idx="166">
                  <c:v>27.858</c:v>
                </c:pt>
                <c:pt idx="167">
                  <c:v>27.868</c:v>
                </c:pt>
                <c:pt idx="168">
                  <c:v>27.878</c:v>
                </c:pt>
                <c:pt idx="169">
                  <c:v>27.888</c:v>
                </c:pt>
                <c:pt idx="170">
                  <c:v>27.898</c:v>
                </c:pt>
                <c:pt idx="171">
                  <c:v>27.908</c:v>
                </c:pt>
                <c:pt idx="172">
                  <c:v>27.918</c:v>
                </c:pt>
                <c:pt idx="173">
                  <c:v>27.928</c:v>
                </c:pt>
                <c:pt idx="174">
                  <c:v>27.938</c:v>
                </c:pt>
                <c:pt idx="175">
                  <c:v>27.948</c:v>
                </c:pt>
                <c:pt idx="176">
                  <c:v>27.958</c:v>
                </c:pt>
                <c:pt idx="177">
                  <c:v>27.968</c:v>
                </c:pt>
                <c:pt idx="178">
                  <c:v>27.978</c:v>
                </c:pt>
                <c:pt idx="179">
                  <c:v>27.988</c:v>
                </c:pt>
                <c:pt idx="180">
                  <c:v>27.998</c:v>
                </c:pt>
                <c:pt idx="181">
                  <c:v>28.008</c:v>
                </c:pt>
                <c:pt idx="182">
                  <c:v>28.018</c:v>
                </c:pt>
                <c:pt idx="183">
                  <c:v>28.028</c:v>
                </c:pt>
                <c:pt idx="184">
                  <c:v>28.038</c:v>
                </c:pt>
                <c:pt idx="185">
                  <c:v>28.048</c:v>
                </c:pt>
                <c:pt idx="186">
                  <c:v>28.058</c:v>
                </c:pt>
                <c:pt idx="187">
                  <c:v>28.068</c:v>
                </c:pt>
                <c:pt idx="188">
                  <c:v>28.078</c:v>
                </c:pt>
                <c:pt idx="189">
                  <c:v>28.088</c:v>
                </c:pt>
                <c:pt idx="190">
                  <c:v>28.098</c:v>
                </c:pt>
                <c:pt idx="191">
                  <c:v>28.108</c:v>
                </c:pt>
                <c:pt idx="192">
                  <c:v>28.118</c:v>
                </c:pt>
                <c:pt idx="193">
                  <c:v>28.128</c:v>
                </c:pt>
                <c:pt idx="194">
                  <c:v>28.138</c:v>
                </c:pt>
                <c:pt idx="195">
                  <c:v>28.148</c:v>
                </c:pt>
                <c:pt idx="196">
                  <c:v>28.158</c:v>
                </c:pt>
                <c:pt idx="197">
                  <c:v>28.168</c:v>
                </c:pt>
                <c:pt idx="198">
                  <c:v>28.178</c:v>
                </c:pt>
                <c:pt idx="199">
                  <c:v>28.188</c:v>
                </c:pt>
                <c:pt idx="200">
                  <c:v>28.198</c:v>
                </c:pt>
                <c:pt idx="201">
                  <c:v>28.208</c:v>
                </c:pt>
                <c:pt idx="202">
                  <c:v>28.218</c:v>
                </c:pt>
                <c:pt idx="203">
                  <c:v>28.228</c:v>
                </c:pt>
                <c:pt idx="204">
                  <c:v>28.238</c:v>
                </c:pt>
                <c:pt idx="205">
                  <c:v>28.248</c:v>
                </c:pt>
                <c:pt idx="206">
                  <c:v>28.258</c:v>
                </c:pt>
                <c:pt idx="207">
                  <c:v>34.9</c:v>
                </c:pt>
                <c:pt idx="208">
                  <c:v>34.91</c:v>
                </c:pt>
                <c:pt idx="209">
                  <c:v>34.92</c:v>
                </c:pt>
                <c:pt idx="210">
                  <c:v>34.93</c:v>
                </c:pt>
                <c:pt idx="211">
                  <c:v>34.94</c:v>
                </c:pt>
                <c:pt idx="212">
                  <c:v>34.95</c:v>
                </c:pt>
                <c:pt idx="213">
                  <c:v>34.96</c:v>
                </c:pt>
                <c:pt idx="214">
                  <c:v>34.97</c:v>
                </c:pt>
                <c:pt idx="215">
                  <c:v>34.98</c:v>
                </c:pt>
                <c:pt idx="216">
                  <c:v>34.99</c:v>
                </c:pt>
                <c:pt idx="217">
                  <c:v>35.0</c:v>
                </c:pt>
                <c:pt idx="218">
                  <c:v>35.01</c:v>
                </c:pt>
                <c:pt idx="219">
                  <c:v>35.02</c:v>
                </c:pt>
                <c:pt idx="220">
                  <c:v>35.03</c:v>
                </c:pt>
                <c:pt idx="221">
                  <c:v>35.04</c:v>
                </c:pt>
                <c:pt idx="222">
                  <c:v>35.05</c:v>
                </c:pt>
                <c:pt idx="223">
                  <c:v>35.06</c:v>
                </c:pt>
                <c:pt idx="224">
                  <c:v>35.07</c:v>
                </c:pt>
                <c:pt idx="225">
                  <c:v>35.08</c:v>
                </c:pt>
                <c:pt idx="226">
                  <c:v>35.09</c:v>
                </c:pt>
                <c:pt idx="227">
                  <c:v>35.1</c:v>
                </c:pt>
                <c:pt idx="228">
                  <c:v>35.11</c:v>
                </c:pt>
                <c:pt idx="229">
                  <c:v>35.12</c:v>
                </c:pt>
                <c:pt idx="230">
                  <c:v>35.13</c:v>
                </c:pt>
                <c:pt idx="231">
                  <c:v>35.14</c:v>
                </c:pt>
                <c:pt idx="232">
                  <c:v>35.15</c:v>
                </c:pt>
                <c:pt idx="233">
                  <c:v>35.16</c:v>
                </c:pt>
                <c:pt idx="234">
                  <c:v>35.17</c:v>
                </c:pt>
                <c:pt idx="235">
                  <c:v>35.18</c:v>
                </c:pt>
                <c:pt idx="236">
                  <c:v>35.19</c:v>
                </c:pt>
                <c:pt idx="237">
                  <c:v>35.2</c:v>
                </c:pt>
                <c:pt idx="238">
                  <c:v>35.21</c:v>
                </c:pt>
                <c:pt idx="239">
                  <c:v>35.22</c:v>
                </c:pt>
                <c:pt idx="240">
                  <c:v>35.23</c:v>
                </c:pt>
                <c:pt idx="241">
                  <c:v>35.24</c:v>
                </c:pt>
                <c:pt idx="242">
                  <c:v>35.25</c:v>
                </c:pt>
                <c:pt idx="243">
                  <c:v>35.26</c:v>
                </c:pt>
                <c:pt idx="244">
                  <c:v>35.27</c:v>
                </c:pt>
                <c:pt idx="245">
                  <c:v>35.28</c:v>
                </c:pt>
                <c:pt idx="246">
                  <c:v>35.29</c:v>
                </c:pt>
                <c:pt idx="247">
                  <c:v>35.3</c:v>
                </c:pt>
                <c:pt idx="248">
                  <c:v>35.31</c:v>
                </c:pt>
                <c:pt idx="249">
                  <c:v>35.32</c:v>
                </c:pt>
                <c:pt idx="250">
                  <c:v>35.33</c:v>
                </c:pt>
                <c:pt idx="251">
                  <c:v>35.34</c:v>
                </c:pt>
                <c:pt idx="252">
                  <c:v>35.35</c:v>
                </c:pt>
                <c:pt idx="253">
                  <c:v>35.36</c:v>
                </c:pt>
                <c:pt idx="254">
                  <c:v>35.37</c:v>
                </c:pt>
                <c:pt idx="255">
                  <c:v>35.38</c:v>
                </c:pt>
                <c:pt idx="256">
                  <c:v>35.39</c:v>
                </c:pt>
                <c:pt idx="257">
                  <c:v>35.4</c:v>
                </c:pt>
                <c:pt idx="258">
                  <c:v>35.41</c:v>
                </c:pt>
                <c:pt idx="259">
                  <c:v>35.42</c:v>
                </c:pt>
                <c:pt idx="260">
                  <c:v>35.43</c:v>
                </c:pt>
                <c:pt idx="261">
                  <c:v>35.44</c:v>
                </c:pt>
                <c:pt idx="262">
                  <c:v>35.45</c:v>
                </c:pt>
                <c:pt idx="263">
                  <c:v>35.46</c:v>
                </c:pt>
                <c:pt idx="264">
                  <c:v>35.47</c:v>
                </c:pt>
                <c:pt idx="265">
                  <c:v>35.48</c:v>
                </c:pt>
                <c:pt idx="266">
                  <c:v>35.49</c:v>
                </c:pt>
                <c:pt idx="267">
                  <c:v>35.5</c:v>
                </c:pt>
                <c:pt idx="268">
                  <c:v>35.51</c:v>
                </c:pt>
                <c:pt idx="269">
                  <c:v>35.52</c:v>
                </c:pt>
                <c:pt idx="270">
                  <c:v>35.53</c:v>
                </c:pt>
                <c:pt idx="271">
                  <c:v>35.54</c:v>
                </c:pt>
                <c:pt idx="272">
                  <c:v>35.55</c:v>
                </c:pt>
                <c:pt idx="273">
                  <c:v>35.56</c:v>
                </c:pt>
                <c:pt idx="274">
                  <c:v>35.57</c:v>
                </c:pt>
                <c:pt idx="275">
                  <c:v>35.58</c:v>
                </c:pt>
                <c:pt idx="276">
                  <c:v>35.59</c:v>
                </c:pt>
                <c:pt idx="277">
                  <c:v>35.6</c:v>
                </c:pt>
                <c:pt idx="278">
                  <c:v>35.61</c:v>
                </c:pt>
                <c:pt idx="279">
                  <c:v>35.62</c:v>
                </c:pt>
                <c:pt idx="280">
                  <c:v>35.63</c:v>
                </c:pt>
                <c:pt idx="281">
                  <c:v>35.64</c:v>
                </c:pt>
                <c:pt idx="282">
                  <c:v>35.65</c:v>
                </c:pt>
                <c:pt idx="283">
                  <c:v>35.66</c:v>
                </c:pt>
                <c:pt idx="284">
                  <c:v>35.67</c:v>
                </c:pt>
                <c:pt idx="285">
                  <c:v>35.68</c:v>
                </c:pt>
                <c:pt idx="286">
                  <c:v>35.69</c:v>
                </c:pt>
                <c:pt idx="287">
                  <c:v>35.7</c:v>
                </c:pt>
                <c:pt idx="288">
                  <c:v>35.71</c:v>
                </c:pt>
                <c:pt idx="289">
                  <c:v>35.72</c:v>
                </c:pt>
                <c:pt idx="290">
                  <c:v>35.73</c:v>
                </c:pt>
                <c:pt idx="291">
                  <c:v>35.74</c:v>
                </c:pt>
                <c:pt idx="292">
                  <c:v>35.75</c:v>
                </c:pt>
                <c:pt idx="293">
                  <c:v>35.76</c:v>
                </c:pt>
                <c:pt idx="294">
                  <c:v>35.77</c:v>
                </c:pt>
                <c:pt idx="295">
                  <c:v>35.78</c:v>
                </c:pt>
                <c:pt idx="296">
                  <c:v>35.79</c:v>
                </c:pt>
                <c:pt idx="297">
                  <c:v>35.8</c:v>
                </c:pt>
                <c:pt idx="298">
                  <c:v>35.81</c:v>
                </c:pt>
                <c:pt idx="299">
                  <c:v>35.82</c:v>
                </c:pt>
                <c:pt idx="300">
                  <c:v>35.83</c:v>
                </c:pt>
                <c:pt idx="301">
                  <c:v>35.84</c:v>
                </c:pt>
                <c:pt idx="302">
                  <c:v>35.85</c:v>
                </c:pt>
                <c:pt idx="303">
                  <c:v>35.86</c:v>
                </c:pt>
                <c:pt idx="304">
                  <c:v>35.87</c:v>
                </c:pt>
                <c:pt idx="305">
                  <c:v>35.88</c:v>
                </c:pt>
                <c:pt idx="306">
                  <c:v>35.89</c:v>
                </c:pt>
                <c:pt idx="307">
                  <c:v>35.9</c:v>
                </c:pt>
                <c:pt idx="308">
                  <c:v>35.91</c:v>
                </c:pt>
                <c:pt idx="309">
                  <c:v>35.92</c:v>
                </c:pt>
                <c:pt idx="310">
                  <c:v>35.93</c:v>
                </c:pt>
                <c:pt idx="311">
                  <c:v>35.94</c:v>
                </c:pt>
                <c:pt idx="312">
                  <c:v>35.95</c:v>
                </c:pt>
                <c:pt idx="313">
                  <c:v>35.96</c:v>
                </c:pt>
                <c:pt idx="314">
                  <c:v>35.97</c:v>
                </c:pt>
                <c:pt idx="315">
                  <c:v>35.98</c:v>
                </c:pt>
                <c:pt idx="316">
                  <c:v>35.99</c:v>
                </c:pt>
                <c:pt idx="317">
                  <c:v>36.0</c:v>
                </c:pt>
                <c:pt idx="318">
                  <c:v>36.01</c:v>
                </c:pt>
                <c:pt idx="319">
                  <c:v>36.02</c:v>
                </c:pt>
                <c:pt idx="320">
                  <c:v>36.03</c:v>
                </c:pt>
                <c:pt idx="321">
                  <c:v>36.04</c:v>
                </c:pt>
                <c:pt idx="322">
                  <c:v>36.05</c:v>
                </c:pt>
                <c:pt idx="323">
                  <c:v>36.06</c:v>
                </c:pt>
                <c:pt idx="324">
                  <c:v>36.07</c:v>
                </c:pt>
                <c:pt idx="325">
                  <c:v>36.08</c:v>
                </c:pt>
                <c:pt idx="326">
                  <c:v>36.09</c:v>
                </c:pt>
                <c:pt idx="327">
                  <c:v>36.1</c:v>
                </c:pt>
                <c:pt idx="328">
                  <c:v>36.11</c:v>
                </c:pt>
                <c:pt idx="329">
                  <c:v>36.12</c:v>
                </c:pt>
                <c:pt idx="330">
                  <c:v>36.13</c:v>
                </c:pt>
                <c:pt idx="331">
                  <c:v>36.14</c:v>
                </c:pt>
                <c:pt idx="332">
                  <c:v>36.15</c:v>
                </c:pt>
                <c:pt idx="333">
                  <c:v>36.16</c:v>
                </c:pt>
                <c:pt idx="334">
                  <c:v>36.17</c:v>
                </c:pt>
                <c:pt idx="335">
                  <c:v>36.18</c:v>
                </c:pt>
                <c:pt idx="336">
                  <c:v>36.19</c:v>
                </c:pt>
                <c:pt idx="337">
                  <c:v>36.2</c:v>
                </c:pt>
                <c:pt idx="338">
                  <c:v>36.21</c:v>
                </c:pt>
                <c:pt idx="339">
                  <c:v>36.22</c:v>
                </c:pt>
                <c:pt idx="340">
                  <c:v>36.23</c:v>
                </c:pt>
                <c:pt idx="341">
                  <c:v>36.24</c:v>
                </c:pt>
                <c:pt idx="342">
                  <c:v>36.25</c:v>
                </c:pt>
                <c:pt idx="343">
                  <c:v>36.26</c:v>
                </c:pt>
                <c:pt idx="344">
                  <c:v>36.27</c:v>
                </c:pt>
                <c:pt idx="345">
                  <c:v>36.28</c:v>
                </c:pt>
                <c:pt idx="346">
                  <c:v>36.29</c:v>
                </c:pt>
                <c:pt idx="347">
                  <c:v>36.3</c:v>
                </c:pt>
                <c:pt idx="348">
                  <c:v>36.31</c:v>
                </c:pt>
                <c:pt idx="349">
                  <c:v>36.32</c:v>
                </c:pt>
                <c:pt idx="350">
                  <c:v>36.33</c:v>
                </c:pt>
                <c:pt idx="351">
                  <c:v>36.34</c:v>
                </c:pt>
                <c:pt idx="352">
                  <c:v>36.35</c:v>
                </c:pt>
                <c:pt idx="353">
                  <c:v>36.36</c:v>
                </c:pt>
                <c:pt idx="354">
                  <c:v>36.37</c:v>
                </c:pt>
                <c:pt idx="355">
                  <c:v>36.376</c:v>
                </c:pt>
                <c:pt idx="356">
                  <c:v>36.386</c:v>
                </c:pt>
                <c:pt idx="357">
                  <c:v>36.396</c:v>
                </c:pt>
                <c:pt idx="358">
                  <c:v>36.406</c:v>
                </c:pt>
                <c:pt idx="359">
                  <c:v>36.416</c:v>
                </c:pt>
                <c:pt idx="360">
                  <c:v>36.426</c:v>
                </c:pt>
                <c:pt idx="361">
                  <c:v>36.436</c:v>
                </c:pt>
                <c:pt idx="362">
                  <c:v>36.446</c:v>
                </c:pt>
                <c:pt idx="363">
                  <c:v>36.456</c:v>
                </c:pt>
                <c:pt idx="364">
                  <c:v>36.466</c:v>
                </c:pt>
                <c:pt idx="365">
                  <c:v>36.476</c:v>
                </c:pt>
                <c:pt idx="366">
                  <c:v>36.486</c:v>
                </c:pt>
                <c:pt idx="367">
                  <c:v>36.496</c:v>
                </c:pt>
                <c:pt idx="368">
                  <c:v>36.506</c:v>
                </c:pt>
                <c:pt idx="369">
                  <c:v>36.516</c:v>
                </c:pt>
                <c:pt idx="370">
                  <c:v>36.526</c:v>
                </c:pt>
                <c:pt idx="371">
                  <c:v>36.536</c:v>
                </c:pt>
                <c:pt idx="372">
                  <c:v>36.546</c:v>
                </c:pt>
                <c:pt idx="373">
                  <c:v>36.556</c:v>
                </c:pt>
                <c:pt idx="374">
                  <c:v>36.566</c:v>
                </c:pt>
                <c:pt idx="375">
                  <c:v>36.576</c:v>
                </c:pt>
                <c:pt idx="376">
                  <c:v>36.586</c:v>
                </c:pt>
                <c:pt idx="377">
                  <c:v>36.596</c:v>
                </c:pt>
                <c:pt idx="378">
                  <c:v>36.606</c:v>
                </c:pt>
                <c:pt idx="379">
                  <c:v>36.616</c:v>
                </c:pt>
                <c:pt idx="380">
                  <c:v>36.626</c:v>
                </c:pt>
                <c:pt idx="381">
                  <c:v>36.636</c:v>
                </c:pt>
                <c:pt idx="382">
                  <c:v>36.646</c:v>
                </c:pt>
                <c:pt idx="383">
                  <c:v>36.656</c:v>
                </c:pt>
                <c:pt idx="384">
                  <c:v>36.666</c:v>
                </c:pt>
                <c:pt idx="385">
                  <c:v>36.676</c:v>
                </c:pt>
                <c:pt idx="386">
                  <c:v>36.686</c:v>
                </c:pt>
                <c:pt idx="387">
                  <c:v>36.696</c:v>
                </c:pt>
                <c:pt idx="388">
                  <c:v>36.706</c:v>
                </c:pt>
                <c:pt idx="389">
                  <c:v>36.716</c:v>
                </c:pt>
                <c:pt idx="390">
                  <c:v>36.726</c:v>
                </c:pt>
                <c:pt idx="391">
                  <c:v>36.736</c:v>
                </c:pt>
                <c:pt idx="392">
                  <c:v>36.746</c:v>
                </c:pt>
                <c:pt idx="393">
                  <c:v>36.756</c:v>
                </c:pt>
                <c:pt idx="394">
                  <c:v>36.766</c:v>
                </c:pt>
                <c:pt idx="395">
                  <c:v>36.776</c:v>
                </c:pt>
                <c:pt idx="396">
                  <c:v>36.786</c:v>
                </c:pt>
                <c:pt idx="397">
                  <c:v>36.796</c:v>
                </c:pt>
                <c:pt idx="398">
                  <c:v>36.806</c:v>
                </c:pt>
                <c:pt idx="399">
                  <c:v>36.816</c:v>
                </c:pt>
                <c:pt idx="400">
                  <c:v>36.826</c:v>
                </c:pt>
                <c:pt idx="401">
                  <c:v>36.836</c:v>
                </c:pt>
                <c:pt idx="402">
                  <c:v>36.846</c:v>
                </c:pt>
                <c:pt idx="403">
                  <c:v>36.856</c:v>
                </c:pt>
                <c:pt idx="404">
                  <c:v>36.866</c:v>
                </c:pt>
                <c:pt idx="405">
                  <c:v>36.876</c:v>
                </c:pt>
                <c:pt idx="406">
                  <c:v>36.886</c:v>
                </c:pt>
                <c:pt idx="407">
                  <c:v>36.896</c:v>
                </c:pt>
                <c:pt idx="408">
                  <c:v>36.906</c:v>
                </c:pt>
                <c:pt idx="409">
                  <c:v>36.916</c:v>
                </c:pt>
                <c:pt idx="410">
                  <c:v>36.926</c:v>
                </c:pt>
                <c:pt idx="411">
                  <c:v>36.936</c:v>
                </c:pt>
                <c:pt idx="412">
                  <c:v>36.946</c:v>
                </c:pt>
                <c:pt idx="413">
                  <c:v>36.956</c:v>
                </c:pt>
                <c:pt idx="414">
                  <c:v>36.966</c:v>
                </c:pt>
                <c:pt idx="415">
                  <c:v>36.976</c:v>
                </c:pt>
                <c:pt idx="416">
                  <c:v>36.986</c:v>
                </c:pt>
                <c:pt idx="417">
                  <c:v>36.996</c:v>
                </c:pt>
                <c:pt idx="418">
                  <c:v>37.006</c:v>
                </c:pt>
                <c:pt idx="419">
                  <c:v>37.016</c:v>
                </c:pt>
                <c:pt idx="420">
                  <c:v>37.026</c:v>
                </c:pt>
                <c:pt idx="421">
                  <c:v>37.036</c:v>
                </c:pt>
                <c:pt idx="422">
                  <c:v>37.046</c:v>
                </c:pt>
                <c:pt idx="423">
                  <c:v>37.056</c:v>
                </c:pt>
                <c:pt idx="424">
                  <c:v>37.066</c:v>
                </c:pt>
                <c:pt idx="425">
                  <c:v>37.076</c:v>
                </c:pt>
                <c:pt idx="426">
                  <c:v>37.086</c:v>
                </c:pt>
                <c:pt idx="427">
                  <c:v>37.096</c:v>
                </c:pt>
                <c:pt idx="428">
                  <c:v>37.106</c:v>
                </c:pt>
                <c:pt idx="429">
                  <c:v>37.116</c:v>
                </c:pt>
                <c:pt idx="430">
                  <c:v>37.126</c:v>
                </c:pt>
                <c:pt idx="431">
                  <c:v>37.136</c:v>
                </c:pt>
                <c:pt idx="432">
                  <c:v>37.146</c:v>
                </c:pt>
                <c:pt idx="433">
                  <c:v>37.156</c:v>
                </c:pt>
                <c:pt idx="434">
                  <c:v>37.166</c:v>
                </c:pt>
                <c:pt idx="435">
                  <c:v>37.176</c:v>
                </c:pt>
                <c:pt idx="436">
                  <c:v>37.186</c:v>
                </c:pt>
                <c:pt idx="437">
                  <c:v>37.196</c:v>
                </c:pt>
                <c:pt idx="438">
                  <c:v>37.206</c:v>
                </c:pt>
                <c:pt idx="439">
                  <c:v>37.216</c:v>
                </c:pt>
                <c:pt idx="440">
                  <c:v>37.226</c:v>
                </c:pt>
                <c:pt idx="441">
                  <c:v>37.236</c:v>
                </c:pt>
                <c:pt idx="442">
                  <c:v>37.246</c:v>
                </c:pt>
                <c:pt idx="443">
                  <c:v>37.256</c:v>
                </c:pt>
                <c:pt idx="444">
                  <c:v>37.266</c:v>
                </c:pt>
                <c:pt idx="445">
                  <c:v>37.276</c:v>
                </c:pt>
                <c:pt idx="446">
                  <c:v>37.286</c:v>
                </c:pt>
                <c:pt idx="447">
                  <c:v>37.296</c:v>
                </c:pt>
                <c:pt idx="448">
                  <c:v>37.306</c:v>
                </c:pt>
                <c:pt idx="449">
                  <c:v>37.316</c:v>
                </c:pt>
                <c:pt idx="450">
                  <c:v>37.326</c:v>
                </c:pt>
                <c:pt idx="451">
                  <c:v>37.336</c:v>
                </c:pt>
                <c:pt idx="452">
                  <c:v>37.346</c:v>
                </c:pt>
                <c:pt idx="453">
                  <c:v>37.356</c:v>
                </c:pt>
                <c:pt idx="454">
                  <c:v>37.366</c:v>
                </c:pt>
                <c:pt idx="455">
                  <c:v>37.376</c:v>
                </c:pt>
                <c:pt idx="456">
                  <c:v>37.386</c:v>
                </c:pt>
                <c:pt idx="457">
                  <c:v>37.396</c:v>
                </c:pt>
                <c:pt idx="458">
                  <c:v>37.406</c:v>
                </c:pt>
                <c:pt idx="459">
                  <c:v>37.416</c:v>
                </c:pt>
                <c:pt idx="460">
                  <c:v>37.426</c:v>
                </c:pt>
                <c:pt idx="461">
                  <c:v>37.436</c:v>
                </c:pt>
                <c:pt idx="462">
                  <c:v>37.446</c:v>
                </c:pt>
                <c:pt idx="463">
                  <c:v>37.456</c:v>
                </c:pt>
                <c:pt idx="464">
                  <c:v>37.466</c:v>
                </c:pt>
                <c:pt idx="465">
                  <c:v>37.476</c:v>
                </c:pt>
                <c:pt idx="466">
                  <c:v>37.486</c:v>
                </c:pt>
                <c:pt idx="467">
                  <c:v>37.496</c:v>
                </c:pt>
                <c:pt idx="468">
                  <c:v>37.506</c:v>
                </c:pt>
                <c:pt idx="469">
                  <c:v>37.516</c:v>
                </c:pt>
                <c:pt idx="470">
                  <c:v>37.526</c:v>
                </c:pt>
                <c:pt idx="471">
                  <c:v>37.536</c:v>
                </c:pt>
                <c:pt idx="472">
                  <c:v>37.546</c:v>
                </c:pt>
                <c:pt idx="473">
                  <c:v>37.556</c:v>
                </c:pt>
                <c:pt idx="474">
                  <c:v>37.566</c:v>
                </c:pt>
                <c:pt idx="475">
                  <c:v>37.576</c:v>
                </c:pt>
                <c:pt idx="476">
                  <c:v>37.586</c:v>
                </c:pt>
                <c:pt idx="477">
                  <c:v>37.596</c:v>
                </c:pt>
                <c:pt idx="478">
                  <c:v>37.606</c:v>
                </c:pt>
                <c:pt idx="479">
                  <c:v>37.616</c:v>
                </c:pt>
                <c:pt idx="480">
                  <c:v>37.626</c:v>
                </c:pt>
                <c:pt idx="481">
                  <c:v>37.636</c:v>
                </c:pt>
                <c:pt idx="482">
                  <c:v>37.646</c:v>
                </c:pt>
                <c:pt idx="483">
                  <c:v>37.656</c:v>
                </c:pt>
                <c:pt idx="484">
                  <c:v>37.666</c:v>
                </c:pt>
                <c:pt idx="485">
                  <c:v>37.676</c:v>
                </c:pt>
                <c:pt idx="486">
                  <c:v>37.686</c:v>
                </c:pt>
                <c:pt idx="487">
                  <c:v>37.696</c:v>
                </c:pt>
                <c:pt idx="488">
                  <c:v>37.706</c:v>
                </c:pt>
                <c:pt idx="489">
                  <c:v>37.716</c:v>
                </c:pt>
                <c:pt idx="490">
                  <c:v>37.726</c:v>
                </c:pt>
                <c:pt idx="491">
                  <c:v>37.736</c:v>
                </c:pt>
                <c:pt idx="492">
                  <c:v>37.746</c:v>
                </c:pt>
                <c:pt idx="493">
                  <c:v>37.756</c:v>
                </c:pt>
                <c:pt idx="494">
                  <c:v>37.766</c:v>
                </c:pt>
                <c:pt idx="495">
                  <c:v>37.776</c:v>
                </c:pt>
                <c:pt idx="496">
                  <c:v>37.786</c:v>
                </c:pt>
                <c:pt idx="497">
                  <c:v>37.796</c:v>
                </c:pt>
                <c:pt idx="498">
                  <c:v>37.806</c:v>
                </c:pt>
                <c:pt idx="499">
                  <c:v>37.816</c:v>
                </c:pt>
                <c:pt idx="500">
                  <c:v>37.826</c:v>
                </c:pt>
                <c:pt idx="501">
                  <c:v>37.836</c:v>
                </c:pt>
                <c:pt idx="502">
                  <c:v>37.846</c:v>
                </c:pt>
                <c:pt idx="503">
                  <c:v>37.856</c:v>
                </c:pt>
                <c:pt idx="504">
                  <c:v>37.863</c:v>
                </c:pt>
                <c:pt idx="505">
                  <c:v>37.873</c:v>
                </c:pt>
                <c:pt idx="506">
                  <c:v>37.883</c:v>
                </c:pt>
                <c:pt idx="507">
                  <c:v>37.893</c:v>
                </c:pt>
                <c:pt idx="508">
                  <c:v>37.903</c:v>
                </c:pt>
                <c:pt idx="509">
                  <c:v>37.913</c:v>
                </c:pt>
                <c:pt idx="510">
                  <c:v>37.923</c:v>
                </c:pt>
                <c:pt idx="511">
                  <c:v>37.933</c:v>
                </c:pt>
                <c:pt idx="512">
                  <c:v>37.943</c:v>
                </c:pt>
                <c:pt idx="513">
                  <c:v>37.953</c:v>
                </c:pt>
                <c:pt idx="514">
                  <c:v>37.963</c:v>
                </c:pt>
                <c:pt idx="515">
                  <c:v>37.973</c:v>
                </c:pt>
                <c:pt idx="516">
                  <c:v>37.983</c:v>
                </c:pt>
                <c:pt idx="517">
                  <c:v>37.993</c:v>
                </c:pt>
                <c:pt idx="518">
                  <c:v>38.003</c:v>
                </c:pt>
                <c:pt idx="519">
                  <c:v>38.013</c:v>
                </c:pt>
                <c:pt idx="520">
                  <c:v>38.023</c:v>
                </c:pt>
                <c:pt idx="521">
                  <c:v>38.033</c:v>
                </c:pt>
                <c:pt idx="522">
                  <c:v>38.043</c:v>
                </c:pt>
                <c:pt idx="523">
                  <c:v>38.053</c:v>
                </c:pt>
                <c:pt idx="524">
                  <c:v>38.063</c:v>
                </c:pt>
                <c:pt idx="525">
                  <c:v>38.073</c:v>
                </c:pt>
                <c:pt idx="526">
                  <c:v>38.083</c:v>
                </c:pt>
                <c:pt idx="527">
                  <c:v>38.093</c:v>
                </c:pt>
                <c:pt idx="528">
                  <c:v>38.103</c:v>
                </c:pt>
                <c:pt idx="529">
                  <c:v>38.113</c:v>
                </c:pt>
                <c:pt idx="530">
                  <c:v>38.123</c:v>
                </c:pt>
                <c:pt idx="531">
                  <c:v>38.133</c:v>
                </c:pt>
                <c:pt idx="532">
                  <c:v>38.143</c:v>
                </c:pt>
                <c:pt idx="533">
                  <c:v>38.153</c:v>
                </c:pt>
                <c:pt idx="534">
                  <c:v>38.163</c:v>
                </c:pt>
                <c:pt idx="535">
                  <c:v>38.173</c:v>
                </c:pt>
                <c:pt idx="536">
                  <c:v>38.183</c:v>
                </c:pt>
                <c:pt idx="537">
                  <c:v>38.193</c:v>
                </c:pt>
                <c:pt idx="538">
                  <c:v>38.203</c:v>
                </c:pt>
                <c:pt idx="539">
                  <c:v>38.213</c:v>
                </c:pt>
                <c:pt idx="540">
                  <c:v>38.223</c:v>
                </c:pt>
                <c:pt idx="541">
                  <c:v>38.233</c:v>
                </c:pt>
                <c:pt idx="542">
                  <c:v>38.243</c:v>
                </c:pt>
                <c:pt idx="543">
                  <c:v>38.253</c:v>
                </c:pt>
                <c:pt idx="544">
                  <c:v>38.263</c:v>
                </c:pt>
                <c:pt idx="545">
                  <c:v>38.273</c:v>
                </c:pt>
                <c:pt idx="546">
                  <c:v>38.283</c:v>
                </c:pt>
                <c:pt idx="547">
                  <c:v>38.293</c:v>
                </c:pt>
                <c:pt idx="548">
                  <c:v>38.303</c:v>
                </c:pt>
                <c:pt idx="549">
                  <c:v>38.313</c:v>
                </c:pt>
                <c:pt idx="550">
                  <c:v>38.323</c:v>
                </c:pt>
                <c:pt idx="551">
                  <c:v>38.333</c:v>
                </c:pt>
                <c:pt idx="552">
                  <c:v>38.343</c:v>
                </c:pt>
                <c:pt idx="553">
                  <c:v>38.353</c:v>
                </c:pt>
                <c:pt idx="554">
                  <c:v>38.363</c:v>
                </c:pt>
                <c:pt idx="555">
                  <c:v>38.373</c:v>
                </c:pt>
                <c:pt idx="556">
                  <c:v>38.383</c:v>
                </c:pt>
                <c:pt idx="557">
                  <c:v>38.393</c:v>
                </c:pt>
                <c:pt idx="558">
                  <c:v>38.403</c:v>
                </c:pt>
                <c:pt idx="559">
                  <c:v>38.413</c:v>
                </c:pt>
                <c:pt idx="560">
                  <c:v>38.423</c:v>
                </c:pt>
                <c:pt idx="561">
                  <c:v>38.433</c:v>
                </c:pt>
                <c:pt idx="562">
                  <c:v>38.443</c:v>
                </c:pt>
                <c:pt idx="563">
                  <c:v>38.453</c:v>
                </c:pt>
                <c:pt idx="564">
                  <c:v>38.463</c:v>
                </c:pt>
                <c:pt idx="565">
                  <c:v>38.473</c:v>
                </c:pt>
                <c:pt idx="566">
                  <c:v>38.483</c:v>
                </c:pt>
                <c:pt idx="567">
                  <c:v>38.493</c:v>
                </c:pt>
                <c:pt idx="568">
                  <c:v>38.503</c:v>
                </c:pt>
                <c:pt idx="569">
                  <c:v>38.513</c:v>
                </c:pt>
                <c:pt idx="570">
                  <c:v>38.523</c:v>
                </c:pt>
                <c:pt idx="571">
                  <c:v>38.533</c:v>
                </c:pt>
                <c:pt idx="572">
                  <c:v>38.543</c:v>
                </c:pt>
                <c:pt idx="573">
                  <c:v>38.553</c:v>
                </c:pt>
                <c:pt idx="574">
                  <c:v>38.563</c:v>
                </c:pt>
                <c:pt idx="575">
                  <c:v>38.573</c:v>
                </c:pt>
                <c:pt idx="576">
                  <c:v>38.583</c:v>
                </c:pt>
                <c:pt idx="577">
                  <c:v>38.593</c:v>
                </c:pt>
                <c:pt idx="578">
                  <c:v>38.603</c:v>
                </c:pt>
                <c:pt idx="579">
                  <c:v>38.613</c:v>
                </c:pt>
                <c:pt idx="580">
                  <c:v>38.623</c:v>
                </c:pt>
                <c:pt idx="581">
                  <c:v>38.633</c:v>
                </c:pt>
                <c:pt idx="582">
                  <c:v>38.643</c:v>
                </c:pt>
                <c:pt idx="583">
                  <c:v>38.653</c:v>
                </c:pt>
                <c:pt idx="584">
                  <c:v>38.663</c:v>
                </c:pt>
                <c:pt idx="585">
                  <c:v>38.673</c:v>
                </c:pt>
                <c:pt idx="586">
                  <c:v>38.683</c:v>
                </c:pt>
                <c:pt idx="587">
                  <c:v>38.693</c:v>
                </c:pt>
                <c:pt idx="588">
                  <c:v>38.703</c:v>
                </c:pt>
                <c:pt idx="589">
                  <c:v>38.713</c:v>
                </c:pt>
                <c:pt idx="590">
                  <c:v>38.723</c:v>
                </c:pt>
                <c:pt idx="591">
                  <c:v>38.733</c:v>
                </c:pt>
                <c:pt idx="592">
                  <c:v>38.743</c:v>
                </c:pt>
                <c:pt idx="593">
                  <c:v>38.753</c:v>
                </c:pt>
                <c:pt idx="594">
                  <c:v>38.763</c:v>
                </c:pt>
                <c:pt idx="595">
                  <c:v>38.773</c:v>
                </c:pt>
                <c:pt idx="596">
                  <c:v>38.783</c:v>
                </c:pt>
                <c:pt idx="597">
                  <c:v>38.793</c:v>
                </c:pt>
                <c:pt idx="598">
                  <c:v>38.803</c:v>
                </c:pt>
                <c:pt idx="599">
                  <c:v>38.813</c:v>
                </c:pt>
                <c:pt idx="600">
                  <c:v>38.823</c:v>
                </c:pt>
                <c:pt idx="601">
                  <c:v>38.833</c:v>
                </c:pt>
                <c:pt idx="602">
                  <c:v>38.843</c:v>
                </c:pt>
                <c:pt idx="603">
                  <c:v>38.853</c:v>
                </c:pt>
                <c:pt idx="604">
                  <c:v>38.863</c:v>
                </c:pt>
                <c:pt idx="605">
                  <c:v>38.873</c:v>
                </c:pt>
                <c:pt idx="606">
                  <c:v>38.883</c:v>
                </c:pt>
                <c:pt idx="607">
                  <c:v>38.893</c:v>
                </c:pt>
                <c:pt idx="608">
                  <c:v>38.903</c:v>
                </c:pt>
                <c:pt idx="609">
                  <c:v>38.913</c:v>
                </c:pt>
                <c:pt idx="610">
                  <c:v>38.923</c:v>
                </c:pt>
                <c:pt idx="611">
                  <c:v>38.933</c:v>
                </c:pt>
                <c:pt idx="612">
                  <c:v>38.943</c:v>
                </c:pt>
                <c:pt idx="613">
                  <c:v>38.953</c:v>
                </c:pt>
                <c:pt idx="614">
                  <c:v>38.963</c:v>
                </c:pt>
                <c:pt idx="615">
                  <c:v>38.973</c:v>
                </c:pt>
                <c:pt idx="616">
                  <c:v>38.983</c:v>
                </c:pt>
                <c:pt idx="617">
                  <c:v>38.993</c:v>
                </c:pt>
                <c:pt idx="618">
                  <c:v>39.003</c:v>
                </c:pt>
                <c:pt idx="619">
                  <c:v>39.013</c:v>
                </c:pt>
                <c:pt idx="620">
                  <c:v>39.023</c:v>
                </c:pt>
                <c:pt idx="621">
                  <c:v>39.033</c:v>
                </c:pt>
                <c:pt idx="622">
                  <c:v>39.043</c:v>
                </c:pt>
                <c:pt idx="623">
                  <c:v>39.053</c:v>
                </c:pt>
                <c:pt idx="624">
                  <c:v>39.063</c:v>
                </c:pt>
                <c:pt idx="625">
                  <c:v>39.073</c:v>
                </c:pt>
                <c:pt idx="626">
                  <c:v>39.083</c:v>
                </c:pt>
                <c:pt idx="627">
                  <c:v>39.093</c:v>
                </c:pt>
                <c:pt idx="628">
                  <c:v>39.103</c:v>
                </c:pt>
                <c:pt idx="629">
                  <c:v>39.113</c:v>
                </c:pt>
                <c:pt idx="630">
                  <c:v>39.123</c:v>
                </c:pt>
                <c:pt idx="631">
                  <c:v>39.133</c:v>
                </c:pt>
                <c:pt idx="632">
                  <c:v>39.143</c:v>
                </c:pt>
                <c:pt idx="633">
                  <c:v>39.153</c:v>
                </c:pt>
                <c:pt idx="634">
                  <c:v>39.163</c:v>
                </c:pt>
                <c:pt idx="635">
                  <c:v>39.173</c:v>
                </c:pt>
                <c:pt idx="636">
                  <c:v>39.183</c:v>
                </c:pt>
                <c:pt idx="637">
                  <c:v>39.193</c:v>
                </c:pt>
                <c:pt idx="638">
                  <c:v>39.203</c:v>
                </c:pt>
                <c:pt idx="639">
                  <c:v>39.213</c:v>
                </c:pt>
                <c:pt idx="640">
                  <c:v>39.223</c:v>
                </c:pt>
                <c:pt idx="641">
                  <c:v>39.233</c:v>
                </c:pt>
                <c:pt idx="642">
                  <c:v>39.243</c:v>
                </c:pt>
                <c:pt idx="643">
                  <c:v>39.253</c:v>
                </c:pt>
                <c:pt idx="644">
                  <c:v>39.263</c:v>
                </c:pt>
                <c:pt idx="645">
                  <c:v>45.2</c:v>
                </c:pt>
                <c:pt idx="646">
                  <c:v>45.21</c:v>
                </c:pt>
                <c:pt idx="647">
                  <c:v>45.22</c:v>
                </c:pt>
                <c:pt idx="648">
                  <c:v>45.23</c:v>
                </c:pt>
                <c:pt idx="649">
                  <c:v>45.24</c:v>
                </c:pt>
                <c:pt idx="650">
                  <c:v>45.25</c:v>
                </c:pt>
                <c:pt idx="651">
                  <c:v>45.26</c:v>
                </c:pt>
                <c:pt idx="652">
                  <c:v>45.27</c:v>
                </c:pt>
                <c:pt idx="653">
                  <c:v>45.28</c:v>
                </c:pt>
                <c:pt idx="654">
                  <c:v>45.29</c:v>
                </c:pt>
                <c:pt idx="655">
                  <c:v>45.3</c:v>
                </c:pt>
                <c:pt idx="656">
                  <c:v>45.31</c:v>
                </c:pt>
                <c:pt idx="657">
                  <c:v>45.32</c:v>
                </c:pt>
                <c:pt idx="658">
                  <c:v>45.33</c:v>
                </c:pt>
                <c:pt idx="659">
                  <c:v>45.34</c:v>
                </c:pt>
                <c:pt idx="660">
                  <c:v>45.35</c:v>
                </c:pt>
                <c:pt idx="661">
                  <c:v>45.36</c:v>
                </c:pt>
                <c:pt idx="662">
                  <c:v>45.37</c:v>
                </c:pt>
                <c:pt idx="663">
                  <c:v>45.38</c:v>
                </c:pt>
                <c:pt idx="664">
                  <c:v>45.39</c:v>
                </c:pt>
                <c:pt idx="665">
                  <c:v>45.4</c:v>
                </c:pt>
                <c:pt idx="666">
                  <c:v>45.41</c:v>
                </c:pt>
                <c:pt idx="667">
                  <c:v>45.42</c:v>
                </c:pt>
                <c:pt idx="668">
                  <c:v>45.43</c:v>
                </c:pt>
                <c:pt idx="669">
                  <c:v>45.44</c:v>
                </c:pt>
                <c:pt idx="670">
                  <c:v>45.45</c:v>
                </c:pt>
                <c:pt idx="671">
                  <c:v>45.46</c:v>
                </c:pt>
                <c:pt idx="672">
                  <c:v>45.47</c:v>
                </c:pt>
                <c:pt idx="673">
                  <c:v>45.48</c:v>
                </c:pt>
                <c:pt idx="674">
                  <c:v>45.49</c:v>
                </c:pt>
                <c:pt idx="675">
                  <c:v>45.5</c:v>
                </c:pt>
                <c:pt idx="676">
                  <c:v>45.51</c:v>
                </c:pt>
                <c:pt idx="677">
                  <c:v>45.52</c:v>
                </c:pt>
                <c:pt idx="678">
                  <c:v>45.53</c:v>
                </c:pt>
                <c:pt idx="679">
                  <c:v>45.54</c:v>
                </c:pt>
                <c:pt idx="680">
                  <c:v>45.55</c:v>
                </c:pt>
                <c:pt idx="681">
                  <c:v>45.56</c:v>
                </c:pt>
                <c:pt idx="682">
                  <c:v>45.57</c:v>
                </c:pt>
                <c:pt idx="683">
                  <c:v>45.58</c:v>
                </c:pt>
                <c:pt idx="684">
                  <c:v>45.59</c:v>
                </c:pt>
                <c:pt idx="685">
                  <c:v>45.6</c:v>
                </c:pt>
                <c:pt idx="686">
                  <c:v>45.61</c:v>
                </c:pt>
                <c:pt idx="687">
                  <c:v>45.62</c:v>
                </c:pt>
                <c:pt idx="688">
                  <c:v>45.63</c:v>
                </c:pt>
                <c:pt idx="689">
                  <c:v>45.64</c:v>
                </c:pt>
                <c:pt idx="690">
                  <c:v>45.65</c:v>
                </c:pt>
                <c:pt idx="691">
                  <c:v>45.66</c:v>
                </c:pt>
                <c:pt idx="692">
                  <c:v>45.67</c:v>
                </c:pt>
                <c:pt idx="693">
                  <c:v>45.68</c:v>
                </c:pt>
                <c:pt idx="694">
                  <c:v>45.69</c:v>
                </c:pt>
                <c:pt idx="695">
                  <c:v>45.7</c:v>
                </c:pt>
                <c:pt idx="696">
                  <c:v>45.71</c:v>
                </c:pt>
                <c:pt idx="697">
                  <c:v>45.72</c:v>
                </c:pt>
                <c:pt idx="698">
                  <c:v>45.73</c:v>
                </c:pt>
                <c:pt idx="699">
                  <c:v>45.74</c:v>
                </c:pt>
                <c:pt idx="700">
                  <c:v>45.75</c:v>
                </c:pt>
                <c:pt idx="701">
                  <c:v>45.76</c:v>
                </c:pt>
                <c:pt idx="702">
                  <c:v>45.77</c:v>
                </c:pt>
                <c:pt idx="703">
                  <c:v>45.78</c:v>
                </c:pt>
                <c:pt idx="704">
                  <c:v>45.79</c:v>
                </c:pt>
                <c:pt idx="705">
                  <c:v>45.8</c:v>
                </c:pt>
                <c:pt idx="706">
                  <c:v>45.81</c:v>
                </c:pt>
                <c:pt idx="707">
                  <c:v>45.82</c:v>
                </c:pt>
                <c:pt idx="708">
                  <c:v>45.83</c:v>
                </c:pt>
                <c:pt idx="709">
                  <c:v>45.84</c:v>
                </c:pt>
                <c:pt idx="710">
                  <c:v>45.85</c:v>
                </c:pt>
                <c:pt idx="711">
                  <c:v>45.86</c:v>
                </c:pt>
                <c:pt idx="712">
                  <c:v>45.87</c:v>
                </c:pt>
                <c:pt idx="713">
                  <c:v>45.88</c:v>
                </c:pt>
                <c:pt idx="714">
                  <c:v>45.89</c:v>
                </c:pt>
                <c:pt idx="715">
                  <c:v>45.9</c:v>
                </c:pt>
                <c:pt idx="716">
                  <c:v>45.91</c:v>
                </c:pt>
                <c:pt idx="717">
                  <c:v>45.92</c:v>
                </c:pt>
                <c:pt idx="718">
                  <c:v>45.93</c:v>
                </c:pt>
                <c:pt idx="719">
                  <c:v>45.94</c:v>
                </c:pt>
                <c:pt idx="720">
                  <c:v>45.95</c:v>
                </c:pt>
                <c:pt idx="721">
                  <c:v>45.96</c:v>
                </c:pt>
                <c:pt idx="722">
                  <c:v>45.97</c:v>
                </c:pt>
                <c:pt idx="723">
                  <c:v>45.98</c:v>
                </c:pt>
                <c:pt idx="724">
                  <c:v>45.99</c:v>
                </c:pt>
                <c:pt idx="725">
                  <c:v>46.0</c:v>
                </c:pt>
                <c:pt idx="726">
                  <c:v>46.01</c:v>
                </c:pt>
                <c:pt idx="727">
                  <c:v>46.02</c:v>
                </c:pt>
                <c:pt idx="728">
                  <c:v>46.03</c:v>
                </c:pt>
                <c:pt idx="729">
                  <c:v>46.04</c:v>
                </c:pt>
                <c:pt idx="730">
                  <c:v>46.05</c:v>
                </c:pt>
                <c:pt idx="731">
                  <c:v>46.06</c:v>
                </c:pt>
                <c:pt idx="732">
                  <c:v>46.07</c:v>
                </c:pt>
                <c:pt idx="733">
                  <c:v>46.08</c:v>
                </c:pt>
                <c:pt idx="734">
                  <c:v>46.09</c:v>
                </c:pt>
                <c:pt idx="735">
                  <c:v>46.1</c:v>
                </c:pt>
                <c:pt idx="736">
                  <c:v>46.11</c:v>
                </c:pt>
                <c:pt idx="737">
                  <c:v>46.12</c:v>
                </c:pt>
                <c:pt idx="738">
                  <c:v>46.13</c:v>
                </c:pt>
                <c:pt idx="739">
                  <c:v>46.14</c:v>
                </c:pt>
                <c:pt idx="740">
                  <c:v>46.15</c:v>
                </c:pt>
                <c:pt idx="741">
                  <c:v>46.16</c:v>
                </c:pt>
                <c:pt idx="742">
                  <c:v>46.17</c:v>
                </c:pt>
                <c:pt idx="743">
                  <c:v>46.18</c:v>
                </c:pt>
                <c:pt idx="744">
                  <c:v>46.19</c:v>
                </c:pt>
                <c:pt idx="745">
                  <c:v>46.2</c:v>
                </c:pt>
                <c:pt idx="746">
                  <c:v>46.21</c:v>
                </c:pt>
                <c:pt idx="747">
                  <c:v>46.22</c:v>
                </c:pt>
                <c:pt idx="748">
                  <c:v>46.23</c:v>
                </c:pt>
                <c:pt idx="749">
                  <c:v>46.24</c:v>
                </c:pt>
                <c:pt idx="750">
                  <c:v>46.25</c:v>
                </c:pt>
                <c:pt idx="751">
                  <c:v>46.26</c:v>
                </c:pt>
                <c:pt idx="752">
                  <c:v>46.27</c:v>
                </c:pt>
                <c:pt idx="753">
                  <c:v>46.28</c:v>
                </c:pt>
                <c:pt idx="754">
                  <c:v>55.3</c:v>
                </c:pt>
                <c:pt idx="755">
                  <c:v>55.31</c:v>
                </c:pt>
                <c:pt idx="756">
                  <c:v>55.32</c:v>
                </c:pt>
                <c:pt idx="757">
                  <c:v>55.33</c:v>
                </c:pt>
                <c:pt idx="758">
                  <c:v>55.34</c:v>
                </c:pt>
                <c:pt idx="759">
                  <c:v>55.35</c:v>
                </c:pt>
                <c:pt idx="760">
                  <c:v>55.36</c:v>
                </c:pt>
                <c:pt idx="761">
                  <c:v>55.37</c:v>
                </c:pt>
                <c:pt idx="762">
                  <c:v>55.38</c:v>
                </c:pt>
                <c:pt idx="763">
                  <c:v>55.39</c:v>
                </c:pt>
                <c:pt idx="764">
                  <c:v>55.4</c:v>
                </c:pt>
                <c:pt idx="765">
                  <c:v>55.41</c:v>
                </c:pt>
                <c:pt idx="766">
                  <c:v>55.42</c:v>
                </c:pt>
                <c:pt idx="767">
                  <c:v>55.43</c:v>
                </c:pt>
                <c:pt idx="768">
                  <c:v>55.44</c:v>
                </c:pt>
                <c:pt idx="769">
                  <c:v>55.45</c:v>
                </c:pt>
                <c:pt idx="770">
                  <c:v>55.46</c:v>
                </c:pt>
                <c:pt idx="771">
                  <c:v>55.47</c:v>
                </c:pt>
                <c:pt idx="772">
                  <c:v>55.48</c:v>
                </c:pt>
                <c:pt idx="773">
                  <c:v>55.49</c:v>
                </c:pt>
                <c:pt idx="774">
                  <c:v>55.5</c:v>
                </c:pt>
                <c:pt idx="775">
                  <c:v>55.51</c:v>
                </c:pt>
                <c:pt idx="776">
                  <c:v>55.52</c:v>
                </c:pt>
                <c:pt idx="777">
                  <c:v>55.53</c:v>
                </c:pt>
                <c:pt idx="778">
                  <c:v>55.54</c:v>
                </c:pt>
                <c:pt idx="779">
                  <c:v>55.55</c:v>
                </c:pt>
                <c:pt idx="780">
                  <c:v>55.56</c:v>
                </c:pt>
                <c:pt idx="781">
                  <c:v>55.57</c:v>
                </c:pt>
                <c:pt idx="782">
                  <c:v>55.58</c:v>
                </c:pt>
                <c:pt idx="783">
                  <c:v>55.59</c:v>
                </c:pt>
                <c:pt idx="784">
                  <c:v>55.6</c:v>
                </c:pt>
                <c:pt idx="785">
                  <c:v>55.61</c:v>
                </c:pt>
                <c:pt idx="786">
                  <c:v>55.62</c:v>
                </c:pt>
                <c:pt idx="787">
                  <c:v>55.63</c:v>
                </c:pt>
                <c:pt idx="788">
                  <c:v>55.64</c:v>
                </c:pt>
                <c:pt idx="789">
                  <c:v>55.65</c:v>
                </c:pt>
                <c:pt idx="790">
                  <c:v>55.66</c:v>
                </c:pt>
                <c:pt idx="791">
                  <c:v>55.67</c:v>
                </c:pt>
                <c:pt idx="792">
                  <c:v>55.68</c:v>
                </c:pt>
                <c:pt idx="793">
                  <c:v>55.69</c:v>
                </c:pt>
                <c:pt idx="794">
                  <c:v>55.7</c:v>
                </c:pt>
                <c:pt idx="795">
                  <c:v>55.71</c:v>
                </c:pt>
                <c:pt idx="796">
                  <c:v>55.72</c:v>
                </c:pt>
                <c:pt idx="797">
                  <c:v>55.73</c:v>
                </c:pt>
                <c:pt idx="798">
                  <c:v>55.74</c:v>
                </c:pt>
                <c:pt idx="799">
                  <c:v>55.75</c:v>
                </c:pt>
                <c:pt idx="800">
                  <c:v>55.76</c:v>
                </c:pt>
                <c:pt idx="801">
                  <c:v>55.77</c:v>
                </c:pt>
                <c:pt idx="802">
                  <c:v>55.78</c:v>
                </c:pt>
                <c:pt idx="803">
                  <c:v>55.79</c:v>
                </c:pt>
                <c:pt idx="804">
                  <c:v>55.8</c:v>
                </c:pt>
                <c:pt idx="805">
                  <c:v>55.81</c:v>
                </c:pt>
                <c:pt idx="806">
                  <c:v>55.82</c:v>
                </c:pt>
                <c:pt idx="807">
                  <c:v>55.83</c:v>
                </c:pt>
                <c:pt idx="808">
                  <c:v>55.84</c:v>
                </c:pt>
                <c:pt idx="809">
                  <c:v>55.85</c:v>
                </c:pt>
                <c:pt idx="810">
                  <c:v>55.86</c:v>
                </c:pt>
                <c:pt idx="811">
                  <c:v>55.87</c:v>
                </c:pt>
                <c:pt idx="812">
                  <c:v>55.88</c:v>
                </c:pt>
                <c:pt idx="813">
                  <c:v>55.89</c:v>
                </c:pt>
                <c:pt idx="814">
                  <c:v>55.9</c:v>
                </c:pt>
                <c:pt idx="815">
                  <c:v>55.91</c:v>
                </c:pt>
                <c:pt idx="816">
                  <c:v>65.0</c:v>
                </c:pt>
                <c:pt idx="817">
                  <c:v>65.01</c:v>
                </c:pt>
                <c:pt idx="818">
                  <c:v>65.02</c:v>
                </c:pt>
                <c:pt idx="819">
                  <c:v>65.03</c:v>
                </c:pt>
                <c:pt idx="820">
                  <c:v>65.04</c:v>
                </c:pt>
                <c:pt idx="821">
                  <c:v>65.05</c:v>
                </c:pt>
                <c:pt idx="822">
                  <c:v>65.06</c:v>
                </c:pt>
                <c:pt idx="823">
                  <c:v>65.07</c:v>
                </c:pt>
                <c:pt idx="824">
                  <c:v>65.08</c:v>
                </c:pt>
                <c:pt idx="825">
                  <c:v>65.09</c:v>
                </c:pt>
                <c:pt idx="826">
                  <c:v>65.1</c:v>
                </c:pt>
                <c:pt idx="827">
                  <c:v>65.11</c:v>
                </c:pt>
                <c:pt idx="828">
                  <c:v>65.12</c:v>
                </c:pt>
                <c:pt idx="829">
                  <c:v>65.13</c:v>
                </c:pt>
                <c:pt idx="830">
                  <c:v>65.14</c:v>
                </c:pt>
                <c:pt idx="831">
                  <c:v>65.15000000000001</c:v>
                </c:pt>
                <c:pt idx="832">
                  <c:v>65.16</c:v>
                </c:pt>
                <c:pt idx="833">
                  <c:v>65.17</c:v>
                </c:pt>
                <c:pt idx="834">
                  <c:v>65.18000000000001</c:v>
                </c:pt>
                <c:pt idx="835">
                  <c:v>65.19</c:v>
                </c:pt>
                <c:pt idx="836">
                  <c:v>65.2</c:v>
                </c:pt>
                <c:pt idx="837">
                  <c:v>65.21</c:v>
                </c:pt>
                <c:pt idx="838">
                  <c:v>65.22</c:v>
                </c:pt>
                <c:pt idx="839">
                  <c:v>65.23</c:v>
                </c:pt>
                <c:pt idx="840">
                  <c:v>65.24</c:v>
                </c:pt>
                <c:pt idx="841">
                  <c:v>65.25</c:v>
                </c:pt>
                <c:pt idx="842">
                  <c:v>65.26</c:v>
                </c:pt>
                <c:pt idx="843">
                  <c:v>65.27</c:v>
                </c:pt>
                <c:pt idx="844">
                  <c:v>65.28</c:v>
                </c:pt>
                <c:pt idx="845">
                  <c:v>65.29</c:v>
                </c:pt>
                <c:pt idx="846">
                  <c:v>65.3</c:v>
                </c:pt>
                <c:pt idx="847">
                  <c:v>65.31</c:v>
                </c:pt>
                <c:pt idx="848">
                  <c:v>65.32</c:v>
                </c:pt>
                <c:pt idx="849">
                  <c:v>65.33</c:v>
                </c:pt>
                <c:pt idx="850">
                  <c:v>65.34</c:v>
                </c:pt>
                <c:pt idx="851">
                  <c:v>65.35</c:v>
                </c:pt>
                <c:pt idx="852">
                  <c:v>65.36</c:v>
                </c:pt>
                <c:pt idx="853">
                  <c:v>65.37</c:v>
                </c:pt>
                <c:pt idx="854">
                  <c:v>65.38</c:v>
                </c:pt>
                <c:pt idx="855">
                  <c:v>65.39</c:v>
                </c:pt>
                <c:pt idx="856">
                  <c:v>65.4</c:v>
                </c:pt>
                <c:pt idx="857">
                  <c:v>65.41</c:v>
                </c:pt>
                <c:pt idx="858">
                  <c:v>65.42</c:v>
                </c:pt>
                <c:pt idx="859">
                  <c:v>65.43</c:v>
                </c:pt>
                <c:pt idx="860">
                  <c:v>65.44</c:v>
                </c:pt>
                <c:pt idx="861">
                  <c:v>65.45</c:v>
                </c:pt>
                <c:pt idx="862">
                  <c:v>65.46</c:v>
                </c:pt>
                <c:pt idx="863">
                  <c:v>65.47</c:v>
                </c:pt>
                <c:pt idx="864">
                  <c:v>69.7</c:v>
                </c:pt>
                <c:pt idx="865">
                  <c:v>69.71</c:v>
                </c:pt>
                <c:pt idx="866">
                  <c:v>69.72</c:v>
                </c:pt>
                <c:pt idx="867">
                  <c:v>69.73</c:v>
                </c:pt>
                <c:pt idx="868">
                  <c:v>69.74</c:v>
                </c:pt>
                <c:pt idx="869">
                  <c:v>69.75</c:v>
                </c:pt>
                <c:pt idx="870">
                  <c:v>69.76</c:v>
                </c:pt>
                <c:pt idx="871">
                  <c:v>69.77</c:v>
                </c:pt>
                <c:pt idx="872">
                  <c:v>69.78</c:v>
                </c:pt>
                <c:pt idx="873">
                  <c:v>69.79</c:v>
                </c:pt>
                <c:pt idx="874">
                  <c:v>69.8</c:v>
                </c:pt>
                <c:pt idx="875">
                  <c:v>69.81</c:v>
                </c:pt>
                <c:pt idx="876">
                  <c:v>69.82</c:v>
                </c:pt>
                <c:pt idx="877">
                  <c:v>69.83</c:v>
                </c:pt>
                <c:pt idx="878">
                  <c:v>69.84</c:v>
                </c:pt>
                <c:pt idx="879">
                  <c:v>69.85</c:v>
                </c:pt>
                <c:pt idx="880">
                  <c:v>69.86</c:v>
                </c:pt>
                <c:pt idx="881">
                  <c:v>69.87</c:v>
                </c:pt>
                <c:pt idx="882">
                  <c:v>69.88</c:v>
                </c:pt>
                <c:pt idx="883">
                  <c:v>69.89</c:v>
                </c:pt>
                <c:pt idx="884">
                  <c:v>69.9</c:v>
                </c:pt>
                <c:pt idx="885">
                  <c:v>69.91</c:v>
                </c:pt>
                <c:pt idx="886">
                  <c:v>69.92</c:v>
                </c:pt>
                <c:pt idx="887">
                  <c:v>69.93</c:v>
                </c:pt>
                <c:pt idx="888">
                  <c:v>69.94</c:v>
                </c:pt>
                <c:pt idx="889">
                  <c:v>69.95</c:v>
                </c:pt>
                <c:pt idx="890">
                  <c:v>69.96</c:v>
                </c:pt>
                <c:pt idx="891">
                  <c:v>69.97</c:v>
                </c:pt>
                <c:pt idx="892">
                  <c:v>69.98</c:v>
                </c:pt>
                <c:pt idx="893">
                  <c:v>69.99</c:v>
                </c:pt>
                <c:pt idx="894">
                  <c:v>70.0</c:v>
                </c:pt>
                <c:pt idx="895">
                  <c:v>70.01</c:v>
                </c:pt>
                <c:pt idx="896">
                  <c:v>70.02</c:v>
                </c:pt>
                <c:pt idx="897">
                  <c:v>70.03</c:v>
                </c:pt>
                <c:pt idx="898">
                  <c:v>70.04</c:v>
                </c:pt>
                <c:pt idx="899">
                  <c:v>70.05</c:v>
                </c:pt>
                <c:pt idx="900">
                  <c:v>70.06</c:v>
                </c:pt>
                <c:pt idx="901">
                  <c:v>70.07</c:v>
                </c:pt>
                <c:pt idx="902">
                  <c:v>70.08</c:v>
                </c:pt>
                <c:pt idx="903">
                  <c:v>70.09</c:v>
                </c:pt>
                <c:pt idx="904">
                  <c:v>70.1</c:v>
                </c:pt>
                <c:pt idx="905">
                  <c:v>70.11</c:v>
                </c:pt>
                <c:pt idx="906">
                  <c:v>70.12</c:v>
                </c:pt>
                <c:pt idx="907">
                  <c:v>70.13</c:v>
                </c:pt>
                <c:pt idx="908">
                  <c:v>70.14</c:v>
                </c:pt>
                <c:pt idx="909">
                  <c:v>70.15000000000001</c:v>
                </c:pt>
                <c:pt idx="910">
                  <c:v>70.16</c:v>
                </c:pt>
                <c:pt idx="911">
                  <c:v>70.17</c:v>
                </c:pt>
                <c:pt idx="912">
                  <c:v>70.18000000000001</c:v>
                </c:pt>
                <c:pt idx="913">
                  <c:v>70.19</c:v>
                </c:pt>
                <c:pt idx="914">
                  <c:v>70.2</c:v>
                </c:pt>
                <c:pt idx="915">
                  <c:v>70.21</c:v>
                </c:pt>
                <c:pt idx="916">
                  <c:v>70.22</c:v>
                </c:pt>
                <c:pt idx="917">
                  <c:v>70.23</c:v>
                </c:pt>
                <c:pt idx="918">
                  <c:v>70.24</c:v>
                </c:pt>
                <c:pt idx="919">
                  <c:v>70.25</c:v>
                </c:pt>
                <c:pt idx="920">
                  <c:v>70.26</c:v>
                </c:pt>
                <c:pt idx="921">
                  <c:v>70.27</c:v>
                </c:pt>
                <c:pt idx="922">
                  <c:v>70.28</c:v>
                </c:pt>
                <c:pt idx="923">
                  <c:v>70.29</c:v>
                </c:pt>
                <c:pt idx="924">
                  <c:v>70.3</c:v>
                </c:pt>
                <c:pt idx="925">
                  <c:v>70.31</c:v>
                </c:pt>
                <c:pt idx="926">
                  <c:v>70.32</c:v>
                </c:pt>
                <c:pt idx="927">
                  <c:v>70.33</c:v>
                </c:pt>
                <c:pt idx="928">
                  <c:v>70.34</c:v>
                </c:pt>
                <c:pt idx="929">
                  <c:v>70.35</c:v>
                </c:pt>
                <c:pt idx="930">
                  <c:v>70.36</c:v>
                </c:pt>
                <c:pt idx="931">
                  <c:v>70.37</c:v>
                </c:pt>
                <c:pt idx="932">
                  <c:v>70.38</c:v>
                </c:pt>
                <c:pt idx="933">
                  <c:v>70.39</c:v>
                </c:pt>
                <c:pt idx="934">
                  <c:v>70.4</c:v>
                </c:pt>
                <c:pt idx="935">
                  <c:v>70.41</c:v>
                </c:pt>
                <c:pt idx="936">
                  <c:v>70.42</c:v>
                </c:pt>
                <c:pt idx="937">
                  <c:v>70.43</c:v>
                </c:pt>
                <c:pt idx="938">
                  <c:v>70.44</c:v>
                </c:pt>
                <c:pt idx="939">
                  <c:v>70.45</c:v>
                </c:pt>
                <c:pt idx="940">
                  <c:v>70.46</c:v>
                </c:pt>
                <c:pt idx="941">
                  <c:v>70.47</c:v>
                </c:pt>
                <c:pt idx="942">
                  <c:v>70.48</c:v>
                </c:pt>
                <c:pt idx="943">
                  <c:v>70.49</c:v>
                </c:pt>
                <c:pt idx="944">
                  <c:v>70.5</c:v>
                </c:pt>
                <c:pt idx="945">
                  <c:v>70.51</c:v>
                </c:pt>
                <c:pt idx="946">
                  <c:v>70.52</c:v>
                </c:pt>
                <c:pt idx="947">
                  <c:v>70.53</c:v>
                </c:pt>
                <c:pt idx="948">
                  <c:v>70.54</c:v>
                </c:pt>
                <c:pt idx="949">
                  <c:v>70.55</c:v>
                </c:pt>
                <c:pt idx="950">
                  <c:v>70.56</c:v>
                </c:pt>
                <c:pt idx="951">
                  <c:v>70.57</c:v>
                </c:pt>
                <c:pt idx="952">
                  <c:v>70.58</c:v>
                </c:pt>
                <c:pt idx="953">
                  <c:v>70.59</c:v>
                </c:pt>
                <c:pt idx="954">
                  <c:v>70.6</c:v>
                </c:pt>
                <c:pt idx="955">
                  <c:v>70.61</c:v>
                </c:pt>
                <c:pt idx="956">
                  <c:v>70.62</c:v>
                </c:pt>
                <c:pt idx="957">
                  <c:v>70.63</c:v>
                </c:pt>
                <c:pt idx="958">
                  <c:v>70.64</c:v>
                </c:pt>
                <c:pt idx="959">
                  <c:v>70.65000000000001</c:v>
                </c:pt>
                <c:pt idx="960">
                  <c:v>70.66</c:v>
                </c:pt>
                <c:pt idx="961">
                  <c:v>70.67</c:v>
                </c:pt>
                <c:pt idx="962">
                  <c:v>70.68000000000001</c:v>
                </c:pt>
                <c:pt idx="963">
                  <c:v>70.69</c:v>
                </c:pt>
                <c:pt idx="964">
                  <c:v>70.7</c:v>
                </c:pt>
                <c:pt idx="965">
                  <c:v>70.71</c:v>
                </c:pt>
                <c:pt idx="966">
                  <c:v>70.72</c:v>
                </c:pt>
                <c:pt idx="967">
                  <c:v>70.73</c:v>
                </c:pt>
                <c:pt idx="968">
                  <c:v>70.74</c:v>
                </c:pt>
                <c:pt idx="969">
                  <c:v>70.75</c:v>
                </c:pt>
                <c:pt idx="970">
                  <c:v>70.76</c:v>
                </c:pt>
                <c:pt idx="971">
                  <c:v>70.77</c:v>
                </c:pt>
                <c:pt idx="972">
                  <c:v>70.78</c:v>
                </c:pt>
                <c:pt idx="973">
                  <c:v>70.79</c:v>
                </c:pt>
                <c:pt idx="974">
                  <c:v>70.8</c:v>
                </c:pt>
                <c:pt idx="975">
                  <c:v>70.81</c:v>
                </c:pt>
                <c:pt idx="976">
                  <c:v>70.82</c:v>
                </c:pt>
                <c:pt idx="977">
                  <c:v>70.83</c:v>
                </c:pt>
                <c:pt idx="978">
                  <c:v>70.84</c:v>
                </c:pt>
                <c:pt idx="979">
                  <c:v>70.85</c:v>
                </c:pt>
                <c:pt idx="980">
                  <c:v>70.86</c:v>
                </c:pt>
                <c:pt idx="981">
                  <c:v>70.87</c:v>
                </c:pt>
                <c:pt idx="982">
                  <c:v>70.88</c:v>
                </c:pt>
                <c:pt idx="983">
                  <c:v>70.89</c:v>
                </c:pt>
                <c:pt idx="984">
                  <c:v>70.9</c:v>
                </c:pt>
                <c:pt idx="985">
                  <c:v>70.91</c:v>
                </c:pt>
                <c:pt idx="986">
                  <c:v>70.92</c:v>
                </c:pt>
                <c:pt idx="987">
                  <c:v>70.93</c:v>
                </c:pt>
                <c:pt idx="988">
                  <c:v>70.94</c:v>
                </c:pt>
                <c:pt idx="989">
                  <c:v>70.95</c:v>
                </c:pt>
                <c:pt idx="990">
                  <c:v>70.96</c:v>
                </c:pt>
                <c:pt idx="991">
                  <c:v>70.97</c:v>
                </c:pt>
                <c:pt idx="992">
                  <c:v>70.98</c:v>
                </c:pt>
                <c:pt idx="993">
                  <c:v>70.99</c:v>
                </c:pt>
                <c:pt idx="994">
                  <c:v>71.0</c:v>
                </c:pt>
                <c:pt idx="995">
                  <c:v>71.01</c:v>
                </c:pt>
                <c:pt idx="996">
                  <c:v>71.02</c:v>
                </c:pt>
                <c:pt idx="997">
                  <c:v>71.03</c:v>
                </c:pt>
                <c:pt idx="998">
                  <c:v>71.04</c:v>
                </c:pt>
                <c:pt idx="999">
                  <c:v>71.05</c:v>
                </c:pt>
                <c:pt idx="1000">
                  <c:v>71.06</c:v>
                </c:pt>
                <c:pt idx="1001">
                  <c:v>71.07</c:v>
                </c:pt>
                <c:pt idx="1002">
                  <c:v>71.08</c:v>
                </c:pt>
                <c:pt idx="1003">
                  <c:v>71.09</c:v>
                </c:pt>
                <c:pt idx="1004">
                  <c:v>71.1</c:v>
                </c:pt>
                <c:pt idx="1005">
                  <c:v>71.16500000000001</c:v>
                </c:pt>
                <c:pt idx="1006">
                  <c:v>71.175</c:v>
                </c:pt>
                <c:pt idx="1007">
                  <c:v>71.185</c:v>
                </c:pt>
                <c:pt idx="1008">
                  <c:v>71.195</c:v>
                </c:pt>
                <c:pt idx="1009">
                  <c:v>71.205</c:v>
                </c:pt>
                <c:pt idx="1010">
                  <c:v>71.215</c:v>
                </c:pt>
                <c:pt idx="1011">
                  <c:v>71.225</c:v>
                </c:pt>
                <c:pt idx="1012">
                  <c:v>71.235</c:v>
                </c:pt>
                <c:pt idx="1013">
                  <c:v>74.7</c:v>
                </c:pt>
                <c:pt idx="1014">
                  <c:v>74.71</c:v>
                </c:pt>
                <c:pt idx="1015">
                  <c:v>74.72</c:v>
                </c:pt>
                <c:pt idx="1016">
                  <c:v>74.73</c:v>
                </c:pt>
                <c:pt idx="1017">
                  <c:v>74.74</c:v>
                </c:pt>
                <c:pt idx="1018">
                  <c:v>74.75</c:v>
                </c:pt>
                <c:pt idx="1019">
                  <c:v>74.76</c:v>
                </c:pt>
                <c:pt idx="1020">
                  <c:v>74.77</c:v>
                </c:pt>
                <c:pt idx="1021">
                  <c:v>74.78</c:v>
                </c:pt>
                <c:pt idx="1022">
                  <c:v>74.79</c:v>
                </c:pt>
                <c:pt idx="1023">
                  <c:v>74.8</c:v>
                </c:pt>
                <c:pt idx="1024">
                  <c:v>74.81</c:v>
                </c:pt>
                <c:pt idx="1025">
                  <c:v>74.82</c:v>
                </c:pt>
                <c:pt idx="1026">
                  <c:v>74.83</c:v>
                </c:pt>
                <c:pt idx="1027">
                  <c:v>74.84</c:v>
                </c:pt>
                <c:pt idx="1028">
                  <c:v>74.85</c:v>
                </c:pt>
                <c:pt idx="1029">
                  <c:v>74.86</c:v>
                </c:pt>
                <c:pt idx="1030">
                  <c:v>74.87</c:v>
                </c:pt>
                <c:pt idx="1031">
                  <c:v>74.88</c:v>
                </c:pt>
                <c:pt idx="1032">
                  <c:v>74.89</c:v>
                </c:pt>
                <c:pt idx="1033">
                  <c:v>74.9</c:v>
                </c:pt>
                <c:pt idx="1034">
                  <c:v>74.91</c:v>
                </c:pt>
                <c:pt idx="1035">
                  <c:v>74.92</c:v>
                </c:pt>
                <c:pt idx="1036">
                  <c:v>74.93</c:v>
                </c:pt>
                <c:pt idx="1037">
                  <c:v>74.94</c:v>
                </c:pt>
                <c:pt idx="1038">
                  <c:v>74.95</c:v>
                </c:pt>
                <c:pt idx="1039">
                  <c:v>74.96</c:v>
                </c:pt>
                <c:pt idx="1040">
                  <c:v>74.97</c:v>
                </c:pt>
                <c:pt idx="1041">
                  <c:v>74.98</c:v>
                </c:pt>
                <c:pt idx="1042">
                  <c:v>74.99</c:v>
                </c:pt>
                <c:pt idx="1043">
                  <c:v>75.0</c:v>
                </c:pt>
                <c:pt idx="1044">
                  <c:v>75.01</c:v>
                </c:pt>
                <c:pt idx="1045">
                  <c:v>75.02</c:v>
                </c:pt>
                <c:pt idx="1046">
                  <c:v>75.03</c:v>
                </c:pt>
                <c:pt idx="1047">
                  <c:v>75.04</c:v>
                </c:pt>
                <c:pt idx="1048">
                  <c:v>75.05</c:v>
                </c:pt>
                <c:pt idx="1049">
                  <c:v>75.06</c:v>
                </c:pt>
                <c:pt idx="1050">
                  <c:v>75.07</c:v>
                </c:pt>
                <c:pt idx="1051">
                  <c:v>75.08</c:v>
                </c:pt>
                <c:pt idx="1052">
                  <c:v>75.09</c:v>
                </c:pt>
                <c:pt idx="1053">
                  <c:v>75.1</c:v>
                </c:pt>
                <c:pt idx="1054">
                  <c:v>75.11</c:v>
                </c:pt>
                <c:pt idx="1055">
                  <c:v>75.12</c:v>
                </c:pt>
                <c:pt idx="1056">
                  <c:v>75.13</c:v>
                </c:pt>
                <c:pt idx="1057">
                  <c:v>75.14</c:v>
                </c:pt>
                <c:pt idx="1058">
                  <c:v>75.15000000000001</c:v>
                </c:pt>
                <c:pt idx="1059">
                  <c:v>75.16</c:v>
                </c:pt>
                <c:pt idx="1060">
                  <c:v>75.17</c:v>
                </c:pt>
                <c:pt idx="1061">
                  <c:v>75.18000000000001</c:v>
                </c:pt>
                <c:pt idx="1062">
                  <c:v>75.19</c:v>
                </c:pt>
                <c:pt idx="1063">
                  <c:v>75.2</c:v>
                </c:pt>
                <c:pt idx="1064">
                  <c:v>75.21</c:v>
                </c:pt>
                <c:pt idx="1065">
                  <c:v>75.22</c:v>
                </c:pt>
                <c:pt idx="1066">
                  <c:v>75.23</c:v>
                </c:pt>
                <c:pt idx="1067">
                  <c:v>75.24</c:v>
                </c:pt>
                <c:pt idx="1068">
                  <c:v>75.25</c:v>
                </c:pt>
                <c:pt idx="1069">
                  <c:v>75.26</c:v>
                </c:pt>
                <c:pt idx="1070">
                  <c:v>75.27</c:v>
                </c:pt>
                <c:pt idx="1071">
                  <c:v>75.28</c:v>
                </c:pt>
                <c:pt idx="1072">
                  <c:v>75.29</c:v>
                </c:pt>
                <c:pt idx="1073">
                  <c:v>75.3</c:v>
                </c:pt>
                <c:pt idx="1074">
                  <c:v>75.31</c:v>
                </c:pt>
                <c:pt idx="1075">
                  <c:v>75.32</c:v>
                </c:pt>
                <c:pt idx="1076">
                  <c:v>84.4</c:v>
                </c:pt>
                <c:pt idx="1077">
                  <c:v>84.41</c:v>
                </c:pt>
                <c:pt idx="1078">
                  <c:v>84.42</c:v>
                </c:pt>
                <c:pt idx="1079">
                  <c:v>84.43</c:v>
                </c:pt>
                <c:pt idx="1080">
                  <c:v>84.44</c:v>
                </c:pt>
                <c:pt idx="1081">
                  <c:v>84.45</c:v>
                </c:pt>
                <c:pt idx="1082">
                  <c:v>84.46</c:v>
                </c:pt>
                <c:pt idx="1083">
                  <c:v>84.47</c:v>
                </c:pt>
                <c:pt idx="1084">
                  <c:v>84.48</c:v>
                </c:pt>
                <c:pt idx="1085">
                  <c:v>84.49</c:v>
                </c:pt>
                <c:pt idx="1086">
                  <c:v>84.5</c:v>
                </c:pt>
                <c:pt idx="1087">
                  <c:v>84.51</c:v>
                </c:pt>
                <c:pt idx="1088">
                  <c:v>84.52</c:v>
                </c:pt>
                <c:pt idx="1089">
                  <c:v>84.53</c:v>
                </c:pt>
                <c:pt idx="1090">
                  <c:v>84.54</c:v>
                </c:pt>
                <c:pt idx="1091">
                  <c:v>84.55</c:v>
                </c:pt>
                <c:pt idx="1092">
                  <c:v>84.56</c:v>
                </c:pt>
                <c:pt idx="1093">
                  <c:v>84.57</c:v>
                </c:pt>
                <c:pt idx="1094">
                  <c:v>84.58</c:v>
                </c:pt>
                <c:pt idx="1095">
                  <c:v>84.59</c:v>
                </c:pt>
                <c:pt idx="1096">
                  <c:v>84.6</c:v>
                </c:pt>
                <c:pt idx="1097">
                  <c:v>84.61</c:v>
                </c:pt>
                <c:pt idx="1098">
                  <c:v>84.62</c:v>
                </c:pt>
                <c:pt idx="1099">
                  <c:v>84.63</c:v>
                </c:pt>
                <c:pt idx="1100">
                  <c:v>84.64</c:v>
                </c:pt>
                <c:pt idx="1101">
                  <c:v>84.65000000000001</c:v>
                </c:pt>
                <c:pt idx="1102">
                  <c:v>84.66</c:v>
                </c:pt>
                <c:pt idx="1103">
                  <c:v>84.67</c:v>
                </c:pt>
                <c:pt idx="1104">
                  <c:v>84.68000000000001</c:v>
                </c:pt>
                <c:pt idx="1105">
                  <c:v>84.69</c:v>
                </c:pt>
                <c:pt idx="1106">
                  <c:v>84.7</c:v>
                </c:pt>
                <c:pt idx="1107">
                  <c:v>84.71</c:v>
                </c:pt>
                <c:pt idx="1108">
                  <c:v>84.72</c:v>
                </c:pt>
                <c:pt idx="1109">
                  <c:v>84.73</c:v>
                </c:pt>
                <c:pt idx="1110">
                  <c:v>84.74</c:v>
                </c:pt>
                <c:pt idx="1111">
                  <c:v>84.75</c:v>
                </c:pt>
                <c:pt idx="1112">
                  <c:v>84.76</c:v>
                </c:pt>
                <c:pt idx="1113">
                  <c:v>84.77</c:v>
                </c:pt>
                <c:pt idx="1114">
                  <c:v>84.78</c:v>
                </c:pt>
                <c:pt idx="1115">
                  <c:v>84.79</c:v>
                </c:pt>
                <c:pt idx="1116">
                  <c:v>84.8</c:v>
                </c:pt>
                <c:pt idx="1117">
                  <c:v>84.81</c:v>
                </c:pt>
                <c:pt idx="1118">
                  <c:v>84.82</c:v>
                </c:pt>
                <c:pt idx="1119">
                  <c:v>84.83</c:v>
                </c:pt>
                <c:pt idx="1120">
                  <c:v>84.84</c:v>
                </c:pt>
                <c:pt idx="1121">
                  <c:v>84.85</c:v>
                </c:pt>
                <c:pt idx="1122">
                  <c:v>84.86</c:v>
                </c:pt>
                <c:pt idx="1123">
                  <c:v>84.87</c:v>
                </c:pt>
                <c:pt idx="1124">
                  <c:v>84.88</c:v>
                </c:pt>
                <c:pt idx="1125">
                  <c:v>84.89</c:v>
                </c:pt>
                <c:pt idx="1126">
                  <c:v>84.9</c:v>
                </c:pt>
                <c:pt idx="1127">
                  <c:v>84.91</c:v>
                </c:pt>
                <c:pt idx="1128">
                  <c:v>84.92</c:v>
                </c:pt>
                <c:pt idx="1129">
                  <c:v>84.93</c:v>
                </c:pt>
                <c:pt idx="1130">
                  <c:v>84.94</c:v>
                </c:pt>
                <c:pt idx="1131">
                  <c:v>84.95</c:v>
                </c:pt>
                <c:pt idx="1132">
                  <c:v>84.96</c:v>
                </c:pt>
                <c:pt idx="1133">
                  <c:v>84.97</c:v>
                </c:pt>
                <c:pt idx="1134">
                  <c:v>84.98</c:v>
                </c:pt>
                <c:pt idx="1135">
                  <c:v>84.99</c:v>
                </c:pt>
                <c:pt idx="1136">
                  <c:v>85.0</c:v>
                </c:pt>
                <c:pt idx="1137">
                  <c:v>85.01</c:v>
                </c:pt>
                <c:pt idx="1138">
                  <c:v>85.02</c:v>
                </c:pt>
                <c:pt idx="1139">
                  <c:v>85.03</c:v>
                </c:pt>
                <c:pt idx="1140">
                  <c:v>85.04</c:v>
                </c:pt>
                <c:pt idx="1141">
                  <c:v>85.05</c:v>
                </c:pt>
                <c:pt idx="1142">
                  <c:v>85.06</c:v>
                </c:pt>
                <c:pt idx="1143">
                  <c:v>85.07</c:v>
                </c:pt>
                <c:pt idx="1144">
                  <c:v>85.08</c:v>
                </c:pt>
                <c:pt idx="1145">
                  <c:v>85.09</c:v>
                </c:pt>
                <c:pt idx="1146">
                  <c:v>85.1</c:v>
                </c:pt>
                <c:pt idx="1147">
                  <c:v>85.11</c:v>
                </c:pt>
                <c:pt idx="1148">
                  <c:v>85.12</c:v>
                </c:pt>
                <c:pt idx="1149">
                  <c:v>85.13</c:v>
                </c:pt>
                <c:pt idx="1150">
                  <c:v>85.14</c:v>
                </c:pt>
                <c:pt idx="1151">
                  <c:v>85.15000000000001</c:v>
                </c:pt>
                <c:pt idx="1152">
                  <c:v>85.16</c:v>
                </c:pt>
                <c:pt idx="1153">
                  <c:v>85.17</c:v>
                </c:pt>
                <c:pt idx="1154">
                  <c:v>85.18000000000001</c:v>
                </c:pt>
                <c:pt idx="1155">
                  <c:v>85.19</c:v>
                </c:pt>
                <c:pt idx="1156">
                  <c:v>85.2</c:v>
                </c:pt>
                <c:pt idx="1157">
                  <c:v>85.21</c:v>
                </c:pt>
                <c:pt idx="1158">
                  <c:v>85.22</c:v>
                </c:pt>
                <c:pt idx="1159">
                  <c:v>85.23</c:v>
                </c:pt>
                <c:pt idx="1160">
                  <c:v>85.24</c:v>
                </c:pt>
                <c:pt idx="1161">
                  <c:v>85.25</c:v>
                </c:pt>
                <c:pt idx="1162">
                  <c:v>85.26</c:v>
                </c:pt>
                <c:pt idx="1163">
                  <c:v>85.27</c:v>
                </c:pt>
                <c:pt idx="1164">
                  <c:v>85.28</c:v>
                </c:pt>
                <c:pt idx="1165">
                  <c:v>85.29</c:v>
                </c:pt>
                <c:pt idx="1166">
                  <c:v>85.3</c:v>
                </c:pt>
                <c:pt idx="1167">
                  <c:v>85.31</c:v>
                </c:pt>
                <c:pt idx="1168">
                  <c:v>85.32</c:v>
                </c:pt>
                <c:pt idx="1169">
                  <c:v>85.33</c:v>
                </c:pt>
                <c:pt idx="1170">
                  <c:v>85.34</c:v>
                </c:pt>
                <c:pt idx="1171">
                  <c:v>85.35</c:v>
                </c:pt>
                <c:pt idx="1172">
                  <c:v>85.36</c:v>
                </c:pt>
                <c:pt idx="1173">
                  <c:v>85.37</c:v>
                </c:pt>
                <c:pt idx="1174">
                  <c:v>85.38</c:v>
                </c:pt>
                <c:pt idx="1175">
                  <c:v>85.39</c:v>
                </c:pt>
                <c:pt idx="1176">
                  <c:v>85.4</c:v>
                </c:pt>
                <c:pt idx="1177">
                  <c:v>85.41</c:v>
                </c:pt>
                <c:pt idx="1178">
                  <c:v>85.42</c:v>
                </c:pt>
                <c:pt idx="1179">
                  <c:v>85.43</c:v>
                </c:pt>
                <c:pt idx="1180">
                  <c:v>85.44</c:v>
                </c:pt>
                <c:pt idx="1181">
                  <c:v>85.45</c:v>
                </c:pt>
                <c:pt idx="1182">
                  <c:v>85.46</c:v>
                </c:pt>
                <c:pt idx="1183">
                  <c:v>85.47</c:v>
                </c:pt>
                <c:pt idx="1184">
                  <c:v>85.48</c:v>
                </c:pt>
                <c:pt idx="1185">
                  <c:v>85.49</c:v>
                </c:pt>
                <c:pt idx="1186">
                  <c:v>85.5</c:v>
                </c:pt>
                <c:pt idx="1187">
                  <c:v>85.51</c:v>
                </c:pt>
                <c:pt idx="1188">
                  <c:v>85.52</c:v>
                </c:pt>
                <c:pt idx="1189">
                  <c:v>85.53</c:v>
                </c:pt>
                <c:pt idx="1190">
                  <c:v>85.54</c:v>
                </c:pt>
                <c:pt idx="1191">
                  <c:v>85.55</c:v>
                </c:pt>
                <c:pt idx="1192">
                  <c:v>85.56</c:v>
                </c:pt>
                <c:pt idx="1193">
                  <c:v>85.57</c:v>
                </c:pt>
                <c:pt idx="1194">
                  <c:v>85.58</c:v>
                </c:pt>
                <c:pt idx="1195">
                  <c:v>85.59</c:v>
                </c:pt>
                <c:pt idx="1196">
                  <c:v>85.6</c:v>
                </c:pt>
                <c:pt idx="1197">
                  <c:v>85.61</c:v>
                </c:pt>
                <c:pt idx="1198">
                  <c:v>85.62</c:v>
                </c:pt>
                <c:pt idx="1199">
                  <c:v>85.63</c:v>
                </c:pt>
                <c:pt idx="1200">
                  <c:v>85.64</c:v>
                </c:pt>
                <c:pt idx="1201">
                  <c:v>85.65000000000001</c:v>
                </c:pt>
                <c:pt idx="1202">
                  <c:v>85.66</c:v>
                </c:pt>
                <c:pt idx="1203">
                  <c:v>85.67</c:v>
                </c:pt>
                <c:pt idx="1204">
                  <c:v>85.68000000000001</c:v>
                </c:pt>
                <c:pt idx="1205">
                  <c:v>85.69</c:v>
                </c:pt>
                <c:pt idx="1206">
                  <c:v>85.7</c:v>
                </c:pt>
                <c:pt idx="1207">
                  <c:v>85.71</c:v>
                </c:pt>
                <c:pt idx="1208">
                  <c:v>85.72</c:v>
                </c:pt>
                <c:pt idx="1209">
                  <c:v>85.73</c:v>
                </c:pt>
                <c:pt idx="1210">
                  <c:v>85.74</c:v>
                </c:pt>
                <c:pt idx="1211">
                  <c:v>85.75</c:v>
                </c:pt>
                <c:pt idx="1212">
                  <c:v>85.76</c:v>
                </c:pt>
                <c:pt idx="1213">
                  <c:v>85.77</c:v>
                </c:pt>
                <c:pt idx="1214">
                  <c:v>85.78</c:v>
                </c:pt>
                <c:pt idx="1215">
                  <c:v>85.79</c:v>
                </c:pt>
                <c:pt idx="1216">
                  <c:v>85.8</c:v>
                </c:pt>
                <c:pt idx="1217">
                  <c:v>85.81</c:v>
                </c:pt>
                <c:pt idx="1218">
                  <c:v>85.82</c:v>
                </c:pt>
                <c:pt idx="1219">
                  <c:v>85.83</c:v>
                </c:pt>
                <c:pt idx="1220">
                  <c:v>85.84</c:v>
                </c:pt>
                <c:pt idx="1221">
                  <c:v>85.85</c:v>
                </c:pt>
                <c:pt idx="1222">
                  <c:v>85.86</c:v>
                </c:pt>
                <c:pt idx="1223">
                  <c:v>85.87</c:v>
                </c:pt>
                <c:pt idx="1224">
                  <c:v>85.88</c:v>
                </c:pt>
                <c:pt idx="1225">
                  <c:v>85.89</c:v>
                </c:pt>
                <c:pt idx="1226">
                  <c:v>85.9</c:v>
                </c:pt>
                <c:pt idx="1227">
                  <c:v>89.1</c:v>
                </c:pt>
                <c:pt idx="1228">
                  <c:v>89.11</c:v>
                </c:pt>
                <c:pt idx="1229">
                  <c:v>89.12</c:v>
                </c:pt>
                <c:pt idx="1230">
                  <c:v>89.13</c:v>
                </c:pt>
                <c:pt idx="1231">
                  <c:v>89.14</c:v>
                </c:pt>
                <c:pt idx="1232">
                  <c:v>89.15000000000001</c:v>
                </c:pt>
                <c:pt idx="1233">
                  <c:v>89.16</c:v>
                </c:pt>
                <c:pt idx="1234">
                  <c:v>89.17</c:v>
                </c:pt>
                <c:pt idx="1235">
                  <c:v>89.18000000000001</c:v>
                </c:pt>
                <c:pt idx="1236">
                  <c:v>89.19</c:v>
                </c:pt>
                <c:pt idx="1237">
                  <c:v>89.2</c:v>
                </c:pt>
                <c:pt idx="1238">
                  <c:v>89.21</c:v>
                </c:pt>
                <c:pt idx="1239">
                  <c:v>89.22</c:v>
                </c:pt>
                <c:pt idx="1240">
                  <c:v>89.23</c:v>
                </c:pt>
                <c:pt idx="1241">
                  <c:v>89.24</c:v>
                </c:pt>
                <c:pt idx="1242">
                  <c:v>89.25</c:v>
                </c:pt>
                <c:pt idx="1243">
                  <c:v>89.26</c:v>
                </c:pt>
                <c:pt idx="1244">
                  <c:v>89.27</c:v>
                </c:pt>
                <c:pt idx="1245">
                  <c:v>89.28</c:v>
                </c:pt>
                <c:pt idx="1246">
                  <c:v>89.29</c:v>
                </c:pt>
                <c:pt idx="1247">
                  <c:v>89.3</c:v>
                </c:pt>
                <c:pt idx="1248">
                  <c:v>89.31</c:v>
                </c:pt>
                <c:pt idx="1249">
                  <c:v>89.32</c:v>
                </c:pt>
                <c:pt idx="1250">
                  <c:v>89.33</c:v>
                </c:pt>
                <c:pt idx="1251">
                  <c:v>89.34</c:v>
                </c:pt>
                <c:pt idx="1252">
                  <c:v>89.35</c:v>
                </c:pt>
                <c:pt idx="1253">
                  <c:v>89.36</c:v>
                </c:pt>
                <c:pt idx="1254">
                  <c:v>89.37</c:v>
                </c:pt>
                <c:pt idx="1255">
                  <c:v>89.38</c:v>
                </c:pt>
                <c:pt idx="1256">
                  <c:v>89.39</c:v>
                </c:pt>
                <c:pt idx="1257">
                  <c:v>89.4</c:v>
                </c:pt>
                <c:pt idx="1258">
                  <c:v>89.41</c:v>
                </c:pt>
                <c:pt idx="1259">
                  <c:v>89.42</c:v>
                </c:pt>
                <c:pt idx="1260">
                  <c:v>89.43</c:v>
                </c:pt>
                <c:pt idx="1261">
                  <c:v>89.44</c:v>
                </c:pt>
                <c:pt idx="1262">
                  <c:v>89.45</c:v>
                </c:pt>
                <c:pt idx="1263">
                  <c:v>89.46</c:v>
                </c:pt>
                <c:pt idx="1264">
                  <c:v>89.47</c:v>
                </c:pt>
                <c:pt idx="1265">
                  <c:v>89.48</c:v>
                </c:pt>
                <c:pt idx="1266">
                  <c:v>89.49</c:v>
                </c:pt>
                <c:pt idx="1267">
                  <c:v>89.5</c:v>
                </c:pt>
                <c:pt idx="1268">
                  <c:v>89.51</c:v>
                </c:pt>
                <c:pt idx="1269">
                  <c:v>89.52</c:v>
                </c:pt>
                <c:pt idx="1270">
                  <c:v>89.53</c:v>
                </c:pt>
                <c:pt idx="1271">
                  <c:v>89.54</c:v>
                </c:pt>
                <c:pt idx="1272">
                  <c:v>89.55</c:v>
                </c:pt>
                <c:pt idx="1273">
                  <c:v>89.56</c:v>
                </c:pt>
                <c:pt idx="1274">
                  <c:v>89.57</c:v>
                </c:pt>
                <c:pt idx="1275">
                  <c:v>89.58</c:v>
                </c:pt>
                <c:pt idx="1276">
                  <c:v>89.59</c:v>
                </c:pt>
                <c:pt idx="1277">
                  <c:v>89.6</c:v>
                </c:pt>
                <c:pt idx="1278">
                  <c:v>89.61</c:v>
                </c:pt>
                <c:pt idx="1279">
                  <c:v>89.62</c:v>
                </c:pt>
                <c:pt idx="1280">
                  <c:v>89.63</c:v>
                </c:pt>
                <c:pt idx="1281">
                  <c:v>89.64</c:v>
                </c:pt>
                <c:pt idx="1282">
                  <c:v>89.65000000000001</c:v>
                </c:pt>
                <c:pt idx="1283">
                  <c:v>89.66</c:v>
                </c:pt>
                <c:pt idx="1284">
                  <c:v>89.67</c:v>
                </c:pt>
                <c:pt idx="1285">
                  <c:v>89.68000000000001</c:v>
                </c:pt>
                <c:pt idx="1286">
                  <c:v>89.69</c:v>
                </c:pt>
                <c:pt idx="1287">
                  <c:v>89.7</c:v>
                </c:pt>
                <c:pt idx="1288">
                  <c:v>89.71</c:v>
                </c:pt>
                <c:pt idx="1289">
                  <c:v>89.72</c:v>
                </c:pt>
                <c:pt idx="1290">
                  <c:v>89.73</c:v>
                </c:pt>
                <c:pt idx="1291">
                  <c:v>89.74</c:v>
                </c:pt>
                <c:pt idx="1292">
                  <c:v>89.75</c:v>
                </c:pt>
                <c:pt idx="1293">
                  <c:v>89.76</c:v>
                </c:pt>
                <c:pt idx="1294">
                  <c:v>89.77</c:v>
                </c:pt>
                <c:pt idx="1295">
                  <c:v>89.78</c:v>
                </c:pt>
                <c:pt idx="1296">
                  <c:v>89.79</c:v>
                </c:pt>
                <c:pt idx="1297">
                  <c:v>89.8</c:v>
                </c:pt>
                <c:pt idx="1298">
                  <c:v>89.81</c:v>
                </c:pt>
                <c:pt idx="1299">
                  <c:v>89.82</c:v>
                </c:pt>
                <c:pt idx="1300">
                  <c:v>89.83</c:v>
                </c:pt>
                <c:pt idx="1301">
                  <c:v>89.84</c:v>
                </c:pt>
                <c:pt idx="1302">
                  <c:v>89.85</c:v>
                </c:pt>
                <c:pt idx="1303">
                  <c:v>89.86</c:v>
                </c:pt>
                <c:pt idx="1304">
                  <c:v>89.87</c:v>
                </c:pt>
                <c:pt idx="1305">
                  <c:v>89.88</c:v>
                </c:pt>
                <c:pt idx="1306">
                  <c:v>89.89</c:v>
                </c:pt>
                <c:pt idx="1307">
                  <c:v>89.9</c:v>
                </c:pt>
                <c:pt idx="1308">
                  <c:v>89.91</c:v>
                </c:pt>
                <c:pt idx="1309">
                  <c:v>89.92</c:v>
                </c:pt>
                <c:pt idx="1310">
                  <c:v>89.93</c:v>
                </c:pt>
                <c:pt idx="1311">
                  <c:v>89.94</c:v>
                </c:pt>
                <c:pt idx="1312">
                  <c:v>89.95</c:v>
                </c:pt>
                <c:pt idx="1313">
                  <c:v>89.96</c:v>
                </c:pt>
                <c:pt idx="1314">
                  <c:v>89.97</c:v>
                </c:pt>
                <c:pt idx="1315">
                  <c:v>89.98</c:v>
                </c:pt>
                <c:pt idx="1316">
                  <c:v>89.99</c:v>
                </c:pt>
                <c:pt idx="1317">
                  <c:v>90.0</c:v>
                </c:pt>
                <c:pt idx="1318">
                  <c:v>90.01</c:v>
                </c:pt>
                <c:pt idx="1319">
                  <c:v>90.02</c:v>
                </c:pt>
                <c:pt idx="1320">
                  <c:v>98.8</c:v>
                </c:pt>
                <c:pt idx="1321">
                  <c:v>98.81</c:v>
                </c:pt>
                <c:pt idx="1322">
                  <c:v>98.82</c:v>
                </c:pt>
                <c:pt idx="1323">
                  <c:v>98.83</c:v>
                </c:pt>
                <c:pt idx="1324">
                  <c:v>98.84</c:v>
                </c:pt>
                <c:pt idx="1325">
                  <c:v>98.85</c:v>
                </c:pt>
                <c:pt idx="1326">
                  <c:v>98.86</c:v>
                </c:pt>
                <c:pt idx="1327">
                  <c:v>98.87</c:v>
                </c:pt>
                <c:pt idx="1328">
                  <c:v>98.88</c:v>
                </c:pt>
                <c:pt idx="1329">
                  <c:v>98.89</c:v>
                </c:pt>
                <c:pt idx="1330">
                  <c:v>98.9</c:v>
                </c:pt>
                <c:pt idx="1331">
                  <c:v>98.91</c:v>
                </c:pt>
                <c:pt idx="1332">
                  <c:v>98.92</c:v>
                </c:pt>
                <c:pt idx="1333">
                  <c:v>98.93</c:v>
                </c:pt>
                <c:pt idx="1334">
                  <c:v>98.94</c:v>
                </c:pt>
                <c:pt idx="1335">
                  <c:v>98.95</c:v>
                </c:pt>
                <c:pt idx="1336">
                  <c:v>98.96</c:v>
                </c:pt>
                <c:pt idx="1337">
                  <c:v>98.97</c:v>
                </c:pt>
                <c:pt idx="1338">
                  <c:v>98.98</c:v>
                </c:pt>
                <c:pt idx="1339">
                  <c:v>98.99</c:v>
                </c:pt>
                <c:pt idx="1340">
                  <c:v>99.0</c:v>
                </c:pt>
                <c:pt idx="1341">
                  <c:v>99.01</c:v>
                </c:pt>
                <c:pt idx="1342">
                  <c:v>99.02</c:v>
                </c:pt>
                <c:pt idx="1343">
                  <c:v>99.03</c:v>
                </c:pt>
                <c:pt idx="1344">
                  <c:v>99.04</c:v>
                </c:pt>
                <c:pt idx="1345">
                  <c:v>99.05</c:v>
                </c:pt>
                <c:pt idx="1346">
                  <c:v>99.06</c:v>
                </c:pt>
                <c:pt idx="1347">
                  <c:v>99.07</c:v>
                </c:pt>
                <c:pt idx="1348">
                  <c:v>99.08</c:v>
                </c:pt>
                <c:pt idx="1349">
                  <c:v>99.09</c:v>
                </c:pt>
                <c:pt idx="1350">
                  <c:v>99.1</c:v>
                </c:pt>
                <c:pt idx="1351">
                  <c:v>99.11</c:v>
                </c:pt>
                <c:pt idx="1352">
                  <c:v>99.12</c:v>
                </c:pt>
                <c:pt idx="1353">
                  <c:v>99.13</c:v>
                </c:pt>
                <c:pt idx="1354">
                  <c:v>99.14</c:v>
                </c:pt>
                <c:pt idx="1355">
                  <c:v>99.15000000000001</c:v>
                </c:pt>
                <c:pt idx="1356">
                  <c:v>99.16</c:v>
                </c:pt>
                <c:pt idx="1357">
                  <c:v>99.17</c:v>
                </c:pt>
                <c:pt idx="1358">
                  <c:v>99.18000000000001</c:v>
                </c:pt>
                <c:pt idx="1359">
                  <c:v>99.19</c:v>
                </c:pt>
                <c:pt idx="1360">
                  <c:v>99.2</c:v>
                </c:pt>
                <c:pt idx="1361">
                  <c:v>99.21</c:v>
                </c:pt>
                <c:pt idx="1362">
                  <c:v>99.22</c:v>
                </c:pt>
                <c:pt idx="1363">
                  <c:v>99.23</c:v>
                </c:pt>
                <c:pt idx="1364">
                  <c:v>99.24</c:v>
                </c:pt>
                <c:pt idx="1365">
                  <c:v>99.25</c:v>
                </c:pt>
                <c:pt idx="1366">
                  <c:v>99.26</c:v>
                </c:pt>
                <c:pt idx="1367">
                  <c:v>99.27</c:v>
                </c:pt>
                <c:pt idx="1368">
                  <c:v>99.28</c:v>
                </c:pt>
                <c:pt idx="1369">
                  <c:v>99.29</c:v>
                </c:pt>
                <c:pt idx="1370">
                  <c:v>99.3</c:v>
                </c:pt>
                <c:pt idx="1371">
                  <c:v>99.31</c:v>
                </c:pt>
                <c:pt idx="1372">
                  <c:v>99.32</c:v>
                </c:pt>
                <c:pt idx="1373">
                  <c:v>99.33</c:v>
                </c:pt>
                <c:pt idx="1374">
                  <c:v>99.34</c:v>
                </c:pt>
                <c:pt idx="1375">
                  <c:v>99.35</c:v>
                </c:pt>
                <c:pt idx="1376">
                  <c:v>99.36</c:v>
                </c:pt>
                <c:pt idx="1377">
                  <c:v>99.37</c:v>
                </c:pt>
                <c:pt idx="1378">
                  <c:v>99.38</c:v>
                </c:pt>
                <c:pt idx="1379">
                  <c:v>99.39</c:v>
                </c:pt>
                <c:pt idx="1380">
                  <c:v>99.4</c:v>
                </c:pt>
                <c:pt idx="1381">
                  <c:v>99.41</c:v>
                </c:pt>
                <c:pt idx="1382">
                  <c:v>99.42</c:v>
                </c:pt>
                <c:pt idx="1383">
                  <c:v>99.43</c:v>
                </c:pt>
                <c:pt idx="1384">
                  <c:v>99.44</c:v>
                </c:pt>
                <c:pt idx="1385">
                  <c:v>99.45</c:v>
                </c:pt>
                <c:pt idx="1386">
                  <c:v>99.46</c:v>
                </c:pt>
                <c:pt idx="1387">
                  <c:v>99.47</c:v>
                </c:pt>
                <c:pt idx="1388">
                  <c:v>99.48</c:v>
                </c:pt>
                <c:pt idx="1389">
                  <c:v>99.49</c:v>
                </c:pt>
                <c:pt idx="1390">
                  <c:v>99.5</c:v>
                </c:pt>
                <c:pt idx="1391">
                  <c:v>99.51</c:v>
                </c:pt>
                <c:pt idx="1392">
                  <c:v>99.52</c:v>
                </c:pt>
                <c:pt idx="1393">
                  <c:v>99.53</c:v>
                </c:pt>
                <c:pt idx="1394">
                  <c:v>99.54</c:v>
                </c:pt>
                <c:pt idx="1395">
                  <c:v>99.55</c:v>
                </c:pt>
                <c:pt idx="1396">
                  <c:v>99.56</c:v>
                </c:pt>
                <c:pt idx="1397">
                  <c:v>99.57</c:v>
                </c:pt>
                <c:pt idx="1398">
                  <c:v>99.58</c:v>
                </c:pt>
                <c:pt idx="1399">
                  <c:v>99.59</c:v>
                </c:pt>
                <c:pt idx="1400">
                  <c:v>99.6</c:v>
                </c:pt>
                <c:pt idx="1401">
                  <c:v>99.61</c:v>
                </c:pt>
                <c:pt idx="1402">
                  <c:v>99.62</c:v>
                </c:pt>
                <c:pt idx="1403">
                  <c:v>99.63</c:v>
                </c:pt>
                <c:pt idx="1404">
                  <c:v>99.64</c:v>
                </c:pt>
                <c:pt idx="1405">
                  <c:v>99.65000000000001</c:v>
                </c:pt>
                <c:pt idx="1406">
                  <c:v>99.66</c:v>
                </c:pt>
                <c:pt idx="1407">
                  <c:v>99.67</c:v>
                </c:pt>
                <c:pt idx="1408">
                  <c:v>99.68000000000001</c:v>
                </c:pt>
                <c:pt idx="1409">
                  <c:v>99.69</c:v>
                </c:pt>
                <c:pt idx="1410">
                  <c:v>99.7</c:v>
                </c:pt>
                <c:pt idx="1411">
                  <c:v>99.71</c:v>
                </c:pt>
                <c:pt idx="1412">
                  <c:v>99.72</c:v>
                </c:pt>
                <c:pt idx="1413">
                  <c:v>99.73</c:v>
                </c:pt>
                <c:pt idx="1414">
                  <c:v>99.74</c:v>
                </c:pt>
                <c:pt idx="1415">
                  <c:v>99.75</c:v>
                </c:pt>
                <c:pt idx="1416">
                  <c:v>99.76</c:v>
                </c:pt>
                <c:pt idx="1417">
                  <c:v>99.77</c:v>
                </c:pt>
                <c:pt idx="1418">
                  <c:v>99.78</c:v>
                </c:pt>
                <c:pt idx="1419">
                  <c:v>99.79</c:v>
                </c:pt>
                <c:pt idx="1420">
                  <c:v>99.8</c:v>
                </c:pt>
                <c:pt idx="1421">
                  <c:v>99.81</c:v>
                </c:pt>
                <c:pt idx="1422">
                  <c:v>99.82</c:v>
                </c:pt>
                <c:pt idx="1423">
                  <c:v>99.83</c:v>
                </c:pt>
                <c:pt idx="1424">
                  <c:v>99.84</c:v>
                </c:pt>
                <c:pt idx="1425">
                  <c:v>99.85</c:v>
                </c:pt>
                <c:pt idx="1426">
                  <c:v>99.86</c:v>
                </c:pt>
                <c:pt idx="1427">
                  <c:v>99.87</c:v>
                </c:pt>
                <c:pt idx="1428">
                  <c:v>99.88</c:v>
                </c:pt>
                <c:pt idx="1429">
                  <c:v>99.89</c:v>
                </c:pt>
                <c:pt idx="1430">
                  <c:v>99.9</c:v>
                </c:pt>
                <c:pt idx="1431">
                  <c:v>99.91</c:v>
                </c:pt>
                <c:pt idx="1432">
                  <c:v>99.92</c:v>
                </c:pt>
                <c:pt idx="1433">
                  <c:v>99.93</c:v>
                </c:pt>
                <c:pt idx="1434">
                  <c:v>99.94</c:v>
                </c:pt>
                <c:pt idx="1435">
                  <c:v>99.95</c:v>
                </c:pt>
                <c:pt idx="1436">
                  <c:v>99.96</c:v>
                </c:pt>
                <c:pt idx="1437">
                  <c:v>99.97</c:v>
                </c:pt>
                <c:pt idx="1438">
                  <c:v>99.98</c:v>
                </c:pt>
                <c:pt idx="1439">
                  <c:v>99.99</c:v>
                </c:pt>
                <c:pt idx="1440">
                  <c:v>100.0</c:v>
                </c:pt>
                <c:pt idx="1441">
                  <c:v>100.01</c:v>
                </c:pt>
                <c:pt idx="1442">
                  <c:v>100.02</c:v>
                </c:pt>
                <c:pt idx="1443">
                  <c:v>100.03</c:v>
                </c:pt>
                <c:pt idx="1444">
                  <c:v>100.04</c:v>
                </c:pt>
                <c:pt idx="1445">
                  <c:v>100.05</c:v>
                </c:pt>
                <c:pt idx="1446">
                  <c:v>100.06</c:v>
                </c:pt>
                <c:pt idx="1447">
                  <c:v>100.07</c:v>
                </c:pt>
                <c:pt idx="1448">
                  <c:v>100.08</c:v>
                </c:pt>
                <c:pt idx="1449">
                  <c:v>100.09</c:v>
                </c:pt>
                <c:pt idx="1450">
                  <c:v>100.121</c:v>
                </c:pt>
                <c:pt idx="1451">
                  <c:v>100.131</c:v>
                </c:pt>
                <c:pt idx="1452">
                  <c:v>100.141</c:v>
                </c:pt>
                <c:pt idx="1453">
                  <c:v>100.151</c:v>
                </c:pt>
                <c:pt idx="1454">
                  <c:v>100.161</c:v>
                </c:pt>
                <c:pt idx="1455">
                  <c:v>100.171</c:v>
                </c:pt>
                <c:pt idx="1456">
                  <c:v>100.181</c:v>
                </c:pt>
                <c:pt idx="1457">
                  <c:v>100.191</c:v>
                </c:pt>
                <c:pt idx="1458">
                  <c:v>100.201</c:v>
                </c:pt>
                <c:pt idx="1459">
                  <c:v>100.211</c:v>
                </c:pt>
                <c:pt idx="1460">
                  <c:v>100.221</c:v>
                </c:pt>
                <c:pt idx="1461">
                  <c:v>100.231</c:v>
                </c:pt>
                <c:pt idx="1462">
                  <c:v>100.241</c:v>
                </c:pt>
                <c:pt idx="1463">
                  <c:v>100.251</c:v>
                </c:pt>
                <c:pt idx="1464">
                  <c:v>100.261</c:v>
                </c:pt>
                <c:pt idx="1465">
                  <c:v>100.271</c:v>
                </c:pt>
                <c:pt idx="1466">
                  <c:v>100.281</c:v>
                </c:pt>
                <c:pt idx="1467">
                  <c:v>100.291</c:v>
                </c:pt>
                <c:pt idx="1468">
                  <c:v>100.301</c:v>
                </c:pt>
                <c:pt idx="1469">
                  <c:v>100.311</c:v>
                </c:pt>
                <c:pt idx="1470">
                  <c:v>100.321</c:v>
                </c:pt>
                <c:pt idx="1471">
                  <c:v>100.331</c:v>
                </c:pt>
                <c:pt idx="1472">
                  <c:v>100.341</c:v>
                </c:pt>
                <c:pt idx="1473">
                  <c:v>100.351</c:v>
                </c:pt>
                <c:pt idx="1474">
                  <c:v>100.361</c:v>
                </c:pt>
                <c:pt idx="1475">
                  <c:v>100.371</c:v>
                </c:pt>
                <c:pt idx="1476">
                  <c:v>100.381</c:v>
                </c:pt>
                <c:pt idx="1477">
                  <c:v>100.391</c:v>
                </c:pt>
                <c:pt idx="1478">
                  <c:v>101.8</c:v>
                </c:pt>
                <c:pt idx="1479">
                  <c:v>101.81</c:v>
                </c:pt>
                <c:pt idx="1480">
                  <c:v>101.82</c:v>
                </c:pt>
                <c:pt idx="1481">
                  <c:v>101.83</c:v>
                </c:pt>
                <c:pt idx="1482">
                  <c:v>101.84</c:v>
                </c:pt>
                <c:pt idx="1483">
                  <c:v>101.85</c:v>
                </c:pt>
                <c:pt idx="1484">
                  <c:v>101.86</c:v>
                </c:pt>
                <c:pt idx="1485">
                  <c:v>101.87</c:v>
                </c:pt>
                <c:pt idx="1486">
                  <c:v>101.88</c:v>
                </c:pt>
                <c:pt idx="1487">
                  <c:v>101.89</c:v>
                </c:pt>
                <c:pt idx="1488">
                  <c:v>101.9</c:v>
                </c:pt>
                <c:pt idx="1489">
                  <c:v>101.91</c:v>
                </c:pt>
                <c:pt idx="1490">
                  <c:v>101.92</c:v>
                </c:pt>
                <c:pt idx="1491">
                  <c:v>101.93</c:v>
                </c:pt>
                <c:pt idx="1492">
                  <c:v>101.94</c:v>
                </c:pt>
                <c:pt idx="1493">
                  <c:v>101.95</c:v>
                </c:pt>
                <c:pt idx="1494">
                  <c:v>101.96</c:v>
                </c:pt>
                <c:pt idx="1495">
                  <c:v>101.97</c:v>
                </c:pt>
                <c:pt idx="1496">
                  <c:v>101.98</c:v>
                </c:pt>
                <c:pt idx="1497">
                  <c:v>101.99</c:v>
                </c:pt>
                <c:pt idx="1498">
                  <c:v>102.0</c:v>
                </c:pt>
                <c:pt idx="1499">
                  <c:v>102.01</c:v>
                </c:pt>
                <c:pt idx="1500">
                  <c:v>102.02</c:v>
                </c:pt>
                <c:pt idx="1501">
                  <c:v>102.03</c:v>
                </c:pt>
                <c:pt idx="1502">
                  <c:v>102.04</c:v>
                </c:pt>
                <c:pt idx="1503">
                  <c:v>102.05</c:v>
                </c:pt>
                <c:pt idx="1504">
                  <c:v>102.06</c:v>
                </c:pt>
                <c:pt idx="1505">
                  <c:v>102.07</c:v>
                </c:pt>
                <c:pt idx="1506">
                  <c:v>102.08</c:v>
                </c:pt>
                <c:pt idx="1507">
                  <c:v>102.09</c:v>
                </c:pt>
                <c:pt idx="1508">
                  <c:v>102.1</c:v>
                </c:pt>
                <c:pt idx="1509">
                  <c:v>102.11</c:v>
                </c:pt>
                <c:pt idx="1510">
                  <c:v>102.12</c:v>
                </c:pt>
                <c:pt idx="1511">
                  <c:v>102.13</c:v>
                </c:pt>
                <c:pt idx="1512">
                  <c:v>102.14</c:v>
                </c:pt>
                <c:pt idx="1513">
                  <c:v>102.15</c:v>
                </c:pt>
                <c:pt idx="1514">
                  <c:v>102.16</c:v>
                </c:pt>
                <c:pt idx="1515">
                  <c:v>102.17</c:v>
                </c:pt>
                <c:pt idx="1516">
                  <c:v>102.18</c:v>
                </c:pt>
                <c:pt idx="1517">
                  <c:v>102.19</c:v>
                </c:pt>
                <c:pt idx="1518">
                  <c:v>102.2</c:v>
                </c:pt>
                <c:pt idx="1519">
                  <c:v>102.21</c:v>
                </c:pt>
                <c:pt idx="1520">
                  <c:v>102.22</c:v>
                </c:pt>
                <c:pt idx="1521">
                  <c:v>102.23</c:v>
                </c:pt>
                <c:pt idx="1522">
                  <c:v>102.24</c:v>
                </c:pt>
                <c:pt idx="1523">
                  <c:v>102.25</c:v>
                </c:pt>
                <c:pt idx="1524">
                  <c:v>102.26</c:v>
                </c:pt>
                <c:pt idx="1525">
                  <c:v>102.27</c:v>
                </c:pt>
                <c:pt idx="1526">
                  <c:v>102.28</c:v>
                </c:pt>
                <c:pt idx="1527">
                  <c:v>102.29</c:v>
                </c:pt>
                <c:pt idx="1528">
                  <c:v>102.3</c:v>
                </c:pt>
                <c:pt idx="1529">
                  <c:v>102.31</c:v>
                </c:pt>
                <c:pt idx="1530">
                  <c:v>102.32</c:v>
                </c:pt>
              </c:numCache>
            </c:numRef>
          </c:yVal>
          <c:smooth val="0"/>
        </c:ser>
        <c:ser>
          <c:idx val="1"/>
          <c:order val="1"/>
          <c:tx>
            <c:v>Filtered data</c:v>
          </c:tx>
          <c:spPr>
            <a:ln w="47625">
              <a:noFill/>
            </a:ln>
          </c:spPr>
          <c:marker>
            <c:symbol val="circle"/>
            <c:size val="9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'WRMSL-Hole U1415J-Rcores'!$M$6:$M$2000</c:f>
              <c:numCache>
                <c:formatCode>General</c:formatCode>
                <c:ptCount val="1995"/>
                <c:pt idx="37">
                  <c:v>1041.33</c:v>
                </c:pt>
                <c:pt idx="104">
                  <c:v>474.33</c:v>
                </c:pt>
                <c:pt idx="105">
                  <c:v>516.67</c:v>
                </c:pt>
                <c:pt idx="106">
                  <c:v>572.0</c:v>
                </c:pt>
                <c:pt idx="107">
                  <c:v>621.0</c:v>
                </c:pt>
                <c:pt idx="108">
                  <c:v>624.0</c:v>
                </c:pt>
                <c:pt idx="109">
                  <c:v>576.33</c:v>
                </c:pt>
                <c:pt idx="117">
                  <c:v>788.67</c:v>
                </c:pt>
                <c:pt idx="118">
                  <c:v>791.0</c:v>
                </c:pt>
                <c:pt idx="119">
                  <c:v>724.67</c:v>
                </c:pt>
                <c:pt idx="120">
                  <c:v>604.0</c:v>
                </c:pt>
                <c:pt idx="121">
                  <c:v>460.0</c:v>
                </c:pt>
                <c:pt idx="133">
                  <c:v>285.33</c:v>
                </c:pt>
                <c:pt idx="134">
                  <c:v>283.33</c:v>
                </c:pt>
                <c:pt idx="135">
                  <c:v>331.0</c:v>
                </c:pt>
                <c:pt idx="136">
                  <c:v>456.67</c:v>
                </c:pt>
                <c:pt idx="146">
                  <c:v>1061.67</c:v>
                </c:pt>
                <c:pt idx="147">
                  <c:v>910.33</c:v>
                </c:pt>
                <c:pt idx="148">
                  <c:v>781.0</c:v>
                </c:pt>
                <c:pt idx="149">
                  <c:v>753.67</c:v>
                </c:pt>
                <c:pt idx="150">
                  <c:v>805.0</c:v>
                </c:pt>
                <c:pt idx="151">
                  <c:v>865.0</c:v>
                </c:pt>
                <c:pt idx="152">
                  <c:v>877.0</c:v>
                </c:pt>
                <c:pt idx="153">
                  <c:v>819.33</c:v>
                </c:pt>
                <c:pt idx="154">
                  <c:v>721.67</c:v>
                </c:pt>
                <c:pt idx="155">
                  <c:v>622.33</c:v>
                </c:pt>
                <c:pt idx="156">
                  <c:v>532.33</c:v>
                </c:pt>
                <c:pt idx="157">
                  <c:v>447.0</c:v>
                </c:pt>
                <c:pt idx="158">
                  <c:v>372.67</c:v>
                </c:pt>
                <c:pt idx="159">
                  <c:v>310.33</c:v>
                </c:pt>
                <c:pt idx="173">
                  <c:v>355.67</c:v>
                </c:pt>
                <c:pt idx="174">
                  <c:v>397.67</c:v>
                </c:pt>
                <c:pt idx="175">
                  <c:v>410.0</c:v>
                </c:pt>
                <c:pt idx="176">
                  <c:v>392.33</c:v>
                </c:pt>
                <c:pt idx="177">
                  <c:v>361.0</c:v>
                </c:pt>
                <c:pt idx="178">
                  <c:v>326.0</c:v>
                </c:pt>
                <c:pt idx="191">
                  <c:v>249.0</c:v>
                </c:pt>
                <c:pt idx="192">
                  <c:v>246.33</c:v>
                </c:pt>
                <c:pt idx="193">
                  <c:v>250.33</c:v>
                </c:pt>
                <c:pt idx="194">
                  <c:v>258.0</c:v>
                </c:pt>
                <c:pt idx="195">
                  <c:v>264.33</c:v>
                </c:pt>
                <c:pt idx="196">
                  <c:v>263.67</c:v>
                </c:pt>
                <c:pt idx="197">
                  <c:v>254.67</c:v>
                </c:pt>
                <c:pt idx="198">
                  <c:v>245.0</c:v>
                </c:pt>
                <c:pt idx="199">
                  <c:v>238.67</c:v>
                </c:pt>
                <c:pt idx="200">
                  <c:v>236.67</c:v>
                </c:pt>
                <c:pt idx="201">
                  <c:v>236.67</c:v>
                </c:pt>
                <c:pt idx="286">
                  <c:v>296.67</c:v>
                </c:pt>
                <c:pt idx="287">
                  <c:v>301.0</c:v>
                </c:pt>
                <c:pt idx="288">
                  <c:v>299.33</c:v>
                </c:pt>
                <c:pt idx="305">
                  <c:v>299.33</c:v>
                </c:pt>
                <c:pt idx="306">
                  <c:v>308.0</c:v>
                </c:pt>
                <c:pt idx="307">
                  <c:v>310.67</c:v>
                </c:pt>
                <c:pt idx="308">
                  <c:v>305.67</c:v>
                </c:pt>
                <c:pt idx="347">
                  <c:v>381.0</c:v>
                </c:pt>
                <c:pt idx="362">
                  <c:v>451.0</c:v>
                </c:pt>
                <c:pt idx="363">
                  <c:v>462.33</c:v>
                </c:pt>
                <c:pt idx="364">
                  <c:v>455.0</c:v>
                </c:pt>
                <c:pt idx="399">
                  <c:v>486.67</c:v>
                </c:pt>
                <c:pt idx="400">
                  <c:v>489.33</c:v>
                </c:pt>
                <c:pt idx="418">
                  <c:v>375.0</c:v>
                </c:pt>
                <c:pt idx="419">
                  <c:v>376.67</c:v>
                </c:pt>
                <c:pt idx="435">
                  <c:v>302.67</c:v>
                </c:pt>
                <c:pt idx="436">
                  <c:v>303.0</c:v>
                </c:pt>
                <c:pt idx="437">
                  <c:v>303.0</c:v>
                </c:pt>
                <c:pt idx="438">
                  <c:v>306.33</c:v>
                </c:pt>
                <c:pt idx="464">
                  <c:v>268.0</c:v>
                </c:pt>
                <c:pt idx="465">
                  <c:v>225.67</c:v>
                </c:pt>
                <c:pt idx="466">
                  <c:v>202.33</c:v>
                </c:pt>
                <c:pt idx="467">
                  <c:v>213.0</c:v>
                </c:pt>
                <c:pt idx="468">
                  <c:v>271.0</c:v>
                </c:pt>
                <c:pt idx="469">
                  <c:v>354.33</c:v>
                </c:pt>
                <c:pt idx="540">
                  <c:v>592.0</c:v>
                </c:pt>
                <c:pt idx="553">
                  <c:v>64.0</c:v>
                </c:pt>
                <c:pt idx="554">
                  <c:v>54.0</c:v>
                </c:pt>
                <c:pt idx="555">
                  <c:v>48.67</c:v>
                </c:pt>
                <c:pt idx="556">
                  <c:v>43.67</c:v>
                </c:pt>
                <c:pt idx="557">
                  <c:v>37.33</c:v>
                </c:pt>
                <c:pt idx="571">
                  <c:v>19.0</c:v>
                </c:pt>
                <c:pt idx="572">
                  <c:v>20.33</c:v>
                </c:pt>
                <c:pt idx="573">
                  <c:v>23.0</c:v>
                </c:pt>
                <c:pt idx="574">
                  <c:v>27.0</c:v>
                </c:pt>
                <c:pt idx="587">
                  <c:v>1265.33</c:v>
                </c:pt>
                <c:pt idx="588">
                  <c:v>1273.33</c:v>
                </c:pt>
                <c:pt idx="616">
                  <c:v>37.0</c:v>
                </c:pt>
                <c:pt idx="617">
                  <c:v>32.33</c:v>
                </c:pt>
                <c:pt idx="618">
                  <c:v>29.33</c:v>
                </c:pt>
                <c:pt idx="619">
                  <c:v>26.33</c:v>
                </c:pt>
                <c:pt idx="620">
                  <c:v>24.33</c:v>
                </c:pt>
                <c:pt idx="621">
                  <c:v>23.0</c:v>
                </c:pt>
                <c:pt idx="692">
                  <c:v>134.0</c:v>
                </c:pt>
                <c:pt idx="693">
                  <c:v>135.0</c:v>
                </c:pt>
                <c:pt idx="694">
                  <c:v>135.33</c:v>
                </c:pt>
                <c:pt idx="695">
                  <c:v>135.67</c:v>
                </c:pt>
                <c:pt idx="696">
                  <c:v>124.67</c:v>
                </c:pt>
                <c:pt idx="697">
                  <c:v>113.0</c:v>
                </c:pt>
                <c:pt idx="698">
                  <c:v>110.33</c:v>
                </c:pt>
                <c:pt idx="699">
                  <c:v>114.67</c:v>
                </c:pt>
                <c:pt idx="713">
                  <c:v>30.0</c:v>
                </c:pt>
                <c:pt idx="714">
                  <c:v>36.67</c:v>
                </c:pt>
                <c:pt idx="715">
                  <c:v>42.33</c:v>
                </c:pt>
                <c:pt idx="716">
                  <c:v>47.0</c:v>
                </c:pt>
                <c:pt idx="717">
                  <c:v>49.0</c:v>
                </c:pt>
                <c:pt idx="718">
                  <c:v>49.0</c:v>
                </c:pt>
                <c:pt idx="719">
                  <c:v>47.67</c:v>
                </c:pt>
                <c:pt idx="767">
                  <c:v>953.0</c:v>
                </c:pt>
                <c:pt idx="824">
                  <c:v>759.33</c:v>
                </c:pt>
                <c:pt idx="825">
                  <c:v>761.33</c:v>
                </c:pt>
                <c:pt idx="931">
                  <c:v>17.67</c:v>
                </c:pt>
                <c:pt idx="950">
                  <c:v>33.67</c:v>
                </c:pt>
                <c:pt idx="971">
                  <c:v>19.0</c:v>
                </c:pt>
                <c:pt idx="972">
                  <c:v>19.0</c:v>
                </c:pt>
                <c:pt idx="982">
                  <c:v>20.67</c:v>
                </c:pt>
                <c:pt idx="1056">
                  <c:v>4036.0</c:v>
                </c:pt>
                <c:pt idx="1057">
                  <c:v>3766.67</c:v>
                </c:pt>
                <c:pt idx="1178">
                  <c:v>4488.0</c:v>
                </c:pt>
                <c:pt idx="1200">
                  <c:v>4808.67</c:v>
                </c:pt>
                <c:pt idx="1211">
                  <c:v>4243.67</c:v>
                </c:pt>
                <c:pt idx="1212">
                  <c:v>4265.67</c:v>
                </c:pt>
                <c:pt idx="1369">
                  <c:v>36.67</c:v>
                </c:pt>
                <c:pt idx="1370">
                  <c:v>37.0</c:v>
                </c:pt>
                <c:pt idx="1371">
                  <c:v>37.0</c:v>
                </c:pt>
                <c:pt idx="1372">
                  <c:v>35.33</c:v>
                </c:pt>
                <c:pt idx="1373">
                  <c:v>37.0</c:v>
                </c:pt>
                <c:pt idx="1374">
                  <c:v>37.67</c:v>
                </c:pt>
                <c:pt idx="1375">
                  <c:v>34.67</c:v>
                </c:pt>
                <c:pt idx="1376">
                  <c:v>37.67</c:v>
                </c:pt>
                <c:pt idx="1377">
                  <c:v>37.0</c:v>
                </c:pt>
                <c:pt idx="1378">
                  <c:v>36.0</c:v>
                </c:pt>
                <c:pt idx="1379">
                  <c:v>35.33</c:v>
                </c:pt>
                <c:pt idx="1454">
                  <c:v>30.67</c:v>
                </c:pt>
                <c:pt idx="1455">
                  <c:v>31.67</c:v>
                </c:pt>
                <c:pt idx="1470">
                  <c:v>28.33</c:v>
                </c:pt>
                <c:pt idx="1471">
                  <c:v>28.0</c:v>
                </c:pt>
                <c:pt idx="1472">
                  <c:v>28.0</c:v>
                </c:pt>
                <c:pt idx="1502">
                  <c:v>26.0</c:v>
                </c:pt>
                <c:pt idx="1503">
                  <c:v>27.0</c:v>
                </c:pt>
                <c:pt idx="1504">
                  <c:v>27.67</c:v>
                </c:pt>
                <c:pt idx="1505">
                  <c:v>27.33</c:v>
                </c:pt>
                <c:pt idx="1506">
                  <c:v>27.0</c:v>
                </c:pt>
                <c:pt idx="1532" formatCode="0">
                  <c:v>472.7310714285713</c:v>
                </c:pt>
                <c:pt idx="1533" formatCode="0">
                  <c:v>858.2898067339774</c:v>
                </c:pt>
                <c:pt idx="1534" formatCode="0">
                  <c:v>4808.67</c:v>
                </c:pt>
                <c:pt idx="1535" formatCode="0">
                  <c:v>17.67</c:v>
                </c:pt>
              </c:numCache>
            </c:numRef>
          </c:xVal>
          <c:yVal>
            <c:numRef>
              <c:f>'WRMSL-Hole U1415J-Rcores'!$I$6:$I$2000</c:f>
              <c:numCache>
                <c:formatCode>General</c:formatCode>
                <c:ptCount val="1995"/>
                <c:pt idx="0">
                  <c:v>26.2</c:v>
                </c:pt>
                <c:pt idx="1">
                  <c:v>26.21</c:v>
                </c:pt>
                <c:pt idx="2">
                  <c:v>26.22</c:v>
                </c:pt>
                <c:pt idx="3">
                  <c:v>26.23</c:v>
                </c:pt>
                <c:pt idx="4">
                  <c:v>26.24</c:v>
                </c:pt>
                <c:pt idx="5">
                  <c:v>26.25</c:v>
                </c:pt>
                <c:pt idx="6">
                  <c:v>26.26</c:v>
                </c:pt>
                <c:pt idx="7">
                  <c:v>26.27</c:v>
                </c:pt>
                <c:pt idx="8">
                  <c:v>26.28</c:v>
                </c:pt>
                <c:pt idx="9">
                  <c:v>26.29</c:v>
                </c:pt>
                <c:pt idx="10">
                  <c:v>26.3</c:v>
                </c:pt>
                <c:pt idx="11">
                  <c:v>26.31</c:v>
                </c:pt>
                <c:pt idx="12">
                  <c:v>26.32</c:v>
                </c:pt>
                <c:pt idx="13">
                  <c:v>26.33</c:v>
                </c:pt>
                <c:pt idx="14">
                  <c:v>26.34</c:v>
                </c:pt>
                <c:pt idx="15">
                  <c:v>26.35</c:v>
                </c:pt>
                <c:pt idx="16">
                  <c:v>26.36</c:v>
                </c:pt>
                <c:pt idx="17">
                  <c:v>26.37</c:v>
                </c:pt>
                <c:pt idx="18">
                  <c:v>26.38</c:v>
                </c:pt>
                <c:pt idx="19">
                  <c:v>26.39</c:v>
                </c:pt>
                <c:pt idx="20">
                  <c:v>26.4</c:v>
                </c:pt>
                <c:pt idx="21">
                  <c:v>26.41</c:v>
                </c:pt>
                <c:pt idx="22">
                  <c:v>26.42</c:v>
                </c:pt>
                <c:pt idx="23">
                  <c:v>26.43</c:v>
                </c:pt>
                <c:pt idx="24">
                  <c:v>26.44</c:v>
                </c:pt>
                <c:pt idx="25">
                  <c:v>26.45</c:v>
                </c:pt>
                <c:pt idx="26">
                  <c:v>26.46</c:v>
                </c:pt>
                <c:pt idx="27">
                  <c:v>26.47</c:v>
                </c:pt>
                <c:pt idx="28">
                  <c:v>26.48</c:v>
                </c:pt>
                <c:pt idx="29">
                  <c:v>26.49</c:v>
                </c:pt>
                <c:pt idx="30">
                  <c:v>26.5</c:v>
                </c:pt>
                <c:pt idx="31">
                  <c:v>26.51</c:v>
                </c:pt>
                <c:pt idx="32">
                  <c:v>26.52</c:v>
                </c:pt>
                <c:pt idx="33">
                  <c:v>26.53</c:v>
                </c:pt>
                <c:pt idx="34">
                  <c:v>26.54</c:v>
                </c:pt>
                <c:pt idx="35">
                  <c:v>26.55</c:v>
                </c:pt>
                <c:pt idx="36">
                  <c:v>26.56</c:v>
                </c:pt>
                <c:pt idx="37">
                  <c:v>26.57</c:v>
                </c:pt>
                <c:pt idx="38">
                  <c:v>26.58</c:v>
                </c:pt>
                <c:pt idx="39">
                  <c:v>26.59</c:v>
                </c:pt>
                <c:pt idx="40">
                  <c:v>26.6</c:v>
                </c:pt>
                <c:pt idx="41">
                  <c:v>26.61</c:v>
                </c:pt>
                <c:pt idx="42">
                  <c:v>26.62</c:v>
                </c:pt>
                <c:pt idx="43">
                  <c:v>26.63</c:v>
                </c:pt>
                <c:pt idx="44">
                  <c:v>26.64</c:v>
                </c:pt>
                <c:pt idx="45">
                  <c:v>26.65</c:v>
                </c:pt>
                <c:pt idx="46">
                  <c:v>26.66</c:v>
                </c:pt>
                <c:pt idx="47">
                  <c:v>26.67</c:v>
                </c:pt>
                <c:pt idx="48">
                  <c:v>26.68</c:v>
                </c:pt>
                <c:pt idx="49">
                  <c:v>26.69</c:v>
                </c:pt>
                <c:pt idx="50">
                  <c:v>26.7</c:v>
                </c:pt>
                <c:pt idx="51">
                  <c:v>26.71</c:v>
                </c:pt>
                <c:pt idx="52">
                  <c:v>26.72</c:v>
                </c:pt>
                <c:pt idx="53">
                  <c:v>26.73</c:v>
                </c:pt>
                <c:pt idx="54">
                  <c:v>26.74</c:v>
                </c:pt>
                <c:pt idx="55">
                  <c:v>26.75</c:v>
                </c:pt>
                <c:pt idx="56">
                  <c:v>26.76</c:v>
                </c:pt>
                <c:pt idx="57">
                  <c:v>26.77</c:v>
                </c:pt>
                <c:pt idx="58">
                  <c:v>26.78</c:v>
                </c:pt>
                <c:pt idx="59">
                  <c:v>26.79</c:v>
                </c:pt>
                <c:pt idx="60">
                  <c:v>26.8</c:v>
                </c:pt>
                <c:pt idx="61">
                  <c:v>26.81</c:v>
                </c:pt>
                <c:pt idx="62">
                  <c:v>26.82</c:v>
                </c:pt>
                <c:pt idx="63">
                  <c:v>26.83</c:v>
                </c:pt>
                <c:pt idx="64">
                  <c:v>26.84</c:v>
                </c:pt>
                <c:pt idx="65">
                  <c:v>26.85</c:v>
                </c:pt>
                <c:pt idx="66">
                  <c:v>26.86</c:v>
                </c:pt>
                <c:pt idx="67">
                  <c:v>26.87</c:v>
                </c:pt>
                <c:pt idx="68">
                  <c:v>26.88</c:v>
                </c:pt>
                <c:pt idx="69">
                  <c:v>26.89</c:v>
                </c:pt>
                <c:pt idx="70">
                  <c:v>26.9</c:v>
                </c:pt>
                <c:pt idx="71">
                  <c:v>26.91</c:v>
                </c:pt>
                <c:pt idx="72">
                  <c:v>26.92</c:v>
                </c:pt>
                <c:pt idx="73">
                  <c:v>26.93</c:v>
                </c:pt>
                <c:pt idx="74">
                  <c:v>26.94</c:v>
                </c:pt>
                <c:pt idx="75">
                  <c:v>26.95</c:v>
                </c:pt>
                <c:pt idx="76">
                  <c:v>26.96</c:v>
                </c:pt>
                <c:pt idx="77">
                  <c:v>26.97</c:v>
                </c:pt>
                <c:pt idx="78">
                  <c:v>26.98</c:v>
                </c:pt>
                <c:pt idx="79">
                  <c:v>26.99</c:v>
                </c:pt>
                <c:pt idx="80">
                  <c:v>27.0</c:v>
                </c:pt>
                <c:pt idx="81">
                  <c:v>27.01</c:v>
                </c:pt>
                <c:pt idx="82">
                  <c:v>27.02</c:v>
                </c:pt>
                <c:pt idx="83">
                  <c:v>27.03</c:v>
                </c:pt>
                <c:pt idx="84">
                  <c:v>27.04</c:v>
                </c:pt>
                <c:pt idx="85">
                  <c:v>27.05</c:v>
                </c:pt>
                <c:pt idx="86">
                  <c:v>27.06</c:v>
                </c:pt>
                <c:pt idx="87">
                  <c:v>27.07</c:v>
                </c:pt>
                <c:pt idx="88">
                  <c:v>27.08</c:v>
                </c:pt>
                <c:pt idx="89">
                  <c:v>27.09</c:v>
                </c:pt>
                <c:pt idx="90">
                  <c:v>27.1</c:v>
                </c:pt>
                <c:pt idx="91">
                  <c:v>27.11</c:v>
                </c:pt>
                <c:pt idx="92">
                  <c:v>27.12</c:v>
                </c:pt>
                <c:pt idx="93">
                  <c:v>27.13</c:v>
                </c:pt>
                <c:pt idx="94">
                  <c:v>27.14</c:v>
                </c:pt>
                <c:pt idx="95">
                  <c:v>27.15</c:v>
                </c:pt>
                <c:pt idx="96">
                  <c:v>27.16</c:v>
                </c:pt>
                <c:pt idx="97">
                  <c:v>27.17</c:v>
                </c:pt>
                <c:pt idx="98">
                  <c:v>27.18</c:v>
                </c:pt>
                <c:pt idx="99">
                  <c:v>27.19</c:v>
                </c:pt>
                <c:pt idx="100">
                  <c:v>27.2</c:v>
                </c:pt>
                <c:pt idx="101">
                  <c:v>27.21</c:v>
                </c:pt>
                <c:pt idx="102">
                  <c:v>27.22</c:v>
                </c:pt>
                <c:pt idx="103">
                  <c:v>27.23</c:v>
                </c:pt>
                <c:pt idx="104">
                  <c:v>27.24</c:v>
                </c:pt>
                <c:pt idx="105">
                  <c:v>27.25</c:v>
                </c:pt>
                <c:pt idx="106">
                  <c:v>27.26</c:v>
                </c:pt>
                <c:pt idx="107">
                  <c:v>27.27</c:v>
                </c:pt>
                <c:pt idx="108">
                  <c:v>27.28</c:v>
                </c:pt>
                <c:pt idx="109">
                  <c:v>27.29</c:v>
                </c:pt>
                <c:pt idx="110">
                  <c:v>27.3</c:v>
                </c:pt>
                <c:pt idx="111">
                  <c:v>27.31</c:v>
                </c:pt>
                <c:pt idx="112">
                  <c:v>27.32</c:v>
                </c:pt>
                <c:pt idx="113">
                  <c:v>27.33</c:v>
                </c:pt>
                <c:pt idx="114">
                  <c:v>27.34</c:v>
                </c:pt>
                <c:pt idx="115">
                  <c:v>27.35</c:v>
                </c:pt>
                <c:pt idx="116">
                  <c:v>27.36</c:v>
                </c:pt>
                <c:pt idx="117">
                  <c:v>27.37</c:v>
                </c:pt>
                <c:pt idx="118">
                  <c:v>27.38</c:v>
                </c:pt>
                <c:pt idx="119">
                  <c:v>27.39</c:v>
                </c:pt>
                <c:pt idx="120">
                  <c:v>27.4</c:v>
                </c:pt>
                <c:pt idx="121">
                  <c:v>27.41</c:v>
                </c:pt>
                <c:pt idx="122">
                  <c:v>27.42</c:v>
                </c:pt>
                <c:pt idx="123">
                  <c:v>27.43</c:v>
                </c:pt>
                <c:pt idx="124">
                  <c:v>27.44</c:v>
                </c:pt>
                <c:pt idx="125">
                  <c:v>27.45</c:v>
                </c:pt>
                <c:pt idx="126">
                  <c:v>27.46</c:v>
                </c:pt>
                <c:pt idx="127">
                  <c:v>27.47</c:v>
                </c:pt>
                <c:pt idx="128">
                  <c:v>27.48</c:v>
                </c:pt>
                <c:pt idx="129">
                  <c:v>27.49</c:v>
                </c:pt>
                <c:pt idx="130">
                  <c:v>27.5</c:v>
                </c:pt>
                <c:pt idx="131">
                  <c:v>27.51</c:v>
                </c:pt>
                <c:pt idx="132">
                  <c:v>27.52</c:v>
                </c:pt>
                <c:pt idx="133">
                  <c:v>27.53</c:v>
                </c:pt>
                <c:pt idx="134">
                  <c:v>27.54</c:v>
                </c:pt>
                <c:pt idx="135">
                  <c:v>27.55</c:v>
                </c:pt>
                <c:pt idx="136">
                  <c:v>27.56</c:v>
                </c:pt>
                <c:pt idx="137">
                  <c:v>27.57</c:v>
                </c:pt>
                <c:pt idx="138">
                  <c:v>27.58</c:v>
                </c:pt>
                <c:pt idx="139">
                  <c:v>27.59</c:v>
                </c:pt>
                <c:pt idx="140">
                  <c:v>27.6</c:v>
                </c:pt>
                <c:pt idx="141">
                  <c:v>27.61</c:v>
                </c:pt>
                <c:pt idx="142">
                  <c:v>27.62</c:v>
                </c:pt>
                <c:pt idx="143">
                  <c:v>27.63</c:v>
                </c:pt>
                <c:pt idx="144">
                  <c:v>27.638</c:v>
                </c:pt>
                <c:pt idx="145">
                  <c:v>27.648</c:v>
                </c:pt>
                <c:pt idx="146">
                  <c:v>27.658</c:v>
                </c:pt>
                <c:pt idx="147">
                  <c:v>27.668</c:v>
                </c:pt>
                <c:pt idx="148">
                  <c:v>27.678</c:v>
                </c:pt>
                <c:pt idx="149">
                  <c:v>27.688</c:v>
                </c:pt>
                <c:pt idx="150">
                  <c:v>27.698</c:v>
                </c:pt>
                <c:pt idx="151">
                  <c:v>27.708</c:v>
                </c:pt>
                <c:pt idx="152">
                  <c:v>27.718</c:v>
                </c:pt>
                <c:pt idx="153">
                  <c:v>27.728</c:v>
                </c:pt>
                <c:pt idx="154">
                  <c:v>27.738</c:v>
                </c:pt>
                <c:pt idx="155">
                  <c:v>27.748</c:v>
                </c:pt>
                <c:pt idx="156">
                  <c:v>27.758</c:v>
                </c:pt>
                <c:pt idx="157">
                  <c:v>27.768</c:v>
                </c:pt>
                <c:pt idx="158">
                  <c:v>27.778</c:v>
                </c:pt>
                <c:pt idx="159">
                  <c:v>27.788</c:v>
                </c:pt>
                <c:pt idx="160">
                  <c:v>27.798</c:v>
                </c:pt>
                <c:pt idx="161">
                  <c:v>27.808</c:v>
                </c:pt>
                <c:pt idx="162">
                  <c:v>27.818</c:v>
                </c:pt>
                <c:pt idx="163">
                  <c:v>27.828</c:v>
                </c:pt>
                <c:pt idx="164">
                  <c:v>27.838</c:v>
                </c:pt>
                <c:pt idx="165">
                  <c:v>27.848</c:v>
                </c:pt>
                <c:pt idx="166">
                  <c:v>27.858</c:v>
                </c:pt>
                <c:pt idx="167">
                  <c:v>27.868</c:v>
                </c:pt>
                <c:pt idx="168">
                  <c:v>27.878</c:v>
                </c:pt>
                <c:pt idx="169">
                  <c:v>27.888</c:v>
                </c:pt>
                <c:pt idx="170">
                  <c:v>27.898</c:v>
                </c:pt>
                <c:pt idx="171">
                  <c:v>27.908</c:v>
                </c:pt>
                <c:pt idx="172">
                  <c:v>27.918</c:v>
                </c:pt>
                <c:pt idx="173">
                  <c:v>27.928</c:v>
                </c:pt>
                <c:pt idx="174">
                  <c:v>27.938</c:v>
                </c:pt>
                <c:pt idx="175">
                  <c:v>27.948</c:v>
                </c:pt>
                <c:pt idx="176">
                  <c:v>27.958</c:v>
                </c:pt>
                <c:pt idx="177">
                  <c:v>27.968</c:v>
                </c:pt>
                <c:pt idx="178">
                  <c:v>27.978</c:v>
                </c:pt>
                <c:pt idx="179">
                  <c:v>27.988</c:v>
                </c:pt>
                <c:pt idx="180">
                  <c:v>27.998</c:v>
                </c:pt>
                <c:pt idx="181">
                  <c:v>28.008</c:v>
                </c:pt>
                <c:pt idx="182">
                  <c:v>28.018</c:v>
                </c:pt>
                <c:pt idx="183">
                  <c:v>28.028</c:v>
                </c:pt>
                <c:pt idx="184">
                  <c:v>28.038</c:v>
                </c:pt>
                <c:pt idx="185">
                  <c:v>28.048</c:v>
                </c:pt>
                <c:pt idx="186">
                  <c:v>28.058</c:v>
                </c:pt>
                <c:pt idx="187">
                  <c:v>28.068</c:v>
                </c:pt>
                <c:pt idx="188">
                  <c:v>28.078</c:v>
                </c:pt>
                <c:pt idx="189">
                  <c:v>28.088</c:v>
                </c:pt>
                <c:pt idx="190">
                  <c:v>28.098</c:v>
                </c:pt>
                <c:pt idx="191">
                  <c:v>28.108</c:v>
                </c:pt>
                <c:pt idx="192">
                  <c:v>28.118</c:v>
                </c:pt>
                <c:pt idx="193">
                  <c:v>28.128</c:v>
                </c:pt>
                <c:pt idx="194">
                  <c:v>28.138</c:v>
                </c:pt>
                <c:pt idx="195">
                  <c:v>28.148</c:v>
                </c:pt>
                <c:pt idx="196">
                  <c:v>28.158</c:v>
                </c:pt>
                <c:pt idx="197">
                  <c:v>28.168</c:v>
                </c:pt>
                <c:pt idx="198">
                  <c:v>28.178</c:v>
                </c:pt>
                <c:pt idx="199">
                  <c:v>28.188</c:v>
                </c:pt>
                <c:pt idx="200">
                  <c:v>28.198</c:v>
                </c:pt>
                <c:pt idx="201">
                  <c:v>28.208</c:v>
                </c:pt>
                <c:pt idx="202">
                  <c:v>28.218</c:v>
                </c:pt>
                <c:pt idx="203">
                  <c:v>28.228</c:v>
                </c:pt>
                <c:pt idx="204">
                  <c:v>28.238</c:v>
                </c:pt>
                <c:pt idx="205">
                  <c:v>28.248</c:v>
                </c:pt>
                <c:pt idx="206">
                  <c:v>28.258</c:v>
                </c:pt>
                <c:pt idx="207">
                  <c:v>34.9</c:v>
                </c:pt>
                <c:pt idx="208">
                  <c:v>34.91</c:v>
                </c:pt>
                <c:pt idx="209">
                  <c:v>34.92</c:v>
                </c:pt>
                <c:pt idx="210">
                  <c:v>34.93</c:v>
                </c:pt>
                <c:pt idx="211">
                  <c:v>34.94</c:v>
                </c:pt>
                <c:pt idx="212">
                  <c:v>34.95</c:v>
                </c:pt>
                <c:pt idx="213">
                  <c:v>34.96</c:v>
                </c:pt>
                <c:pt idx="214">
                  <c:v>34.97</c:v>
                </c:pt>
                <c:pt idx="215">
                  <c:v>34.98</c:v>
                </c:pt>
                <c:pt idx="216">
                  <c:v>34.99</c:v>
                </c:pt>
                <c:pt idx="217">
                  <c:v>35.0</c:v>
                </c:pt>
                <c:pt idx="218">
                  <c:v>35.01</c:v>
                </c:pt>
                <c:pt idx="219">
                  <c:v>35.02</c:v>
                </c:pt>
                <c:pt idx="220">
                  <c:v>35.03</c:v>
                </c:pt>
                <c:pt idx="221">
                  <c:v>35.04</c:v>
                </c:pt>
                <c:pt idx="222">
                  <c:v>35.05</c:v>
                </c:pt>
                <c:pt idx="223">
                  <c:v>35.06</c:v>
                </c:pt>
                <c:pt idx="224">
                  <c:v>35.07</c:v>
                </c:pt>
                <c:pt idx="225">
                  <c:v>35.08</c:v>
                </c:pt>
                <c:pt idx="226">
                  <c:v>35.09</c:v>
                </c:pt>
                <c:pt idx="227">
                  <c:v>35.1</c:v>
                </c:pt>
                <c:pt idx="228">
                  <c:v>35.11</c:v>
                </c:pt>
                <c:pt idx="229">
                  <c:v>35.12</c:v>
                </c:pt>
                <c:pt idx="230">
                  <c:v>35.13</c:v>
                </c:pt>
                <c:pt idx="231">
                  <c:v>35.14</c:v>
                </c:pt>
                <c:pt idx="232">
                  <c:v>35.15</c:v>
                </c:pt>
                <c:pt idx="233">
                  <c:v>35.16</c:v>
                </c:pt>
                <c:pt idx="234">
                  <c:v>35.17</c:v>
                </c:pt>
                <c:pt idx="235">
                  <c:v>35.18</c:v>
                </c:pt>
                <c:pt idx="236">
                  <c:v>35.19</c:v>
                </c:pt>
                <c:pt idx="237">
                  <c:v>35.2</c:v>
                </c:pt>
                <c:pt idx="238">
                  <c:v>35.21</c:v>
                </c:pt>
                <c:pt idx="239">
                  <c:v>35.22</c:v>
                </c:pt>
                <c:pt idx="240">
                  <c:v>35.23</c:v>
                </c:pt>
                <c:pt idx="241">
                  <c:v>35.24</c:v>
                </c:pt>
                <c:pt idx="242">
                  <c:v>35.25</c:v>
                </c:pt>
                <c:pt idx="243">
                  <c:v>35.26</c:v>
                </c:pt>
                <c:pt idx="244">
                  <c:v>35.27</c:v>
                </c:pt>
                <c:pt idx="245">
                  <c:v>35.28</c:v>
                </c:pt>
                <c:pt idx="246">
                  <c:v>35.29</c:v>
                </c:pt>
                <c:pt idx="247">
                  <c:v>35.3</c:v>
                </c:pt>
                <c:pt idx="248">
                  <c:v>35.31</c:v>
                </c:pt>
                <c:pt idx="249">
                  <c:v>35.32</c:v>
                </c:pt>
                <c:pt idx="250">
                  <c:v>35.33</c:v>
                </c:pt>
                <c:pt idx="251">
                  <c:v>35.34</c:v>
                </c:pt>
                <c:pt idx="252">
                  <c:v>35.35</c:v>
                </c:pt>
                <c:pt idx="253">
                  <c:v>35.36</c:v>
                </c:pt>
                <c:pt idx="254">
                  <c:v>35.37</c:v>
                </c:pt>
                <c:pt idx="255">
                  <c:v>35.38</c:v>
                </c:pt>
                <c:pt idx="256">
                  <c:v>35.39</c:v>
                </c:pt>
                <c:pt idx="257">
                  <c:v>35.4</c:v>
                </c:pt>
                <c:pt idx="258">
                  <c:v>35.41</c:v>
                </c:pt>
                <c:pt idx="259">
                  <c:v>35.42</c:v>
                </c:pt>
                <c:pt idx="260">
                  <c:v>35.43</c:v>
                </c:pt>
                <c:pt idx="261">
                  <c:v>35.44</c:v>
                </c:pt>
                <c:pt idx="262">
                  <c:v>35.45</c:v>
                </c:pt>
                <c:pt idx="263">
                  <c:v>35.46</c:v>
                </c:pt>
                <c:pt idx="264">
                  <c:v>35.47</c:v>
                </c:pt>
                <c:pt idx="265">
                  <c:v>35.48</c:v>
                </c:pt>
                <c:pt idx="266">
                  <c:v>35.49</c:v>
                </c:pt>
                <c:pt idx="267">
                  <c:v>35.5</c:v>
                </c:pt>
                <c:pt idx="268">
                  <c:v>35.51</c:v>
                </c:pt>
                <c:pt idx="269">
                  <c:v>35.52</c:v>
                </c:pt>
                <c:pt idx="270">
                  <c:v>35.53</c:v>
                </c:pt>
                <c:pt idx="271">
                  <c:v>35.54</c:v>
                </c:pt>
                <c:pt idx="272">
                  <c:v>35.55</c:v>
                </c:pt>
                <c:pt idx="273">
                  <c:v>35.56</c:v>
                </c:pt>
                <c:pt idx="274">
                  <c:v>35.57</c:v>
                </c:pt>
                <c:pt idx="275">
                  <c:v>35.58</c:v>
                </c:pt>
                <c:pt idx="276">
                  <c:v>35.59</c:v>
                </c:pt>
                <c:pt idx="277">
                  <c:v>35.6</c:v>
                </c:pt>
                <c:pt idx="278">
                  <c:v>35.61</c:v>
                </c:pt>
                <c:pt idx="279">
                  <c:v>35.62</c:v>
                </c:pt>
                <c:pt idx="280">
                  <c:v>35.63</c:v>
                </c:pt>
                <c:pt idx="281">
                  <c:v>35.64</c:v>
                </c:pt>
                <c:pt idx="282">
                  <c:v>35.65</c:v>
                </c:pt>
                <c:pt idx="283">
                  <c:v>35.66</c:v>
                </c:pt>
                <c:pt idx="284">
                  <c:v>35.67</c:v>
                </c:pt>
                <c:pt idx="285">
                  <c:v>35.68</c:v>
                </c:pt>
                <c:pt idx="286">
                  <c:v>35.69</c:v>
                </c:pt>
                <c:pt idx="287">
                  <c:v>35.7</c:v>
                </c:pt>
                <c:pt idx="288">
                  <c:v>35.71</c:v>
                </c:pt>
                <c:pt idx="289">
                  <c:v>35.72</c:v>
                </c:pt>
                <c:pt idx="290">
                  <c:v>35.73</c:v>
                </c:pt>
                <c:pt idx="291">
                  <c:v>35.74</c:v>
                </c:pt>
                <c:pt idx="292">
                  <c:v>35.75</c:v>
                </c:pt>
                <c:pt idx="293">
                  <c:v>35.76</c:v>
                </c:pt>
                <c:pt idx="294">
                  <c:v>35.77</c:v>
                </c:pt>
                <c:pt idx="295">
                  <c:v>35.78</c:v>
                </c:pt>
                <c:pt idx="296">
                  <c:v>35.79</c:v>
                </c:pt>
                <c:pt idx="297">
                  <c:v>35.8</c:v>
                </c:pt>
                <c:pt idx="298">
                  <c:v>35.81</c:v>
                </c:pt>
                <c:pt idx="299">
                  <c:v>35.82</c:v>
                </c:pt>
                <c:pt idx="300">
                  <c:v>35.83</c:v>
                </c:pt>
                <c:pt idx="301">
                  <c:v>35.84</c:v>
                </c:pt>
                <c:pt idx="302">
                  <c:v>35.85</c:v>
                </c:pt>
                <c:pt idx="303">
                  <c:v>35.86</c:v>
                </c:pt>
                <c:pt idx="304">
                  <c:v>35.87</c:v>
                </c:pt>
                <c:pt idx="305">
                  <c:v>35.88</c:v>
                </c:pt>
                <c:pt idx="306">
                  <c:v>35.89</c:v>
                </c:pt>
                <c:pt idx="307">
                  <c:v>35.9</c:v>
                </c:pt>
                <c:pt idx="308">
                  <c:v>35.91</c:v>
                </c:pt>
                <c:pt idx="309">
                  <c:v>35.92</c:v>
                </c:pt>
                <c:pt idx="310">
                  <c:v>35.93</c:v>
                </c:pt>
                <c:pt idx="311">
                  <c:v>35.94</c:v>
                </c:pt>
                <c:pt idx="312">
                  <c:v>35.95</c:v>
                </c:pt>
                <c:pt idx="313">
                  <c:v>35.96</c:v>
                </c:pt>
                <c:pt idx="314">
                  <c:v>35.97</c:v>
                </c:pt>
                <c:pt idx="315">
                  <c:v>35.98</c:v>
                </c:pt>
                <c:pt idx="316">
                  <c:v>35.99</c:v>
                </c:pt>
                <c:pt idx="317">
                  <c:v>36.0</c:v>
                </c:pt>
                <c:pt idx="318">
                  <c:v>36.01</c:v>
                </c:pt>
                <c:pt idx="319">
                  <c:v>36.02</c:v>
                </c:pt>
                <c:pt idx="320">
                  <c:v>36.03</c:v>
                </c:pt>
                <c:pt idx="321">
                  <c:v>36.04</c:v>
                </c:pt>
                <c:pt idx="322">
                  <c:v>36.05</c:v>
                </c:pt>
                <c:pt idx="323">
                  <c:v>36.06</c:v>
                </c:pt>
                <c:pt idx="324">
                  <c:v>36.07</c:v>
                </c:pt>
                <c:pt idx="325">
                  <c:v>36.08</c:v>
                </c:pt>
                <c:pt idx="326">
                  <c:v>36.09</c:v>
                </c:pt>
                <c:pt idx="327">
                  <c:v>36.1</c:v>
                </c:pt>
                <c:pt idx="328">
                  <c:v>36.11</c:v>
                </c:pt>
                <c:pt idx="329">
                  <c:v>36.12</c:v>
                </c:pt>
                <c:pt idx="330">
                  <c:v>36.13</c:v>
                </c:pt>
                <c:pt idx="331">
                  <c:v>36.14</c:v>
                </c:pt>
                <c:pt idx="332">
                  <c:v>36.15</c:v>
                </c:pt>
                <c:pt idx="333">
                  <c:v>36.16</c:v>
                </c:pt>
                <c:pt idx="334">
                  <c:v>36.17</c:v>
                </c:pt>
                <c:pt idx="335">
                  <c:v>36.18</c:v>
                </c:pt>
                <c:pt idx="336">
                  <c:v>36.19</c:v>
                </c:pt>
                <c:pt idx="337">
                  <c:v>36.2</c:v>
                </c:pt>
                <c:pt idx="338">
                  <c:v>36.21</c:v>
                </c:pt>
                <c:pt idx="339">
                  <c:v>36.22</c:v>
                </c:pt>
                <c:pt idx="340">
                  <c:v>36.23</c:v>
                </c:pt>
                <c:pt idx="341">
                  <c:v>36.24</c:v>
                </c:pt>
                <c:pt idx="342">
                  <c:v>36.25</c:v>
                </c:pt>
                <c:pt idx="343">
                  <c:v>36.26</c:v>
                </c:pt>
                <c:pt idx="344">
                  <c:v>36.27</c:v>
                </c:pt>
                <c:pt idx="345">
                  <c:v>36.28</c:v>
                </c:pt>
                <c:pt idx="346">
                  <c:v>36.29</c:v>
                </c:pt>
                <c:pt idx="347">
                  <c:v>36.3</c:v>
                </c:pt>
                <c:pt idx="348">
                  <c:v>36.31</c:v>
                </c:pt>
                <c:pt idx="349">
                  <c:v>36.32</c:v>
                </c:pt>
                <c:pt idx="350">
                  <c:v>36.33</c:v>
                </c:pt>
                <c:pt idx="351">
                  <c:v>36.34</c:v>
                </c:pt>
                <c:pt idx="352">
                  <c:v>36.35</c:v>
                </c:pt>
                <c:pt idx="353">
                  <c:v>36.36</c:v>
                </c:pt>
                <c:pt idx="354">
                  <c:v>36.37</c:v>
                </c:pt>
                <c:pt idx="355">
                  <c:v>36.376</c:v>
                </c:pt>
                <c:pt idx="356">
                  <c:v>36.386</c:v>
                </c:pt>
                <c:pt idx="357">
                  <c:v>36.396</c:v>
                </c:pt>
                <c:pt idx="358">
                  <c:v>36.406</c:v>
                </c:pt>
                <c:pt idx="359">
                  <c:v>36.416</c:v>
                </c:pt>
                <c:pt idx="360">
                  <c:v>36.426</c:v>
                </c:pt>
                <c:pt idx="361">
                  <c:v>36.436</c:v>
                </c:pt>
                <c:pt idx="362">
                  <c:v>36.446</c:v>
                </c:pt>
                <c:pt idx="363">
                  <c:v>36.456</c:v>
                </c:pt>
                <c:pt idx="364">
                  <c:v>36.466</c:v>
                </c:pt>
                <c:pt idx="365">
                  <c:v>36.476</c:v>
                </c:pt>
                <c:pt idx="366">
                  <c:v>36.486</c:v>
                </c:pt>
                <c:pt idx="367">
                  <c:v>36.496</c:v>
                </c:pt>
                <c:pt idx="368">
                  <c:v>36.506</c:v>
                </c:pt>
                <c:pt idx="369">
                  <c:v>36.516</c:v>
                </c:pt>
                <c:pt idx="370">
                  <c:v>36.526</c:v>
                </c:pt>
                <c:pt idx="371">
                  <c:v>36.536</c:v>
                </c:pt>
                <c:pt idx="372">
                  <c:v>36.546</c:v>
                </c:pt>
                <c:pt idx="373">
                  <c:v>36.556</c:v>
                </c:pt>
                <c:pt idx="374">
                  <c:v>36.566</c:v>
                </c:pt>
                <c:pt idx="375">
                  <c:v>36.576</c:v>
                </c:pt>
                <c:pt idx="376">
                  <c:v>36.586</c:v>
                </c:pt>
                <c:pt idx="377">
                  <c:v>36.596</c:v>
                </c:pt>
                <c:pt idx="378">
                  <c:v>36.606</c:v>
                </c:pt>
                <c:pt idx="379">
                  <c:v>36.616</c:v>
                </c:pt>
                <c:pt idx="380">
                  <c:v>36.626</c:v>
                </c:pt>
                <c:pt idx="381">
                  <c:v>36.636</c:v>
                </c:pt>
                <c:pt idx="382">
                  <c:v>36.646</c:v>
                </c:pt>
                <c:pt idx="383">
                  <c:v>36.656</c:v>
                </c:pt>
                <c:pt idx="384">
                  <c:v>36.666</c:v>
                </c:pt>
                <c:pt idx="385">
                  <c:v>36.676</c:v>
                </c:pt>
                <c:pt idx="386">
                  <c:v>36.686</c:v>
                </c:pt>
                <c:pt idx="387">
                  <c:v>36.696</c:v>
                </c:pt>
                <c:pt idx="388">
                  <c:v>36.706</c:v>
                </c:pt>
                <c:pt idx="389">
                  <c:v>36.716</c:v>
                </c:pt>
                <c:pt idx="390">
                  <c:v>36.726</c:v>
                </c:pt>
                <c:pt idx="391">
                  <c:v>36.736</c:v>
                </c:pt>
                <c:pt idx="392">
                  <c:v>36.746</c:v>
                </c:pt>
                <c:pt idx="393">
                  <c:v>36.756</c:v>
                </c:pt>
                <c:pt idx="394">
                  <c:v>36.766</c:v>
                </c:pt>
                <c:pt idx="395">
                  <c:v>36.776</c:v>
                </c:pt>
                <c:pt idx="396">
                  <c:v>36.786</c:v>
                </c:pt>
                <c:pt idx="397">
                  <c:v>36.796</c:v>
                </c:pt>
                <c:pt idx="398">
                  <c:v>36.806</c:v>
                </c:pt>
                <c:pt idx="399">
                  <c:v>36.816</c:v>
                </c:pt>
                <c:pt idx="400">
                  <c:v>36.826</c:v>
                </c:pt>
                <c:pt idx="401">
                  <c:v>36.836</c:v>
                </c:pt>
                <c:pt idx="402">
                  <c:v>36.846</c:v>
                </c:pt>
                <c:pt idx="403">
                  <c:v>36.856</c:v>
                </c:pt>
                <c:pt idx="404">
                  <c:v>36.866</c:v>
                </c:pt>
                <c:pt idx="405">
                  <c:v>36.876</c:v>
                </c:pt>
                <c:pt idx="406">
                  <c:v>36.886</c:v>
                </c:pt>
                <c:pt idx="407">
                  <c:v>36.896</c:v>
                </c:pt>
                <c:pt idx="408">
                  <c:v>36.906</c:v>
                </c:pt>
                <c:pt idx="409">
                  <c:v>36.916</c:v>
                </c:pt>
                <c:pt idx="410">
                  <c:v>36.926</c:v>
                </c:pt>
                <c:pt idx="411">
                  <c:v>36.936</c:v>
                </c:pt>
                <c:pt idx="412">
                  <c:v>36.946</c:v>
                </c:pt>
                <c:pt idx="413">
                  <c:v>36.956</c:v>
                </c:pt>
                <c:pt idx="414">
                  <c:v>36.966</c:v>
                </c:pt>
                <c:pt idx="415">
                  <c:v>36.976</c:v>
                </c:pt>
                <c:pt idx="416">
                  <c:v>36.986</c:v>
                </c:pt>
                <c:pt idx="417">
                  <c:v>36.996</c:v>
                </c:pt>
                <c:pt idx="418">
                  <c:v>37.006</c:v>
                </c:pt>
                <c:pt idx="419">
                  <c:v>37.016</c:v>
                </c:pt>
                <c:pt idx="420">
                  <c:v>37.026</c:v>
                </c:pt>
                <c:pt idx="421">
                  <c:v>37.036</c:v>
                </c:pt>
                <c:pt idx="422">
                  <c:v>37.046</c:v>
                </c:pt>
                <c:pt idx="423">
                  <c:v>37.056</c:v>
                </c:pt>
                <c:pt idx="424">
                  <c:v>37.066</c:v>
                </c:pt>
                <c:pt idx="425">
                  <c:v>37.076</c:v>
                </c:pt>
                <c:pt idx="426">
                  <c:v>37.086</c:v>
                </c:pt>
                <c:pt idx="427">
                  <c:v>37.096</c:v>
                </c:pt>
                <c:pt idx="428">
                  <c:v>37.106</c:v>
                </c:pt>
                <c:pt idx="429">
                  <c:v>37.116</c:v>
                </c:pt>
                <c:pt idx="430">
                  <c:v>37.126</c:v>
                </c:pt>
                <c:pt idx="431">
                  <c:v>37.136</c:v>
                </c:pt>
                <c:pt idx="432">
                  <c:v>37.146</c:v>
                </c:pt>
                <c:pt idx="433">
                  <c:v>37.156</c:v>
                </c:pt>
                <c:pt idx="434">
                  <c:v>37.166</c:v>
                </c:pt>
                <c:pt idx="435">
                  <c:v>37.176</c:v>
                </c:pt>
                <c:pt idx="436">
                  <c:v>37.186</c:v>
                </c:pt>
                <c:pt idx="437">
                  <c:v>37.196</c:v>
                </c:pt>
                <c:pt idx="438">
                  <c:v>37.206</c:v>
                </c:pt>
                <c:pt idx="439">
                  <c:v>37.216</c:v>
                </c:pt>
                <c:pt idx="440">
                  <c:v>37.226</c:v>
                </c:pt>
                <c:pt idx="441">
                  <c:v>37.236</c:v>
                </c:pt>
                <c:pt idx="442">
                  <c:v>37.246</c:v>
                </c:pt>
                <c:pt idx="443">
                  <c:v>37.256</c:v>
                </c:pt>
                <c:pt idx="444">
                  <c:v>37.266</c:v>
                </c:pt>
                <c:pt idx="445">
                  <c:v>37.276</c:v>
                </c:pt>
                <c:pt idx="446">
                  <c:v>37.286</c:v>
                </c:pt>
                <c:pt idx="447">
                  <c:v>37.296</c:v>
                </c:pt>
                <c:pt idx="448">
                  <c:v>37.306</c:v>
                </c:pt>
                <c:pt idx="449">
                  <c:v>37.316</c:v>
                </c:pt>
                <c:pt idx="450">
                  <c:v>37.326</c:v>
                </c:pt>
                <c:pt idx="451">
                  <c:v>37.336</c:v>
                </c:pt>
                <c:pt idx="452">
                  <c:v>37.346</c:v>
                </c:pt>
                <c:pt idx="453">
                  <c:v>37.356</c:v>
                </c:pt>
                <c:pt idx="454">
                  <c:v>37.366</c:v>
                </c:pt>
                <c:pt idx="455">
                  <c:v>37.376</c:v>
                </c:pt>
                <c:pt idx="456">
                  <c:v>37.386</c:v>
                </c:pt>
                <c:pt idx="457">
                  <c:v>37.396</c:v>
                </c:pt>
                <c:pt idx="458">
                  <c:v>37.406</c:v>
                </c:pt>
                <c:pt idx="459">
                  <c:v>37.416</c:v>
                </c:pt>
                <c:pt idx="460">
                  <c:v>37.426</c:v>
                </c:pt>
                <c:pt idx="461">
                  <c:v>37.436</c:v>
                </c:pt>
                <c:pt idx="462">
                  <c:v>37.446</c:v>
                </c:pt>
                <c:pt idx="463">
                  <c:v>37.456</c:v>
                </c:pt>
                <c:pt idx="464">
                  <c:v>37.466</c:v>
                </c:pt>
                <c:pt idx="465">
                  <c:v>37.476</c:v>
                </c:pt>
                <c:pt idx="466">
                  <c:v>37.486</c:v>
                </c:pt>
                <c:pt idx="467">
                  <c:v>37.496</c:v>
                </c:pt>
                <c:pt idx="468">
                  <c:v>37.506</c:v>
                </c:pt>
                <c:pt idx="469">
                  <c:v>37.516</c:v>
                </c:pt>
                <c:pt idx="470">
                  <c:v>37.526</c:v>
                </c:pt>
                <c:pt idx="471">
                  <c:v>37.536</c:v>
                </c:pt>
                <c:pt idx="472">
                  <c:v>37.546</c:v>
                </c:pt>
                <c:pt idx="473">
                  <c:v>37.556</c:v>
                </c:pt>
                <c:pt idx="474">
                  <c:v>37.566</c:v>
                </c:pt>
                <c:pt idx="475">
                  <c:v>37.576</c:v>
                </c:pt>
                <c:pt idx="476">
                  <c:v>37.586</c:v>
                </c:pt>
                <c:pt idx="477">
                  <c:v>37.596</c:v>
                </c:pt>
                <c:pt idx="478">
                  <c:v>37.606</c:v>
                </c:pt>
                <c:pt idx="479">
                  <c:v>37.616</c:v>
                </c:pt>
                <c:pt idx="480">
                  <c:v>37.626</c:v>
                </c:pt>
                <c:pt idx="481">
                  <c:v>37.636</c:v>
                </c:pt>
                <c:pt idx="482">
                  <c:v>37.646</c:v>
                </c:pt>
                <c:pt idx="483">
                  <c:v>37.656</c:v>
                </c:pt>
                <c:pt idx="484">
                  <c:v>37.666</c:v>
                </c:pt>
                <c:pt idx="485">
                  <c:v>37.676</c:v>
                </c:pt>
                <c:pt idx="486">
                  <c:v>37.686</c:v>
                </c:pt>
                <c:pt idx="487">
                  <c:v>37.696</c:v>
                </c:pt>
                <c:pt idx="488">
                  <c:v>37.706</c:v>
                </c:pt>
                <c:pt idx="489">
                  <c:v>37.716</c:v>
                </c:pt>
                <c:pt idx="490">
                  <c:v>37.726</c:v>
                </c:pt>
                <c:pt idx="491">
                  <c:v>37.736</c:v>
                </c:pt>
                <c:pt idx="492">
                  <c:v>37.746</c:v>
                </c:pt>
                <c:pt idx="493">
                  <c:v>37.756</c:v>
                </c:pt>
                <c:pt idx="494">
                  <c:v>37.766</c:v>
                </c:pt>
                <c:pt idx="495">
                  <c:v>37.776</c:v>
                </c:pt>
                <c:pt idx="496">
                  <c:v>37.786</c:v>
                </c:pt>
                <c:pt idx="497">
                  <c:v>37.796</c:v>
                </c:pt>
                <c:pt idx="498">
                  <c:v>37.806</c:v>
                </c:pt>
                <c:pt idx="499">
                  <c:v>37.816</c:v>
                </c:pt>
                <c:pt idx="500">
                  <c:v>37.826</c:v>
                </c:pt>
                <c:pt idx="501">
                  <c:v>37.836</c:v>
                </c:pt>
                <c:pt idx="502">
                  <c:v>37.846</c:v>
                </c:pt>
                <c:pt idx="503">
                  <c:v>37.856</c:v>
                </c:pt>
                <c:pt idx="504">
                  <c:v>37.863</c:v>
                </c:pt>
                <c:pt idx="505">
                  <c:v>37.873</c:v>
                </c:pt>
                <c:pt idx="506">
                  <c:v>37.883</c:v>
                </c:pt>
                <c:pt idx="507">
                  <c:v>37.893</c:v>
                </c:pt>
                <c:pt idx="508">
                  <c:v>37.903</c:v>
                </c:pt>
                <c:pt idx="509">
                  <c:v>37.913</c:v>
                </c:pt>
                <c:pt idx="510">
                  <c:v>37.923</c:v>
                </c:pt>
                <c:pt idx="511">
                  <c:v>37.933</c:v>
                </c:pt>
                <c:pt idx="512">
                  <c:v>37.943</c:v>
                </c:pt>
                <c:pt idx="513">
                  <c:v>37.953</c:v>
                </c:pt>
                <c:pt idx="514">
                  <c:v>37.963</c:v>
                </c:pt>
                <c:pt idx="515">
                  <c:v>37.973</c:v>
                </c:pt>
                <c:pt idx="516">
                  <c:v>37.983</c:v>
                </c:pt>
                <c:pt idx="517">
                  <c:v>37.993</c:v>
                </c:pt>
                <c:pt idx="518">
                  <c:v>38.003</c:v>
                </c:pt>
                <c:pt idx="519">
                  <c:v>38.013</c:v>
                </c:pt>
                <c:pt idx="520">
                  <c:v>38.023</c:v>
                </c:pt>
                <c:pt idx="521">
                  <c:v>38.033</c:v>
                </c:pt>
                <c:pt idx="522">
                  <c:v>38.043</c:v>
                </c:pt>
                <c:pt idx="523">
                  <c:v>38.053</c:v>
                </c:pt>
                <c:pt idx="524">
                  <c:v>38.063</c:v>
                </c:pt>
                <c:pt idx="525">
                  <c:v>38.073</c:v>
                </c:pt>
                <c:pt idx="526">
                  <c:v>38.083</c:v>
                </c:pt>
                <c:pt idx="527">
                  <c:v>38.093</c:v>
                </c:pt>
                <c:pt idx="528">
                  <c:v>38.103</c:v>
                </c:pt>
                <c:pt idx="529">
                  <c:v>38.113</c:v>
                </c:pt>
                <c:pt idx="530">
                  <c:v>38.123</c:v>
                </c:pt>
                <c:pt idx="531">
                  <c:v>38.133</c:v>
                </c:pt>
                <c:pt idx="532">
                  <c:v>38.143</c:v>
                </c:pt>
                <c:pt idx="533">
                  <c:v>38.153</c:v>
                </c:pt>
                <c:pt idx="534">
                  <c:v>38.163</c:v>
                </c:pt>
                <c:pt idx="535">
                  <c:v>38.173</c:v>
                </c:pt>
                <c:pt idx="536">
                  <c:v>38.183</c:v>
                </c:pt>
                <c:pt idx="537">
                  <c:v>38.193</c:v>
                </c:pt>
                <c:pt idx="538">
                  <c:v>38.203</c:v>
                </c:pt>
                <c:pt idx="539">
                  <c:v>38.213</c:v>
                </c:pt>
                <c:pt idx="540">
                  <c:v>38.223</c:v>
                </c:pt>
                <c:pt idx="541">
                  <c:v>38.233</c:v>
                </c:pt>
                <c:pt idx="542">
                  <c:v>38.243</c:v>
                </c:pt>
                <c:pt idx="543">
                  <c:v>38.253</c:v>
                </c:pt>
                <c:pt idx="544">
                  <c:v>38.263</c:v>
                </c:pt>
                <c:pt idx="545">
                  <c:v>38.273</c:v>
                </c:pt>
                <c:pt idx="546">
                  <c:v>38.283</c:v>
                </c:pt>
                <c:pt idx="547">
                  <c:v>38.293</c:v>
                </c:pt>
                <c:pt idx="548">
                  <c:v>38.303</c:v>
                </c:pt>
                <c:pt idx="549">
                  <c:v>38.313</c:v>
                </c:pt>
                <c:pt idx="550">
                  <c:v>38.323</c:v>
                </c:pt>
                <c:pt idx="551">
                  <c:v>38.333</c:v>
                </c:pt>
                <c:pt idx="552">
                  <c:v>38.343</c:v>
                </c:pt>
                <c:pt idx="553">
                  <c:v>38.353</c:v>
                </c:pt>
                <c:pt idx="554">
                  <c:v>38.363</c:v>
                </c:pt>
                <c:pt idx="555">
                  <c:v>38.373</c:v>
                </c:pt>
                <c:pt idx="556">
                  <c:v>38.383</c:v>
                </c:pt>
                <c:pt idx="557">
                  <c:v>38.393</c:v>
                </c:pt>
                <c:pt idx="558">
                  <c:v>38.403</c:v>
                </c:pt>
                <c:pt idx="559">
                  <c:v>38.413</c:v>
                </c:pt>
                <c:pt idx="560">
                  <c:v>38.423</c:v>
                </c:pt>
                <c:pt idx="561">
                  <c:v>38.433</c:v>
                </c:pt>
                <c:pt idx="562">
                  <c:v>38.443</c:v>
                </c:pt>
                <c:pt idx="563">
                  <c:v>38.453</c:v>
                </c:pt>
                <c:pt idx="564">
                  <c:v>38.463</c:v>
                </c:pt>
                <c:pt idx="565">
                  <c:v>38.473</c:v>
                </c:pt>
                <c:pt idx="566">
                  <c:v>38.483</c:v>
                </c:pt>
                <c:pt idx="567">
                  <c:v>38.493</c:v>
                </c:pt>
                <c:pt idx="568">
                  <c:v>38.503</c:v>
                </c:pt>
                <c:pt idx="569">
                  <c:v>38.513</c:v>
                </c:pt>
                <c:pt idx="570">
                  <c:v>38.523</c:v>
                </c:pt>
                <c:pt idx="571">
                  <c:v>38.533</c:v>
                </c:pt>
                <c:pt idx="572">
                  <c:v>38.543</c:v>
                </c:pt>
                <c:pt idx="573">
                  <c:v>38.553</c:v>
                </c:pt>
                <c:pt idx="574">
                  <c:v>38.563</c:v>
                </c:pt>
                <c:pt idx="575">
                  <c:v>38.573</c:v>
                </c:pt>
                <c:pt idx="576">
                  <c:v>38.583</c:v>
                </c:pt>
                <c:pt idx="577">
                  <c:v>38.593</c:v>
                </c:pt>
                <c:pt idx="578">
                  <c:v>38.603</c:v>
                </c:pt>
                <c:pt idx="579">
                  <c:v>38.613</c:v>
                </c:pt>
                <c:pt idx="580">
                  <c:v>38.623</c:v>
                </c:pt>
                <c:pt idx="581">
                  <c:v>38.633</c:v>
                </c:pt>
                <c:pt idx="582">
                  <c:v>38.643</c:v>
                </c:pt>
                <c:pt idx="583">
                  <c:v>38.653</c:v>
                </c:pt>
                <c:pt idx="584">
                  <c:v>38.663</c:v>
                </c:pt>
                <c:pt idx="585">
                  <c:v>38.673</c:v>
                </c:pt>
                <c:pt idx="586">
                  <c:v>38.683</c:v>
                </c:pt>
                <c:pt idx="587">
                  <c:v>38.693</c:v>
                </c:pt>
                <c:pt idx="588">
                  <c:v>38.703</c:v>
                </c:pt>
                <c:pt idx="589">
                  <c:v>38.713</c:v>
                </c:pt>
                <c:pt idx="590">
                  <c:v>38.723</c:v>
                </c:pt>
                <c:pt idx="591">
                  <c:v>38.733</c:v>
                </c:pt>
                <c:pt idx="592">
                  <c:v>38.743</c:v>
                </c:pt>
                <c:pt idx="593">
                  <c:v>38.753</c:v>
                </c:pt>
                <c:pt idx="594">
                  <c:v>38.763</c:v>
                </c:pt>
                <c:pt idx="595">
                  <c:v>38.773</c:v>
                </c:pt>
                <c:pt idx="596">
                  <c:v>38.783</c:v>
                </c:pt>
                <c:pt idx="597">
                  <c:v>38.793</c:v>
                </c:pt>
                <c:pt idx="598">
                  <c:v>38.803</c:v>
                </c:pt>
                <c:pt idx="599">
                  <c:v>38.813</c:v>
                </c:pt>
                <c:pt idx="600">
                  <c:v>38.823</c:v>
                </c:pt>
                <c:pt idx="601">
                  <c:v>38.833</c:v>
                </c:pt>
                <c:pt idx="602">
                  <c:v>38.843</c:v>
                </c:pt>
                <c:pt idx="603">
                  <c:v>38.853</c:v>
                </c:pt>
                <c:pt idx="604">
                  <c:v>38.863</c:v>
                </c:pt>
                <c:pt idx="605">
                  <c:v>38.873</c:v>
                </c:pt>
                <c:pt idx="606">
                  <c:v>38.883</c:v>
                </c:pt>
                <c:pt idx="607">
                  <c:v>38.893</c:v>
                </c:pt>
                <c:pt idx="608">
                  <c:v>38.903</c:v>
                </c:pt>
                <c:pt idx="609">
                  <c:v>38.913</c:v>
                </c:pt>
                <c:pt idx="610">
                  <c:v>38.923</c:v>
                </c:pt>
                <c:pt idx="611">
                  <c:v>38.933</c:v>
                </c:pt>
                <c:pt idx="612">
                  <c:v>38.943</c:v>
                </c:pt>
                <c:pt idx="613">
                  <c:v>38.953</c:v>
                </c:pt>
                <c:pt idx="614">
                  <c:v>38.963</c:v>
                </c:pt>
                <c:pt idx="615">
                  <c:v>38.973</c:v>
                </c:pt>
                <c:pt idx="616">
                  <c:v>38.983</c:v>
                </c:pt>
                <c:pt idx="617">
                  <c:v>38.993</c:v>
                </c:pt>
                <c:pt idx="618">
                  <c:v>39.003</c:v>
                </c:pt>
                <c:pt idx="619">
                  <c:v>39.013</c:v>
                </c:pt>
                <c:pt idx="620">
                  <c:v>39.023</c:v>
                </c:pt>
                <c:pt idx="621">
                  <c:v>39.033</c:v>
                </c:pt>
                <c:pt idx="622">
                  <c:v>39.043</c:v>
                </c:pt>
                <c:pt idx="623">
                  <c:v>39.053</c:v>
                </c:pt>
                <c:pt idx="624">
                  <c:v>39.063</c:v>
                </c:pt>
                <c:pt idx="625">
                  <c:v>39.073</c:v>
                </c:pt>
                <c:pt idx="626">
                  <c:v>39.083</c:v>
                </c:pt>
                <c:pt idx="627">
                  <c:v>39.093</c:v>
                </c:pt>
                <c:pt idx="628">
                  <c:v>39.103</c:v>
                </c:pt>
                <c:pt idx="629">
                  <c:v>39.113</c:v>
                </c:pt>
                <c:pt idx="630">
                  <c:v>39.123</c:v>
                </c:pt>
                <c:pt idx="631">
                  <c:v>39.133</c:v>
                </c:pt>
                <c:pt idx="632">
                  <c:v>39.143</c:v>
                </c:pt>
                <c:pt idx="633">
                  <c:v>39.153</c:v>
                </c:pt>
                <c:pt idx="634">
                  <c:v>39.163</c:v>
                </c:pt>
                <c:pt idx="635">
                  <c:v>39.173</c:v>
                </c:pt>
                <c:pt idx="636">
                  <c:v>39.183</c:v>
                </c:pt>
                <c:pt idx="637">
                  <c:v>39.193</c:v>
                </c:pt>
                <c:pt idx="638">
                  <c:v>39.203</c:v>
                </c:pt>
                <c:pt idx="639">
                  <c:v>39.213</c:v>
                </c:pt>
                <c:pt idx="640">
                  <c:v>39.223</c:v>
                </c:pt>
                <c:pt idx="641">
                  <c:v>39.233</c:v>
                </c:pt>
                <c:pt idx="642">
                  <c:v>39.243</c:v>
                </c:pt>
                <c:pt idx="643">
                  <c:v>39.253</c:v>
                </c:pt>
                <c:pt idx="644">
                  <c:v>39.263</c:v>
                </c:pt>
                <c:pt idx="645">
                  <c:v>45.2</c:v>
                </c:pt>
                <c:pt idx="646">
                  <c:v>45.21</c:v>
                </c:pt>
                <c:pt idx="647">
                  <c:v>45.22</c:v>
                </c:pt>
                <c:pt idx="648">
                  <c:v>45.23</c:v>
                </c:pt>
                <c:pt idx="649">
                  <c:v>45.24</c:v>
                </c:pt>
                <c:pt idx="650">
                  <c:v>45.25</c:v>
                </c:pt>
                <c:pt idx="651">
                  <c:v>45.26</c:v>
                </c:pt>
                <c:pt idx="652">
                  <c:v>45.27</c:v>
                </c:pt>
                <c:pt idx="653">
                  <c:v>45.28</c:v>
                </c:pt>
                <c:pt idx="654">
                  <c:v>45.29</c:v>
                </c:pt>
                <c:pt idx="655">
                  <c:v>45.3</c:v>
                </c:pt>
                <c:pt idx="656">
                  <c:v>45.31</c:v>
                </c:pt>
                <c:pt idx="657">
                  <c:v>45.32</c:v>
                </c:pt>
                <c:pt idx="658">
                  <c:v>45.33</c:v>
                </c:pt>
                <c:pt idx="659">
                  <c:v>45.34</c:v>
                </c:pt>
                <c:pt idx="660">
                  <c:v>45.35</c:v>
                </c:pt>
                <c:pt idx="661">
                  <c:v>45.36</c:v>
                </c:pt>
                <c:pt idx="662">
                  <c:v>45.37</c:v>
                </c:pt>
                <c:pt idx="663">
                  <c:v>45.38</c:v>
                </c:pt>
                <c:pt idx="664">
                  <c:v>45.39</c:v>
                </c:pt>
                <c:pt idx="665">
                  <c:v>45.4</c:v>
                </c:pt>
                <c:pt idx="666">
                  <c:v>45.41</c:v>
                </c:pt>
                <c:pt idx="667">
                  <c:v>45.42</c:v>
                </c:pt>
                <c:pt idx="668">
                  <c:v>45.43</c:v>
                </c:pt>
                <c:pt idx="669">
                  <c:v>45.44</c:v>
                </c:pt>
                <c:pt idx="670">
                  <c:v>45.45</c:v>
                </c:pt>
                <c:pt idx="671">
                  <c:v>45.46</c:v>
                </c:pt>
                <c:pt idx="672">
                  <c:v>45.47</c:v>
                </c:pt>
                <c:pt idx="673">
                  <c:v>45.48</c:v>
                </c:pt>
                <c:pt idx="674">
                  <c:v>45.49</c:v>
                </c:pt>
                <c:pt idx="675">
                  <c:v>45.5</c:v>
                </c:pt>
                <c:pt idx="676">
                  <c:v>45.51</c:v>
                </c:pt>
                <c:pt idx="677">
                  <c:v>45.52</c:v>
                </c:pt>
                <c:pt idx="678">
                  <c:v>45.53</c:v>
                </c:pt>
                <c:pt idx="679">
                  <c:v>45.54</c:v>
                </c:pt>
                <c:pt idx="680">
                  <c:v>45.55</c:v>
                </c:pt>
                <c:pt idx="681">
                  <c:v>45.56</c:v>
                </c:pt>
                <c:pt idx="682">
                  <c:v>45.57</c:v>
                </c:pt>
                <c:pt idx="683">
                  <c:v>45.58</c:v>
                </c:pt>
                <c:pt idx="684">
                  <c:v>45.59</c:v>
                </c:pt>
                <c:pt idx="685">
                  <c:v>45.6</c:v>
                </c:pt>
                <c:pt idx="686">
                  <c:v>45.61</c:v>
                </c:pt>
                <c:pt idx="687">
                  <c:v>45.62</c:v>
                </c:pt>
                <c:pt idx="688">
                  <c:v>45.63</c:v>
                </c:pt>
                <c:pt idx="689">
                  <c:v>45.64</c:v>
                </c:pt>
                <c:pt idx="690">
                  <c:v>45.65</c:v>
                </c:pt>
                <c:pt idx="691">
                  <c:v>45.66</c:v>
                </c:pt>
                <c:pt idx="692">
                  <c:v>45.67</c:v>
                </c:pt>
                <c:pt idx="693">
                  <c:v>45.68</c:v>
                </c:pt>
                <c:pt idx="694">
                  <c:v>45.69</c:v>
                </c:pt>
                <c:pt idx="695">
                  <c:v>45.7</c:v>
                </c:pt>
                <c:pt idx="696">
                  <c:v>45.71</c:v>
                </c:pt>
                <c:pt idx="697">
                  <c:v>45.72</c:v>
                </c:pt>
                <c:pt idx="698">
                  <c:v>45.73</c:v>
                </c:pt>
                <c:pt idx="699">
                  <c:v>45.74</c:v>
                </c:pt>
                <c:pt idx="700">
                  <c:v>45.75</c:v>
                </c:pt>
                <c:pt idx="701">
                  <c:v>45.76</c:v>
                </c:pt>
                <c:pt idx="702">
                  <c:v>45.77</c:v>
                </c:pt>
                <c:pt idx="703">
                  <c:v>45.78</c:v>
                </c:pt>
                <c:pt idx="704">
                  <c:v>45.79</c:v>
                </c:pt>
                <c:pt idx="705">
                  <c:v>45.8</c:v>
                </c:pt>
                <c:pt idx="706">
                  <c:v>45.81</c:v>
                </c:pt>
                <c:pt idx="707">
                  <c:v>45.82</c:v>
                </c:pt>
                <c:pt idx="708">
                  <c:v>45.83</c:v>
                </c:pt>
                <c:pt idx="709">
                  <c:v>45.84</c:v>
                </c:pt>
                <c:pt idx="710">
                  <c:v>45.85</c:v>
                </c:pt>
                <c:pt idx="711">
                  <c:v>45.86</c:v>
                </c:pt>
                <c:pt idx="712">
                  <c:v>45.87</c:v>
                </c:pt>
                <c:pt idx="713">
                  <c:v>45.88</c:v>
                </c:pt>
                <c:pt idx="714">
                  <c:v>45.89</c:v>
                </c:pt>
                <c:pt idx="715">
                  <c:v>45.9</c:v>
                </c:pt>
                <c:pt idx="716">
                  <c:v>45.91</c:v>
                </c:pt>
                <c:pt idx="717">
                  <c:v>45.92</c:v>
                </c:pt>
                <c:pt idx="718">
                  <c:v>45.93</c:v>
                </c:pt>
                <c:pt idx="719">
                  <c:v>45.94</c:v>
                </c:pt>
                <c:pt idx="720">
                  <c:v>45.95</c:v>
                </c:pt>
                <c:pt idx="721">
                  <c:v>45.96</c:v>
                </c:pt>
                <c:pt idx="722">
                  <c:v>45.97</c:v>
                </c:pt>
                <c:pt idx="723">
                  <c:v>45.98</c:v>
                </c:pt>
                <c:pt idx="724">
                  <c:v>45.99</c:v>
                </c:pt>
                <c:pt idx="725">
                  <c:v>46.0</c:v>
                </c:pt>
                <c:pt idx="726">
                  <c:v>46.01</c:v>
                </c:pt>
                <c:pt idx="727">
                  <c:v>46.02</c:v>
                </c:pt>
                <c:pt idx="728">
                  <c:v>46.03</c:v>
                </c:pt>
                <c:pt idx="729">
                  <c:v>46.04</c:v>
                </c:pt>
                <c:pt idx="730">
                  <c:v>46.05</c:v>
                </c:pt>
                <c:pt idx="731">
                  <c:v>46.06</c:v>
                </c:pt>
                <c:pt idx="732">
                  <c:v>46.07</c:v>
                </c:pt>
                <c:pt idx="733">
                  <c:v>46.08</c:v>
                </c:pt>
                <c:pt idx="734">
                  <c:v>46.09</c:v>
                </c:pt>
                <c:pt idx="735">
                  <c:v>46.1</c:v>
                </c:pt>
                <c:pt idx="736">
                  <c:v>46.11</c:v>
                </c:pt>
                <c:pt idx="737">
                  <c:v>46.12</c:v>
                </c:pt>
                <c:pt idx="738">
                  <c:v>46.13</c:v>
                </c:pt>
                <c:pt idx="739">
                  <c:v>46.14</c:v>
                </c:pt>
                <c:pt idx="740">
                  <c:v>46.15</c:v>
                </c:pt>
                <c:pt idx="741">
                  <c:v>46.16</c:v>
                </c:pt>
                <c:pt idx="742">
                  <c:v>46.17</c:v>
                </c:pt>
                <c:pt idx="743">
                  <c:v>46.18</c:v>
                </c:pt>
                <c:pt idx="744">
                  <c:v>46.19</c:v>
                </c:pt>
                <c:pt idx="745">
                  <c:v>46.2</c:v>
                </c:pt>
                <c:pt idx="746">
                  <c:v>46.21</c:v>
                </c:pt>
                <c:pt idx="747">
                  <c:v>46.22</c:v>
                </c:pt>
                <c:pt idx="748">
                  <c:v>46.23</c:v>
                </c:pt>
                <c:pt idx="749">
                  <c:v>46.24</c:v>
                </c:pt>
                <c:pt idx="750">
                  <c:v>46.25</c:v>
                </c:pt>
                <c:pt idx="751">
                  <c:v>46.26</c:v>
                </c:pt>
                <c:pt idx="752">
                  <c:v>46.27</c:v>
                </c:pt>
                <c:pt idx="753">
                  <c:v>46.28</c:v>
                </c:pt>
                <c:pt idx="754">
                  <c:v>55.3</c:v>
                </c:pt>
                <c:pt idx="755">
                  <c:v>55.31</c:v>
                </c:pt>
                <c:pt idx="756">
                  <c:v>55.32</c:v>
                </c:pt>
                <c:pt idx="757">
                  <c:v>55.33</c:v>
                </c:pt>
                <c:pt idx="758">
                  <c:v>55.34</c:v>
                </c:pt>
                <c:pt idx="759">
                  <c:v>55.35</c:v>
                </c:pt>
                <c:pt idx="760">
                  <c:v>55.36</c:v>
                </c:pt>
                <c:pt idx="761">
                  <c:v>55.37</c:v>
                </c:pt>
                <c:pt idx="762">
                  <c:v>55.38</c:v>
                </c:pt>
                <c:pt idx="763">
                  <c:v>55.39</c:v>
                </c:pt>
                <c:pt idx="764">
                  <c:v>55.4</c:v>
                </c:pt>
                <c:pt idx="765">
                  <c:v>55.41</c:v>
                </c:pt>
                <c:pt idx="766">
                  <c:v>55.42</c:v>
                </c:pt>
                <c:pt idx="767">
                  <c:v>55.43</c:v>
                </c:pt>
                <c:pt idx="768">
                  <c:v>55.44</c:v>
                </c:pt>
                <c:pt idx="769">
                  <c:v>55.45</c:v>
                </c:pt>
                <c:pt idx="770">
                  <c:v>55.46</c:v>
                </c:pt>
                <c:pt idx="771">
                  <c:v>55.47</c:v>
                </c:pt>
                <c:pt idx="772">
                  <c:v>55.48</c:v>
                </c:pt>
                <c:pt idx="773">
                  <c:v>55.49</c:v>
                </c:pt>
                <c:pt idx="774">
                  <c:v>55.5</c:v>
                </c:pt>
                <c:pt idx="775">
                  <c:v>55.51</c:v>
                </c:pt>
                <c:pt idx="776">
                  <c:v>55.52</c:v>
                </c:pt>
                <c:pt idx="777">
                  <c:v>55.53</c:v>
                </c:pt>
                <c:pt idx="778">
                  <c:v>55.54</c:v>
                </c:pt>
                <c:pt idx="779">
                  <c:v>55.55</c:v>
                </c:pt>
                <c:pt idx="780">
                  <c:v>55.56</c:v>
                </c:pt>
                <c:pt idx="781">
                  <c:v>55.57</c:v>
                </c:pt>
                <c:pt idx="782">
                  <c:v>55.58</c:v>
                </c:pt>
                <c:pt idx="783">
                  <c:v>55.59</c:v>
                </c:pt>
                <c:pt idx="784">
                  <c:v>55.6</c:v>
                </c:pt>
                <c:pt idx="785">
                  <c:v>55.61</c:v>
                </c:pt>
                <c:pt idx="786">
                  <c:v>55.62</c:v>
                </c:pt>
                <c:pt idx="787">
                  <c:v>55.63</c:v>
                </c:pt>
                <c:pt idx="788">
                  <c:v>55.64</c:v>
                </c:pt>
                <c:pt idx="789">
                  <c:v>55.65</c:v>
                </c:pt>
                <c:pt idx="790">
                  <c:v>55.66</c:v>
                </c:pt>
                <c:pt idx="791">
                  <c:v>55.67</c:v>
                </c:pt>
                <c:pt idx="792">
                  <c:v>55.68</c:v>
                </c:pt>
                <c:pt idx="793">
                  <c:v>55.69</c:v>
                </c:pt>
                <c:pt idx="794">
                  <c:v>55.7</c:v>
                </c:pt>
                <c:pt idx="795">
                  <c:v>55.71</c:v>
                </c:pt>
                <c:pt idx="796">
                  <c:v>55.72</c:v>
                </c:pt>
                <c:pt idx="797">
                  <c:v>55.73</c:v>
                </c:pt>
                <c:pt idx="798">
                  <c:v>55.74</c:v>
                </c:pt>
                <c:pt idx="799">
                  <c:v>55.75</c:v>
                </c:pt>
                <c:pt idx="800">
                  <c:v>55.76</c:v>
                </c:pt>
                <c:pt idx="801">
                  <c:v>55.77</c:v>
                </c:pt>
                <c:pt idx="802">
                  <c:v>55.78</c:v>
                </c:pt>
                <c:pt idx="803">
                  <c:v>55.79</c:v>
                </c:pt>
                <c:pt idx="804">
                  <c:v>55.8</c:v>
                </c:pt>
                <c:pt idx="805">
                  <c:v>55.81</c:v>
                </c:pt>
                <c:pt idx="806">
                  <c:v>55.82</c:v>
                </c:pt>
                <c:pt idx="807">
                  <c:v>55.83</c:v>
                </c:pt>
                <c:pt idx="808">
                  <c:v>55.84</c:v>
                </c:pt>
                <c:pt idx="809">
                  <c:v>55.85</c:v>
                </c:pt>
                <c:pt idx="810">
                  <c:v>55.86</c:v>
                </c:pt>
                <c:pt idx="811">
                  <c:v>55.87</c:v>
                </c:pt>
                <c:pt idx="812">
                  <c:v>55.88</c:v>
                </c:pt>
                <c:pt idx="813">
                  <c:v>55.89</c:v>
                </c:pt>
                <c:pt idx="814">
                  <c:v>55.9</c:v>
                </c:pt>
                <c:pt idx="815">
                  <c:v>55.91</c:v>
                </c:pt>
                <c:pt idx="816">
                  <c:v>65.0</c:v>
                </c:pt>
                <c:pt idx="817">
                  <c:v>65.01</c:v>
                </c:pt>
                <c:pt idx="818">
                  <c:v>65.02</c:v>
                </c:pt>
                <c:pt idx="819">
                  <c:v>65.03</c:v>
                </c:pt>
                <c:pt idx="820">
                  <c:v>65.04</c:v>
                </c:pt>
                <c:pt idx="821">
                  <c:v>65.05</c:v>
                </c:pt>
                <c:pt idx="822">
                  <c:v>65.06</c:v>
                </c:pt>
                <c:pt idx="823">
                  <c:v>65.07</c:v>
                </c:pt>
                <c:pt idx="824">
                  <c:v>65.08</c:v>
                </c:pt>
                <c:pt idx="825">
                  <c:v>65.09</c:v>
                </c:pt>
                <c:pt idx="826">
                  <c:v>65.1</c:v>
                </c:pt>
                <c:pt idx="827">
                  <c:v>65.11</c:v>
                </c:pt>
                <c:pt idx="828">
                  <c:v>65.12</c:v>
                </c:pt>
                <c:pt idx="829">
                  <c:v>65.13</c:v>
                </c:pt>
                <c:pt idx="830">
                  <c:v>65.14</c:v>
                </c:pt>
                <c:pt idx="831">
                  <c:v>65.15000000000001</c:v>
                </c:pt>
                <c:pt idx="832">
                  <c:v>65.16</c:v>
                </c:pt>
                <c:pt idx="833">
                  <c:v>65.17</c:v>
                </c:pt>
                <c:pt idx="834">
                  <c:v>65.18000000000001</c:v>
                </c:pt>
                <c:pt idx="835">
                  <c:v>65.19</c:v>
                </c:pt>
                <c:pt idx="836">
                  <c:v>65.2</c:v>
                </c:pt>
                <c:pt idx="837">
                  <c:v>65.21</c:v>
                </c:pt>
                <c:pt idx="838">
                  <c:v>65.22</c:v>
                </c:pt>
                <c:pt idx="839">
                  <c:v>65.23</c:v>
                </c:pt>
                <c:pt idx="840">
                  <c:v>65.24</c:v>
                </c:pt>
                <c:pt idx="841">
                  <c:v>65.25</c:v>
                </c:pt>
                <c:pt idx="842">
                  <c:v>65.26</c:v>
                </c:pt>
                <c:pt idx="843">
                  <c:v>65.27</c:v>
                </c:pt>
                <c:pt idx="844">
                  <c:v>65.28</c:v>
                </c:pt>
                <c:pt idx="845">
                  <c:v>65.29</c:v>
                </c:pt>
                <c:pt idx="846">
                  <c:v>65.3</c:v>
                </c:pt>
                <c:pt idx="847">
                  <c:v>65.31</c:v>
                </c:pt>
                <c:pt idx="848">
                  <c:v>65.32</c:v>
                </c:pt>
                <c:pt idx="849">
                  <c:v>65.33</c:v>
                </c:pt>
                <c:pt idx="850">
                  <c:v>65.34</c:v>
                </c:pt>
                <c:pt idx="851">
                  <c:v>65.35</c:v>
                </c:pt>
                <c:pt idx="852">
                  <c:v>65.36</c:v>
                </c:pt>
                <c:pt idx="853">
                  <c:v>65.37</c:v>
                </c:pt>
                <c:pt idx="854">
                  <c:v>65.38</c:v>
                </c:pt>
                <c:pt idx="855">
                  <c:v>65.39</c:v>
                </c:pt>
                <c:pt idx="856">
                  <c:v>65.4</c:v>
                </c:pt>
                <c:pt idx="857">
                  <c:v>65.41</c:v>
                </c:pt>
                <c:pt idx="858">
                  <c:v>65.42</c:v>
                </c:pt>
                <c:pt idx="859">
                  <c:v>65.43</c:v>
                </c:pt>
                <c:pt idx="860">
                  <c:v>65.44</c:v>
                </c:pt>
                <c:pt idx="861">
                  <c:v>65.45</c:v>
                </c:pt>
                <c:pt idx="862">
                  <c:v>65.46</c:v>
                </c:pt>
                <c:pt idx="863">
                  <c:v>65.47</c:v>
                </c:pt>
                <c:pt idx="864">
                  <c:v>69.7</c:v>
                </c:pt>
                <c:pt idx="865">
                  <c:v>69.71</c:v>
                </c:pt>
                <c:pt idx="866">
                  <c:v>69.72</c:v>
                </c:pt>
                <c:pt idx="867">
                  <c:v>69.73</c:v>
                </c:pt>
                <c:pt idx="868">
                  <c:v>69.74</c:v>
                </c:pt>
                <c:pt idx="869">
                  <c:v>69.75</c:v>
                </c:pt>
                <c:pt idx="870">
                  <c:v>69.76</c:v>
                </c:pt>
                <c:pt idx="871">
                  <c:v>69.77</c:v>
                </c:pt>
                <c:pt idx="872">
                  <c:v>69.78</c:v>
                </c:pt>
                <c:pt idx="873">
                  <c:v>69.79</c:v>
                </c:pt>
                <c:pt idx="874">
                  <c:v>69.8</c:v>
                </c:pt>
                <c:pt idx="875">
                  <c:v>69.81</c:v>
                </c:pt>
                <c:pt idx="876">
                  <c:v>69.82</c:v>
                </c:pt>
                <c:pt idx="877">
                  <c:v>69.83</c:v>
                </c:pt>
                <c:pt idx="878">
                  <c:v>69.84</c:v>
                </c:pt>
                <c:pt idx="879">
                  <c:v>69.85</c:v>
                </c:pt>
                <c:pt idx="880">
                  <c:v>69.86</c:v>
                </c:pt>
                <c:pt idx="881">
                  <c:v>69.87</c:v>
                </c:pt>
                <c:pt idx="882">
                  <c:v>69.88</c:v>
                </c:pt>
                <c:pt idx="883">
                  <c:v>69.89</c:v>
                </c:pt>
                <c:pt idx="884">
                  <c:v>69.9</c:v>
                </c:pt>
                <c:pt idx="885">
                  <c:v>69.91</c:v>
                </c:pt>
                <c:pt idx="886">
                  <c:v>69.92</c:v>
                </c:pt>
                <c:pt idx="887">
                  <c:v>69.93</c:v>
                </c:pt>
                <c:pt idx="888">
                  <c:v>69.94</c:v>
                </c:pt>
                <c:pt idx="889">
                  <c:v>69.95</c:v>
                </c:pt>
                <c:pt idx="890">
                  <c:v>69.96</c:v>
                </c:pt>
                <c:pt idx="891">
                  <c:v>69.97</c:v>
                </c:pt>
                <c:pt idx="892">
                  <c:v>69.98</c:v>
                </c:pt>
                <c:pt idx="893">
                  <c:v>69.99</c:v>
                </c:pt>
                <c:pt idx="894">
                  <c:v>70.0</c:v>
                </c:pt>
                <c:pt idx="895">
                  <c:v>70.01</c:v>
                </c:pt>
                <c:pt idx="896">
                  <c:v>70.02</c:v>
                </c:pt>
                <c:pt idx="897">
                  <c:v>70.03</c:v>
                </c:pt>
                <c:pt idx="898">
                  <c:v>70.04</c:v>
                </c:pt>
                <c:pt idx="899">
                  <c:v>70.05</c:v>
                </c:pt>
                <c:pt idx="900">
                  <c:v>70.06</c:v>
                </c:pt>
                <c:pt idx="901">
                  <c:v>70.07</c:v>
                </c:pt>
                <c:pt idx="902">
                  <c:v>70.08</c:v>
                </c:pt>
                <c:pt idx="903">
                  <c:v>70.09</c:v>
                </c:pt>
                <c:pt idx="904">
                  <c:v>70.1</c:v>
                </c:pt>
                <c:pt idx="905">
                  <c:v>70.11</c:v>
                </c:pt>
                <c:pt idx="906">
                  <c:v>70.12</c:v>
                </c:pt>
                <c:pt idx="907">
                  <c:v>70.13</c:v>
                </c:pt>
                <c:pt idx="908">
                  <c:v>70.14</c:v>
                </c:pt>
                <c:pt idx="909">
                  <c:v>70.15000000000001</c:v>
                </c:pt>
                <c:pt idx="910">
                  <c:v>70.16</c:v>
                </c:pt>
                <c:pt idx="911">
                  <c:v>70.17</c:v>
                </c:pt>
                <c:pt idx="912">
                  <c:v>70.18000000000001</c:v>
                </c:pt>
                <c:pt idx="913">
                  <c:v>70.19</c:v>
                </c:pt>
                <c:pt idx="914">
                  <c:v>70.2</c:v>
                </c:pt>
                <c:pt idx="915">
                  <c:v>70.21</c:v>
                </c:pt>
                <c:pt idx="916">
                  <c:v>70.22</c:v>
                </c:pt>
                <c:pt idx="917">
                  <c:v>70.23</c:v>
                </c:pt>
                <c:pt idx="918">
                  <c:v>70.24</c:v>
                </c:pt>
                <c:pt idx="919">
                  <c:v>70.25</c:v>
                </c:pt>
                <c:pt idx="920">
                  <c:v>70.26</c:v>
                </c:pt>
                <c:pt idx="921">
                  <c:v>70.27</c:v>
                </c:pt>
                <c:pt idx="922">
                  <c:v>70.28</c:v>
                </c:pt>
                <c:pt idx="923">
                  <c:v>70.29</c:v>
                </c:pt>
                <c:pt idx="924">
                  <c:v>70.3</c:v>
                </c:pt>
                <c:pt idx="925">
                  <c:v>70.31</c:v>
                </c:pt>
                <c:pt idx="926">
                  <c:v>70.32</c:v>
                </c:pt>
                <c:pt idx="927">
                  <c:v>70.33</c:v>
                </c:pt>
                <c:pt idx="928">
                  <c:v>70.34</c:v>
                </c:pt>
                <c:pt idx="929">
                  <c:v>70.35</c:v>
                </c:pt>
                <c:pt idx="930">
                  <c:v>70.36</c:v>
                </c:pt>
                <c:pt idx="931">
                  <c:v>70.37</c:v>
                </c:pt>
                <c:pt idx="932">
                  <c:v>70.38</c:v>
                </c:pt>
                <c:pt idx="933">
                  <c:v>70.39</c:v>
                </c:pt>
                <c:pt idx="934">
                  <c:v>70.4</c:v>
                </c:pt>
                <c:pt idx="935">
                  <c:v>70.41</c:v>
                </c:pt>
                <c:pt idx="936">
                  <c:v>70.42</c:v>
                </c:pt>
                <c:pt idx="937">
                  <c:v>70.43</c:v>
                </c:pt>
                <c:pt idx="938">
                  <c:v>70.44</c:v>
                </c:pt>
                <c:pt idx="939">
                  <c:v>70.45</c:v>
                </c:pt>
                <c:pt idx="940">
                  <c:v>70.46</c:v>
                </c:pt>
                <c:pt idx="941">
                  <c:v>70.47</c:v>
                </c:pt>
                <c:pt idx="942">
                  <c:v>70.48</c:v>
                </c:pt>
                <c:pt idx="943">
                  <c:v>70.49</c:v>
                </c:pt>
                <c:pt idx="944">
                  <c:v>70.5</c:v>
                </c:pt>
                <c:pt idx="945">
                  <c:v>70.51</c:v>
                </c:pt>
                <c:pt idx="946">
                  <c:v>70.52</c:v>
                </c:pt>
                <c:pt idx="947">
                  <c:v>70.53</c:v>
                </c:pt>
                <c:pt idx="948">
                  <c:v>70.54</c:v>
                </c:pt>
                <c:pt idx="949">
                  <c:v>70.55</c:v>
                </c:pt>
                <c:pt idx="950">
                  <c:v>70.56</c:v>
                </c:pt>
                <c:pt idx="951">
                  <c:v>70.57</c:v>
                </c:pt>
                <c:pt idx="952">
                  <c:v>70.58</c:v>
                </c:pt>
                <c:pt idx="953">
                  <c:v>70.59</c:v>
                </c:pt>
                <c:pt idx="954">
                  <c:v>70.6</c:v>
                </c:pt>
                <c:pt idx="955">
                  <c:v>70.61</c:v>
                </c:pt>
                <c:pt idx="956">
                  <c:v>70.62</c:v>
                </c:pt>
                <c:pt idx="957">
                  <c:v>70.63</c:v>
                </c:pt>
                <c:pt idx="958">
                  <c:v>70.64</c:v>
                </c:pt>
                <c:pt idx="959">
                  <c:v>70.65000000000001</c:v>
                </c:pt>
                <c:pt idx="960">
                  <c:v>70.66</c:v>
                </c:pt>
                <c:pt idx="961">
                  <c:v>70.67</c:v>
                </c:pt>
                <c:pt idx="962">
                  <c:v>70.68000000000001</c:v>
                </c:pt>
                <c:pt idx="963">
                  <c:v>70.69</c:v>
                </c:pt>
                <c:pt idx="964">
                  <c:v>70.7</c:v>
                </c:pt>
                <c:pt idx="965">
                  <c:v>70.71</c:v>
                </c:pt>
                <c:pt idx="966">
                  <c:v>70.72</c:v>
                </c:pt>
                <c:pt idx="967">
                  <c:v>70.73</c:v>
                </c:pt>
                <c:pt idx="968">
                  <c:v>70.74</c:v>
                </c:pt>
                <c:pt idx="969">
                  <c:v>70.75</c:v>
                </c:pt>
                <c:pt idx="970">
                  <c:v>70.76</c:v>
                </c:pt>
                <c:pt idx="971">
                  <c:v>70.77</c:v>
                </c:pt>
                <c:pt idx="972">
                  <c:v>70.78</c:v>
                </c:pt>
                <c:pt idx="973">
                  <c:v>70.79</c:v>
                </c:pt>
                <c:pt idx="974">
                  <c:v>70.8</c:v>
                </c:pt>
                <c:pt idx="975">
                  <c:v>70.81</c:v>
                </c:pt>
                <c:pt idx="976">
                  <c:v>70.82</c:v>
                </c:pt>
                <c:pt idx="977">
                  <c:v>70.83</c:v>
                </c:pt>
                <c:pt idx="978">
                  <c:v>70.84</c:v>
                </c:pt>
                <c:pt idx="979">
                  <c:v>70.85</c:v>
                </c:pt>
                <c:pt idx="980">
                  <c:v>70.86</c:v>
                </c:pt>
                <c:pt idx="981">
                  <c:v>70.87</c:v>
                </c:pt>
                <c:pt idx="982">
                  <c:v>70.88</c:v>
                </c:pt>
                <c:pt idx="983">
                  <c:v>70.89</c:v>
                </c:pt>
                <c:pt idx="984">
                  <c:v>70.9</c:v>
                </c:pt>
                <c:pt idx="985">
                  <c:v>70.91</c:v>
                </c:pt>
                <c:pt idx="986">
                  <c:v>70.92</c:v>
                </c:pt>
                <c:pt idx="987">
                  <c:v>70.93</c:v>
                </c:pt>
                <c:pt idx="988">
                  <c:v>70.94</c:v>
                </c:pt>
                <c:pt idx="989">
                  <c:v>70.95</c:v>
                </c:pt>
                <c:pt idx="990">
                  <c:v>70.96</c:v>
                </c:pt>
                <c:pt idx="991">
                  <c:v>70.97</c:v>
                </c:pt>
                <c:pt idx="992">
                  <c:v>70.98</c:v>
                </c:pt>
                <c:pt idx="993">
                  <c:v>70.99</c:v>
                </c:pt>
                <c:pt idx="994">
                  <c:v>71.0</c:v>
                </c:pt>
                <c:pt idx="995">
                  <c:v>71.01</c:v>
                </c:pt>
                <c:pt idx="996">
                  <c:v>71.02</c:v>
                </c:pt>
                <c:pt idx="997">
                  <c:v>71.03</c:v>
                </c:pt>
                <c:pt idx="998">
                  <c:v>71.04</c:v>
                </c:pt>
                <c:pt idx="999">
                  <c:v>71.05</c:v>
                </c:pt>
                <c:pt idx="1000">
                  <c:v>71.06</c:v>
                </c:pt>
                <c:pt idx="1001">
                  <c:v>71.07</c:v>
                </c:pt>
                <c:pt idx="1002">
                  <c:v>71.08</c:v>
                </c:pt>
                <c:pt idx="1003">
                  <c:v>71.09</c:v>
                </c:pt>
                <c:pt idx="1004">
                  <c:v>71.1</c:v>
                </c:pt>
                <c:pt idx="1005">
                  <c:v>71.16500000000001</c:v>
                </c:pt>
                <c:pt idx="1006">
                  <c:v>71.175</c:v>
                </c:pt>
                <c:pt idx="1007">
                  <c:v>71.185</c:v>
                </c:pt>
                <c:pt idx="1008">
                  <c:v>71.195</c:v>
                </c:pt>
                <c:pt idx="1009">
                  <c:v>71.205</c:v>
                </c:pt>
                <c:pt idx="1010">
                  <c:v>71.215</c:v>
                </c:pt>
                <c:pt idx="1011">
                  <c:v>71.225</c:v>
                </c:pt>
                <c:pt idx="1012">
                  <c:v>71.235</c:v>
                </c:pt>
                <c:pt idx="1013">
                  <c:v>74.7</c:v>
                </c:pt>
                <c:pt idx="1014">
                  <c:v>74.71</c:v>
                </c:pt>
                <c:pt idx="1015">
                  <c:v>74.72</c:v>
                </c:pt>
                <c:pt idx="1016">
                  <c:v>74.73</c:v>
                </c:pt>
                <c:pt idx="1017">
                  <c:v>74.74</c:v>
                </c:pt>
                <c:pt idx="1018">
                  <c:v>74.75</c:v>
                </c:pt>
                <c:pt idx="1019">
                  <c:v>74.76</c:v>
                </c:pt>
                <c:pt idx="1020">
                  <c:v>74.77</c:v>
                </c:pt>
                <c:pt idx="1021">
                  <c:v>74.78</c:v>
                </c:pt>
                <c:pt idx="1022">
                  <c:v>74.79</c:v>
                </c:pt>
                <c:pt idx="1023">
                  <c:v>74.8</c:v>
                </c:pt>
                <c:pt idx="1024">
                  <c:v>74.81</c:v>
                </c:pt>
                <c:pt idx="1025">
                  <c:v>74.82</c:v>
                </c:pt>
                <c:pt idx="1026">
                  <c:v>74.83</c:v>
                </c:pt>
                <c:pt idx="1027">
                  <c:v>74.84</c:v>
                </c:pt>
                <c:pt idx="1028">
                  <c:v>74.85</c:v>
                </c:pt>
                <c:pt idx="1029">
                  <c:v>74.86</c:v>
                </c:pt>
                <c:pt idx="1030">
                  <c:v>74.87</c:v>
                </c:pt>
                <c:pt idx="1031">
                  <c:v>74.88</c:v>
                </c:pt>
                <c:pt idx="1032">
                  <c:v>74.89</c:v>
                </c:pt>
                <c:pt idx="1033">
                  <c:v>74.9</c:v>
                </c:pt>
                <c:pt idx="1034">
                  <c:v>74.91</c:v>
                </c:pt>
                <c:pt idx="1035">
                  <c:v>74.92</c:v>
                </c:pt>
                <c:pt idx="1036">
                  <c:v>74.93</c:v>
                </c:pt>
                <c:pt idx="1037">
                  <c:v>74.94</c:v>
                </c:pt>
                <c:pt idx="1038">
                  <c:v>74.95</c:v>
                </c:pt>
                <c:pt idx="1039">
                  <c:v>74.96</c:v>
                </c:pt>
                <c:pt idx="1040">
                  <c:v>74.97</c:v>
                </c:pt>
                <c:pt idx="1041">
                  <c:v>74.98</c:v>
                </c:pt>
                <c:pt idx="1042">
                  <c:v>74.99</c:v>
                </c:pt>
                <c:pt idx="1043">
                  <c:v>75.0</c:v>
                </c:pt>
                <c:pt idx="1044">
                  <c:v>75.01</c:v>
                </c:pt>
                <c:pt idx="1045">
                  <c:v>75.02</c:v>
                </c:pt>
                <c:pt idx="1046">
                  <c:v>75.03</c:v>
                </c:pt>
                <c:pt idx="1047">
                  <c:v>75.04</c:v>
                </c:pt>
                <c:pt idx="1048">
                  <c:v>75.05</c:v>
                </c:pt>
                <c:pt idx="1049">
                  <c:v>75.06</c:v>
                </c:pt>
                <c:pt idx="1050">
                  <c:v>75.07</c:v>
                </c:pt>
                <c:pt idx="1051">
                  <c:v>75.08</c:v>
                </c:pt>
                <c:pt idx="1052">
                  <c:v>75.09</c:v>
                </c:pt>
                <c:pt idx="1053">
                  <c:v>75.1</c:v>
                </c:pt>
                <c:pt idx="1054">
                  <c:v>75.11</c:v>
                </c:pt>
                <c:pt idx="1055">
                  <c:v>75.12</c:v>
                </c:pt>
                <c:pt idx="1056">
                  <c:v>75.13</c:v>
                </c:pt>
                <c:pt idx="1057">
                  <c:v>75.14</c:v>
                </c:pt>
                <c:pt idx="1058">
                  <c:v>75.15000000000001</c:v>
                </c:pt>
                <c:pt idx="1059">
                  <c:v>75.16</c:v>
                </c:pt>
                <c:pt idx="1060">
                  <c:v>75.17</c:v>
                </c:pt>
                <c:pt idx="1061">
                  <c:v>75.18000000000001</c:v>
                </c:pt>
                <c:pt idx="1062">
                  <c:v>75.19</c:v>
                </c:pt>
                <c:pt idx="1063">
                  <c:v>75.2</c:v>
                </c:pt>
                <c:pt idx="1064">
                  <c:v>75.21</c:v>
                </c:pt>
                <c:pt idx="1065">
                  <c:v>75.22</c:v>
                </c:pt>
                <c:pt idx="1066">
                  <c:v>75.23</c:v>
                </c:pt>
                <c:pt idx="1067">
                  <c:v>75.24</c:v>
                </c:pt>
                <c:pt idx="1068">
                  <c:v>75.25</c:v>
                </c:pt>
                <c:pt idx="1069">
                  <c:v>75.26</c:v>
                </c:pt>
                <c:pt idx="1070">
                  <c:v>75.27</c:v>
                </c:pt>
                <c:pt idx="1071">
                  <c:v>75.28</c:v>
                </c:pt>
                <c:pt idx="1072">
                  <c:v>75.29</c:v>
                </c:pt>
                <c:pt idx="1073">
                  <c:v>75.3</c:v>
                </c:pt>
                <c:pt idx="1074">
                  <c:v>75.31</c:v>
                </c:pt>
                <c:pt idx="1075">
                  <c:v>75.32</c:v>
                </c:pt>
                <c:pt idx="1076">
                  <c:v>84.4</c:v>
                </c:pt>
                <c:pt idx="1077">
                  <c:v>84.41</c:v>
                </c:pt>
                <c:pt idx="1078">
                  <c:v>84.42</c:v>
                </c:pt>
                <c:pt idx="1079">
                  <c:v>84.43</c:v>
                </c:pt>
                <c:pt idx="1080">
                  <c:v>84.44</c:v>
                </c:pt>
                <c:pt idx="1081">
                  <c:v>84.45</c:v>
                </c:pt>
                <c:pt idx="1082">
                  <c:v>84.46</c:v>
                </c:pt>
                <c:pt idx="1083">
                  <c:v>84.47</c:v>
                </c:pt>
                <c:pt idx="1084">
                  <c:v>84.48</c:v>
                </c:pt>
                <c:pt idx="1085">
                  <c:v>84.49</c:v>
                </c:pt>
                <c:pt idx="1086">
                  <c:v>84.5</c:v>
                </c:pt>
                <c:pt idx="1087">
                  <c:v>84.51</c:v>
                </c:pt>
                <c:pt idx="1088">
                  <c:v>84.52</c:v>
                </c:pt>
                <c:pt idx="1089">
                  <c:v>84.53</c:v>
                </c:pt>
                <c:pt idx="1090">
                  <c:v>84.54</c:v>
                </c:pt>
                <c:pt idx="1091">
                  <c:v>84.55</c:v>
                </c:pt>
                <c:pt idx="1092">
                  <c:v>84.56</c:v>
                </c:pt>
                <c:pt idx="1093">
                  <c:v>84.57</c:v>
                </c:pt>
                <c:pt idx="1094">
                  <c:v>84.58</c:v>
                </c:pt>
                <c:pt idx="1095">
                  <c:v>84.59</c:v>
                </c:pt>
                <c:pt idx="1096">
                  <c:v>84.6</c:v>
                </c:pt>
                <c:pt idx="1097">
                  <c:v>84.61</c:v>
                </c:pt>
                <c:pt idx="1098">
                  <c:v>84.62</c:v>
                </c:pt>
                <c:pt idx="1099">
                  <c:v>84.63</c:v>
                </c:pt>
                <c:pt idx="1100">
                  <c:v>84.64</c:v>
                </c:pt>
                <c:pt idx="1101">
                  <c:v>84.65000000000001</c:v>
                </c:pt>
                <c:pt idx="1102">
                  <c:v>84.66</c:v>
                </c:pt>
                <c:pt idx="1103">
                  <c:v>84.67</c:v>
                </c:pt>
                <c:pt idx="1104">
                  <c:v>84.68000000000001</c:v>
                </c:pt>
                <c:pt idx="1105">
                  <c:v>84.69</c:v>
                </c:pt>
                <c:pt idx="1106">
                  <c:v>84.7</c:v>
                </c:pt>
                <c:pt idx="1107">
                  <c:v>84.71</c:v>
                </c:pt>
                <c:pt idx="1108">
                  <c:v>84.72</c:v>
                </c:pt>
                <c:pt idx="1109">
                  <c:v>84.73</c:v>
                </c:pt>
                <c:pt idx="1110">
                  <c:v>84.74</c:v>
                </c:pt>
                <c:pt idx="1111">
                  <c:v>84.75</c:v>
                </c:pt>
                <c:pt idx="1112">
                  <c:v>84.76</c:v>
                </c:pt>
                <c:pt idx="1113">
                  <c:v>84.77</c:v>
                </c:pt>
                <c:pt idx="1114">
                  <c:v>84.78</c:v>
                </c:pt>
                <c:pt idx="1115">
                  <c:v>84.79</c:v>
                </c:pt>
                <c:pt idx="1116">
                  <c:v>84.8</c:v>
                </c:pt>
                <c:pt idx="1117">
                  <c:v>84.81</c:v>
                </c:pt>
                <c:pt idx="1118">
                  <c:v>84.82</c:v>
                </c:pt>
                <c:pt idx="1119">
                  <c:v>84.83</c:v>
                </c:pt>
                <c:pt idx="1120">
                  <c:v>84.84</c:v>
                </c:pt>
                <c:pt idx="1121">
                  <c:v>84.85</c:v>
                </c:pt>
                <c:pt idx="1122">
                  <c:v>84.86</c:v>
                </c:pt>
                <c:pt idx="1123">
                  <c:v>84.87</c:v>
                </c:pt>
                <c:pt idx="1124">
                  <c:v>84.88</c:v>
                </c:pt>
                <c:pt idx="1125">
                  <c:v>84.89</c:v>
                </c:pt>
                <c:pt idx="1126">
                  <c:v>84.9</c:v>
                </c:pt>
                <c:pt idx="1127">
                  <c:v>84.91</c:v>
                </c:pt>
                <c:pt idx="1128">
                  <c:v>84.92</c:v>
                </c:pt>
                <c:pt idx="1129">
                  <c:v>84.93</c:v>
                </c:pt>
                <c:pt idx="1130">
                  <c:v>84.94</c:v>
                </c:pt>
                <c:pt idx="1131">
                  <c:v>84.95</c:v>
                </c:pt>
                <c:pt idx="1132">
                  <c:v>84.96</c:v>
                </c:pt>
                <c:pt idx="1133">
                  <c:v>84.97</c:v>
                </c:pt>
                <c:pt idx="1134">
                  <c:v>84.98</c:v>
                </c:pt>
                <c:pt idx="1135">
                  <c:v>84.99</c:v>
                </c:pt>
                <c:pt idx="1136">
                  <c:v>85.0</c:v>
                </c:pt>
                <c:pt idx="1137">
                  <c:v>85.01</c:v>
                </c:pt>
                <c:pt idx="1138">
                  <c:v>85.02</c:v>
                </c:pt>
                <c:pt idx="1139">
                  <c:v>85.03</c:v>
                </c:pt>
                <c:pt idx="1140">
                  <c:v>85.04</c:v>
                </c:pt>
                <c:pt idx="1141">
                  <c:v>85.05</c:v>
                </c:pt>
                <c:pt idx="1142">
                  <c:v>85.06</c:v>
                </c:pt>
                <c:pt idx="1143">
                  <c:v>85.07</c:v>
                </c:pt>
                <c:pt idx="1144">
                  <c:v>85.08</c:v>
                </c:pt>
                <c:pt idx="1145">
                  <c:v>85.09</c:v>
                </c:pt>
                <c:pt idx="1146">
                  <c:v>85.1</c:v>
                </c:pt>
                <c:pt idx="1147">
                  <c:v>85.11</c:v>
                </c:pt>
                <c:pt idx="1148">
                  <c:v>85.12</c:v>
                </c:pt>
                <c:pt idx="1149">
                  <c:v>85.13</c:v>
                </c:pt>
                <c:pt idx="1150">
                  <c:v>85.14</c:v>
                </c:pt>
                <c:pt idx="1151">
                  <c:v>85.15000000000001</c:v>
                </c:pt>
                <c:pt idx="1152">
                  <c:v>85.16</c:v>
                </c:pt>
                <c:pt idx="1153">
                  <c:v>85.17</c:v>
                </c:pt>
                <c:pt idx="1154">
                  <c:v>85.18000000000001</c:v>
                </c:pt>
                <c:pt idx="1155">
                  <c:v>85.19</c:v>
                </c:pt>
                <c:pt idx="1156">
                  <c:v>85.2</c:v>
                </c:pt>
                <c:pt idx="1157">
                  <c:v>85.21</c:v>
                </c:pt>
                <c:pt idx="1158">
                  <c:v>85.22</c:v>
                </c:pt>
                <c:pt idx="1159">
                  <c:v>85.23</c:v>
                </c:pt>
                <c:pt idx="1160">
                  <c:v>85.24</c:v>
                </c:pt>
                <c:pt idx="1161">
                  <c:v>85.25</c:v>
                </c:pt>
                <c:pt idx="1162">
                  <c:v>85.26</c:v>
                </c:pt>
                <c:pt idx="1163">
                  <c:v>85.27</c:v>
                </c:pt>
                <c:pt idx="1164">
                  <c:v>85.28</c:v>
                </c:pt>
                <c:pt idx="1165">
                  <c:v>85.29</c:v>
                </c:pt>
                <c:pt idx="1166">
                  <c:v>85.3</c:v>
                </c:pt>
                <c:pt idx="1167">
                  <c:v>85.31</c:v>
                </c:pt>
                <c:pt idx="1168">
                  <c:v>85.32</c:v>
                </c:pt>
                <c:pt idx="1169">
                  <c:v>85.33</c:v>
                </c:pt>
                <c:pt idx="1170">
                  <c:v>85.34</c:v>
                </c:pt>
                <c:pt idx="1171">
                  <c:v>85.35</c:v>
                </c:pt>
                <c:pt idx="1172">
                  <c:v>85.36</c:v>
                </c:pt>
                <c:pt idx="1173">
                  <c:v>85.37</c:v>
                </c:pt>
                <c:pt idx="1174">
                  <c:v>85.38</c:v>
                </c:pt>
                <c:pt idx="1175">
                  <c:v>85.39</c:v>
                </c:pt>
                <c:pt idx="1176">
                  <c:v>85.4</c:v>
                </c:pt>
                <c:pt idx="1177">
                  <c:v>85.41</c:v>
                </c:pt>
                <c:pt idx="1178">
                  <c:v>85.42</c:v>
                </c:pt>
                <c:pt idx="1179">
                  <c:v>85.43</c:v>
                </c:pt>
                <c:pt idx="1180">
                  <c:v>85.44</c:v>
                </c:pt>
                <c:pt idx="1181">
                  <c:v>85.45</c:v>
                </c:pt>
                <c:pt idx="1182">
                  <c:v>85.46</c:v>
                </c:pt>
                <c:pt idx="1183">
                  <c:v>85.47</c:v>
                </c:pt>
                <c:pt idx="1184">
                  <c:v>85.48</c:v>
                </c:pt>
                <c:pt idx="1185">
                  <c:v>85.49</c:v>
                </c:pt>
                <c:pt idx="1186">
                  <c:v>85.5</c:v>
                </c:pt>
                <c:pt idx="1187">
                  <c:v>85.51</c:v>
                </c:pt>
                <c:pt idx="1188">
                  <c:v>85.52</c:v>
                </c:pt>
                <c:pt idx="1189">
                  <c:v>85.53</c:v>
                </c:pt>
                <c:pt idx="1190">
                  <c:v>85.54</c:v>
                </c:pt>
                <c:pt idx="1191">
                  <c:v>85.55</c:v>
                </c:pt>
                <c:pt idx="1192">
                  <c:v>85.56</c:v>
                </c:pt>
                <c:pt idx="1193">
                  <c:v>85.57</c:v>
                </c:pt>
                <c:pt idx="1194">
                  <c:v>85.58</c:v>
                </c:pt>
                <c:pt idx="1195">
                  <c:v>85.59</c:v>
                </c:pt>
                <c:pt idx="1196">
                  <c:v>85.6</c:v>
                </c:pt>
                <c:pt idx="1197">
                  <c:v>85.61</c:v>
                </c:pt>
                <c:pt idx="1198">
                  <c:v>85.62</c:v>
                </c:pt>
                <c:pt idx="1199">
                  <c:v>85.63</c:v>
                </c:pt>
                <c:pt idx="1200">
                  <c:v>85.64</c:v>
                </c:pt>
                <c:pt idx="1201">
                  <c:v>85.65000000000001</c:v>
                </c:pt>
                <c:pt idx="1202">
                  <c:v>85.66</c:v>
                </c:pt>
                <c:pt idx="1203">
                  <c:v>85.67</c:v>
                </c:pt>
                <c:pt idx="1204">
                  <c:v>85.68000000000001</c:v>
                </c:pt>
                <c:pt idx="1205">
                  <c:v>85.69</c:v>
                </c:pt>
                <c:pt idx="1206">
                  <c:v>85.7</c:v>
                </c:pt>
                <c:pt idx="1207">
                  <c:v>85.71</c:v>
                </c:pt>
                <c:pt idx="1208">
                  <c:v>85.72</c:v>
                </c:pt>
                <c:pt idx="1209">
                  <c:v>85.73</c:v>
                </c:pt>
                <c:pt idx="1210">
                  <c:v>85.74</c:v>
                </c:pt>
                <c:pt idx="1211">
                  <c:v>85.75</c:v>
                </c:pt>
                <c:pt idx="1212">
                  <c:v>85.76</c:v>
                </c:pt>
                <c:pt idx="1213">
                  <c:v>85.77</c:v>
                </c:pt>
                <c:pt idx="1214">
                  <c:v>85.78</c:v>
                </c:pt>
                <c:pt idx="1215">
                  <c:v>85.79</c:v>
                </c:pt>
                <c:pt idx="1216">
                  <c:v>85.8</c:v>
                </c:pt>
                <c:pt idx="1217">
                  <c:v>85.81</c:v>
                </c:pt>
                <c:pt idx="1218">
                  <c:v>85.82</c:v>
                </c:pt>
                <c:pt idx="1219">
                  <c:v>85.83</c:v>
                </c:pt>
                <c:pt idx="1220">
                  <c:v>85.84</c:v>
                </c:pt>
                <c:pt idx="1221">
                  <c:v>85.85</c:v>
                </c:pt>
                <c:pt idx="1222">
                  <c:v>85.86</c:v>
                </c:pt>
                <c:pt idx="1223">
                  <c:v>85.87</c:v>
                </c:pt>
                <c:pt idx="1224">
                  <c:v>85.88</c:v>
                </c:pt>
                <c:pt idx="1225">
                  <c:v>85.89</c:v>
                </c:pt>
                <c:pt idx="1226">
                  <c:v>85.9</c:v>
                </c:pt>
                <c:pt idx="1227">
                  <c:v>89.1</c:v>
                </c:pt>
                <c:pt idx="1228">
                  <c:v>89.11</c:v>
                </c:pt>
                <c:pt idx="1229">
                  <c:v>89.12</c:v>
                </c:pt>
                <c:pt idx="1230">
                  <c:v>89.13</c:v>
                </c:pt>
                <c:pt idx="1231">
                  <c:v>89.14</c:v>
                </c:pt>
                <c:pt idx="1232">
                  <c:v>89.15000000000001</c:v>
                </c:pt>
                <c:pt idx="1233">
                  <c:v>89.16</c:v>
                </c:pt>
                <c:pt idx="1234">
                  <c:v>89.17</c:v>
                </c:pt>
                <c:pt idx="1235">
                  <c:v>89.18000000000001</c:v>
                </c:pt>
                <c:pt idx="1236">
                  <c:v>89.19</c:v>
                </c:pt>
                <c:pt idx="1237">
                  <c:v>89.2</c:v>
                </c:pt>
                <c:pt idx="1238">
                  <c:v>89.21</c:v>
                </c:pt>
                <c:pt idx="1239">
                  <c:v>89.22</c:v>
                </c:pt>
                <c:pt idx="1240">
                  <c:v>89.23</c:v>
                </c:pt>
                <c:pt idx="1241">
                  <c:v>89.24</c:v>
                </c:pt>
                <c:pt idx="1242">
                  <c:v>89.25</c:v>
                </c:pt>
                <c:pt idx="1243">
                  <c:v>89.26</c:v>
                </c:pt>
                <c:pt idx="1244">
                  <c:v>89.27</c:v>
                </c:pt>
                <c:pt idx="1245">
                  <c:v>89.28</c:v>
                </c:pt>
                <c:pt idx="1246">
                  <c:v>89.29</c:v>
                </c:pt>
                <c:pt idx="1247">
                  <c:v>89.3</c:v>
                </c:pt>
                <c:pt idx="1248">
                  <c:v>89.31</c:v>
                </c:pt>
                <c:pt idx="1249">
                  <c:v>89.32</c:v>
                </c:pt>
                <c:pt idx="1250">
                  <c:v>89.33</c:v>
                </c:pt>
                <c:pt idx="1251">
                  <c:v>89.34</c:v>
                </c:pt>
                <c:pt idx="1252">
                  <c:v>89.35</c:v>
                </c:pt>
                <c:pt idx="1253">
                  <c:v>89.36</c:v>
                </c:pt>
                <c:pt idx="1254">
                  <c:v>89.37</c:v>
                </c:pt>
                <c:pt idx="1255">
                  <c:v>89.38</c:v>
                </c:pt>
                <c:pt idx="1256">
                  <c:v>89.39</c:v>
                </c:pt>
                <c:pt idx="1257">
                  <c:v>89.4</c:v>
                </c:pt>
                <c:pt idx="1258">
                  <c:v>89.41</c:v>
                </c:pt>
                <c:pt idx="1259">
                  <c:v>89.42</c:v>
                </c:pt>
                <c:pt idx="1260">
                  <c:v>89.43</c:v>
                </c:pt>
                <c:pt idx="1261">
                  <c:v>89.44</c:v>
                </c:pt>
                <c:pt idx="1262">
                  <c:v>89.45</c:v>
                </c:pt>
                <c:pt idx="1263">
                  <c:v>89.46</c:v>
                </c:pt>
                <c:pt idx="1264">
                  <c:v>89.47</c:v>
                </c:pt>
                <c:pt idx="1265">
                  <c:v>89.48</c:v>
                </c:pt>
                <c:pt idx="1266">
                  <c:v>89.49</c:v>
                </c:pt>
                <c:pt idx="1267">
                  <c:v>89.5</c:v>
                </c:pt>
                <c:pt idx="1268">
                  <c:v>89.51</c:v>
                </c:pt>
                <c:pt idx="1269">
                  <c:v>89.52</c:v>
                </c:pt>
                <c:pt idx="1270">
                  <c:v>89.53</c:v>
                </c:pt>
                <c:pt idx="1271">
                  <c:v>89.54</c:v>
                </c:pt>
                <c:pt idx="1272">
                  <c:v>89.55</c:v>
                </c:pt>
                <c:pt idx="1273">
                  <c:v>89.56</c:v>
                </c:pt>
                <c:pt idx="1274">
                  <c:v>89.57</c:v>
                </c:pt>
                <c:pt idx="1275">
                  <c:v>89.58</c:v>
                </c:pt>
                <c:pt idx="1276">
                  <c:v>89.59</c:v>
                </c:pt>
                <c:pt idx="1277">
                  <c:v>89.6</c:v>
                </c:pt>
                <c:pt idx="1278">
                  <c:v>89.61</c:v>
                </c:pt>
                <c:pt idx="1279">
                  <c:v>89.62</c:v>
                </c:pt>
                <c:pt idx="1280">
                  <c:v>89.63</c:v>
                </c:pt>
                <c:pt idx="1281">
                  <c:v>89.64</c:v>
                </c:pt>
                <c:pt idx="1282">
                  <c:v>89.65000000000001</c:v>
                </c:pt>
                <c:pt idx="1283">
                  <c:v>89.66</c:v>
                </c:pt>
                <c:pt idx="1284">
                  <c:v>89.67</c:v>
                </c:pt>
                <c:pt idx="1285">
                  <c:v>89.68000000000001</c:v>
                </c:pt>
                <c:pt idx="1286">
                  <c:v>89.69</c:v>
                </c:pt>
                <c:pt idx="1287">
                  <c:v>89.7</c:v>
                </c:pt>
                <c:pt idx="1288">
                  <c:v>89.71</c:v>
                </c:pt>
                <c:pt idx="1289">
                  <c:v>89.72</c:v>
                </c:pt>
                <c:pt idx="1290">
                  <c:v>89.73</c:v>
                </c:pt>
                <c:pt idx="1291">
                  <c:v>89.74</c:v>
                </c:pt>
                <c:pt idx="1292">
                  <c:v>89.75</c:v>
                </c:pt>
                <c:pt idx="1293">
                  <c:v>89.76</c:v>
                </c:pt>
                <c:pt idx="1294">
                  <c:v>89.77</c:v>
                </c:pt>
                <c:pt idx="1295">
                  <c:v>89.78</c:v>
                </c:pt>
                <c:pt idx="1296">
                  <c:v>89.79</c:v>
                </c:pt>
                <c:pt idx="1297">
                  <c:v>89.8</c:v>
                </c:pt>
                <c:pt idx="1298">
                  <c:v>89.81</c:v>
                </c:pt>
                <c:pt idx="1299">
                  <c:v>89.82</c:v>
                </c:pt>
                <c:pt idx="1300">
                  <c:v>89.83</c:v>
                </c:pt>
                <c:pt idx="1301">
                  <c:v>89.84</c:v>
                </c:pt>
                <c:pt idx="1302">
                  <c:v>89.85</c:v>
                </c:pt>
                <c:pt idx="1303">
                  <c:v>89.86</c:v>
                </c:pt>
                <c:pt idx="1304">
                  <c:v>89.87</c:v>
                </c:pt>
                <c:pt idx="1305">
                  <c:v>89.88</c:v>
                </c:pt>
                <c:pt idx="1306">
                  <c:v>89.89</c:v>
                </c:pt>
                <c:pt idx="1307">
                  <c:v>89.9</c:v>
                </c:pt>
                <c:pt idx="1308">
                  <c:v>89.91</c:v>
                </c:pt>
                <c:pt idx="1309">
                  <c:v>89.92</c:v>
                </c:pt>
                <c:pt idx="1310">
                  <c:v>89.93</c:v>
                </c:pt>
                <c:pt idx="1311">
                  <c:v>89.94</c:v>
                </c:pt>
                <c:pt idx="1312">
                  <c:v>89.95</c:v>
                </c:pt>
                <c:pt idx="1313">
                  <c:v>89.96</c:v>
                </c:pt>
                <c:pt idx="1314">
                  <c:v>89.97</c:v>
                </c:pt>
                <c:pt idx="1315">
                  <c:v>89.98</c:v>
                </c:pt>
                <c:pt idx="1316">
                  <c:v>89.99</c:v>
                </c:pt>
                <c:pt idx="1317">
                  <c:v>90.0</c:v>
                </c:pt>
                <c:pt idx="1318">
                  <c:v>90.01</c:v>
                </c:pt>
                <c:pt idx="1319">
                  <c:v>90.02</c:v>
                </c:pt>
                <c:pt idx="1320">
                  <c:v>98.8</c:v>
                </c:pt>
                <c:pt idx="1321">
                  <c:v>98.81</c:v>
                </c:pt>
                <c:pt idx="1322">
                  <c:v>98.82</c:v>
                </c:pt>
                <c:pt idx="1323">
                  <c:v>98.83</c:v>
                </c:pt>
                <c:pt idx="1324">
                  <c:v>98.84</c:v>
                </c:pt>
                <c:pt idx="1325">
                  <c:v>98.85</c:v>
                </c:pt>
                <c:pt idx="1326">
                  <c:v>98.86</c:v>
                </c:pt>
                <c:pt idx="1327">
                  <c:v>98.87</c:v>
                </c:pt>
                <c:pt idx="1328">
                  <c:v>98.88</c:v>
                </c:pt>
                <c:pt idx="1329">
                  <c:v>98.89</c:v>
                </c:pt>
                <c:pt idx="1330">
                  <c:v>98.9</c:v>
                </c:pt>
                <c:pt idx="1331">
                  <c:v>98.91</c:v>
                </c:pt>
                <c:pt idx="1332">
                  <c:v>98.92</c:v>
                </c:pt>
                <c:pt idx="1333">
                  <c:v>98.93</c:v>
                </c:pt>
                <c:pt idx="1334">
                  <c:v>98.94</c:v>
                </c:pt>
                <c:pt idx="1335">
                  <c:v>98.95</c:v>
                </c:pt>
                <c:pt idx="1336">
                  <c:v>98.96</c:v>
                </c:pt>
                <c:pt idx="1337">
                  <c:v>98.97</c:v>
                </c:pt>
                <c:pt idx="1338">
                  <c:v>98.98</c:v>
                </c:pt>
                <c:pt idx="1339">
                  <c:v>98.99</c:v>
                </c:pt>
                <c:pt idx="1340">
                  <c:v>99.0</c:v>
                </c:pt>
                <c:pt idx="1341">
                  <c:v>99.01</c:v>
                </c:pt>
                <c:pt idx="1342">
                  <c:v>99.02</c:v>
                </c:pt>
                <c:pt idx="1343">
                  <c:v>99.03</c:v>
                </c:pt>
                <c:pt idx="1344">
                  <c:v>99.04</c:v>
                </c:pt>
                <c:pt idx="1345">
                  <c:v>99.05</c:v>
                </c:pt>
                <c:pt idx="1346">
                  <c:v>99.06</c:v>
                </c:pt>
                <c:pt idx="1347">
                  <c:v>99.07</c:v>
                </c:pt>
                <c:pt idx="1348">
                  <c:v>99.08</c:v>
                </c:pt>
                <c:pt idx="1349">
                  <c:v>99.09</c:v>
                </c:pt>
                <c:pt idx="1350">
                  <c:v>99.1</c:v>
                </c:pt>
                <c:pt idx="1351">
                  <c:v>99.11</c:v>
                </c:pt>
                <c:pt idx="1352">
                  <c:v>99.12</c:v>
                </c:pt>
                <c:pt idx="1353">
                  <c:v>99.13</c:v>
                </c:pt>
                <c:pt idx="1354">
                  <c:v>99.14</c:v>
                </c:pt>
                <c:pt idx="1355">
                  <c:v>99.15000000000001</c:v>
                </c:pt>
                <c:pt idx="1356">
                  <c:v>99.16</c:v>
                </c:pt>
                <c:pt idx="1357">
                  <c:v>99.17</c:v>
                </c:pt>
                <c:pt idx="1358">
                  <c:v>99.18000000000001</c:v>
                </c:pt>
                <c:pt idx="1359">
                  <c:v>99.19</c:v>
                </c:pt>
                <c:pt idx="1360">
                  <c:v>99.2</c:v>
                </c:pt>
                <c:pt idx="1361">
                  <c:v>99.21</c:v>
                </c:pt>
                <c:pt idx="1362">
                  <c:v>99.22</c:v>
                </c:pt>
                <c:pt idx="1363">
                  <c:v>99.23</c:v>
                </c:pt>
                <c:pt idx="1364">
                  <c:v>99.24</c:v>
                </c:pt>
                <c:pt idx="1365">
                  <c:v>99.25</c:v>
                </c:pt>
                <c:pt idx="1366">
                  <c:v>99.26</c:v>
                </c:pt>
                <c:pt idx="1367">
                  <c:v>99.27</c:v>
                </c:pt>
                <c:pt idx="1368">
                  <c:v>99.28</c:v>
                </c:pt>
                <c:pt idx="1369">
                  <c:v>99.29</c:v>
                </c:pt>
                <c:pt idx="1370">
                  <c:v>99.3</c:v>
                </c:pt>
                <c:pt idx="1371">
                  <c:v>99.31</c:v>
                </c:pt>
                <c:pt idx="1372">
                  <c:v>99.32</c:v>
                </c:pt>
                <c:pt idx="1373">
                  <c:v>99.33</c:v>
                </c:pt>
                <c:pt idx="1374">
                  <c:v>99.34</c:v>
                </c:pt>
                <c:pt idx="1375">
                  <c:v>99.35</c:v>
                </c:pt>
                <c:pt idx="1376">
                  <c:v>99.36</c:v>
                </c:pt>
                <c:pt idx="1377">
                  <c:v>99.37</c:v>
                </c:pt>
                <c:pt idx="1378">
                  <c:v>99.38</c:v>
                </c:pt>
                <c:pt idx="1379">
                  <c:v>99.39</c:v>
                </c:pt>
                <c:pt idx="1380">
                  <c:v>99.4</c:v>
                </c:pt>
                <c:pt idx="1381">
                  <c:v>99.41</c:v>
                </c:pt>
                <c:pt idx="1382">
                  <c:v>99.42</c:v>
                </c:pt>
                <c:pt idx="1383">
                  <c:v>99.43</c:v>
                </c:pt>
                <c:pt idx="1384">
                  <c:v>99.44</c:v>
                </c:pt>
                <c:pt idx="1385">
                  <c:v>99.45</c:v>
                </c:pt>
                <c:pt idx="1386">
                  <c:v>99.46</c:v>
                </c:pt>
                <c:pt idx="1387">
                  <c:v>99.47</c:v>
                </c:pt>
                <c:pt idx="1388">
                  <c:v>99.48</c:v>
                </c:pt>
                <c:pt idx="1389">
                  <c:v>99.49</c:v>
                </c:pt>
                <c:pt idx="1390">
                  <c:v>99.5</c:v>
                </c:pt>
                <c:pt idx="1391">
                  <c:v>99.51</c:v>
                </c:pt>
                <c:pt idx="1392">
                  <c:v>99.52</c:v>
                </c:pt>
                <c:pt idx="1393">
                  <c:v>99.53</c:v>
                </c:pt>
                <c:pt idx="1394">
                  <c:v>99.54</c:v>
                </c:pt>
                <c:pt idx="1395">
                  <c:v>99.55</c:v>
                </c:pt>
                <c:pt idx="1396">
                  <c:v>99.56</c:v>
                </c:pt>
                <c:pt idx="1397">
                  <c:v>99.57</c:v>
                </c:pt>
                <c:pt idx="1398">
                  <c:v>99.58</c:v>
                </c:pt>
                <c:pt idx="1399">
                  <c:v>99.59</c:v>
                </c:pt>
                <c:pt idx="1400">
                  <c:v>99.6</c:v>
                </c:pt>
                <c:pt idx="1401">
                  <c:v>99.61</c:v>
                </c:pt>
                <c:pt idx="1402">
                  <c:v>99.62</c:v>
                </c:pt>
                <c:pt idx="1403">
                  <c:v>99.63</c:v>
                </c:pt>
                <c:pt idx="1404">
                  <c:v>99.64</c:v>
                </c:pt>
                <c:pt idx="1405">
                  <c:v>99.65000000000001</c:v>
                </c:pt>
                <c:pt idx="1406">
                  <c:v>99.66</c:v>
                </c:pt>
                <c:pt idx="1407">
                  <c:v>99.67</c:v>
                </c:pt>
                <c:pt idx="1408">
                  <c:v>99.68000000000001</c:v>
                </c:pt>
                <c:pt idx="1409">
                  <c:v>99.69</c:v>
                </c:pt>
                <c:pt idx="1410">
                  <c:v>99.7</c:v>
                </c:pt>
                <c:pt idx="1411">
                  <c:v>99.71</c:v>
                </c:pt>
                <c:pt idx="1412">
                  <c:v>99.72</c:v>
                </c:pt>
                <c:pt idx="1413">
                  <c:v>99.73</c:v>
                </c:pt>
                <c:pt idx="1414">
                  <c:v>99.74</c:v>
                </c:pt>
                <c:pt idx="1415">
                  <c:v>99.75</c:v>
                </c:pt>
                <c:pt idx="1416">
                  <c:v>99.76</c:v>
                </c:pt>
                <c:pt idx="1417">
                  <c:v>99.77</c:v>
                </c:pt>
                <c:pt idx="1418">
                  <c:v>99.78</c:v>
                </c:pt>
                <c:pt idx="1419">
                  <c:v>99.79</c:v>
                </c:pt>
                <c:pt idx="1420">
                  <c:v>99.8</c:v>
                </c:pt>
                <c:pt idx="1421">
                  <c:v>99.81</c:v>
                </c:pt>
                <c:pt idx="1422">
                  <c:v>99.82</c:v>
                </c:pt>
                <c:pt idx="1423">
                  <c:v>99.83</c:v>
                </c:pt>
                <c:pt idx="1424">
                  <c:v>99.84</c:v>
                </c:pt>
                <c:pt idx="1425">
                  <c:v>99.85</c:v>
                </c:pt>
                <c:pt idx="1426">
                  <c:v>99.86</c:v>
                </c:pt>
                <c:pt idx="1427">
                  <c:v>99.87</c:v>
                </c:pt>
                <c:pt idx="1428">
                  <c:v>99.88</c:v>
                </c:pt>
                <c:pt idx="1429">
                  <c:v>99.89</c:v>
                </c:pt>
                <c:pt idx="1430">
                  <c:v>99.9</c:v>
                </c:pt>
                <c:pt idx="1431">
                  <c:v>99.91</c:v>
                </c:pt>
                <c:pt idx="1432">
                  <c:v>99.92</c:v>
                </c:pt>
                <c:pt idx="1433">
                  <c:v>99.93</c:v>
                </c:pt>
                <c:pt idx="1434">
                  <c:v>99.94</c:v>
                </c:pt>
                <c:pt idx="1435">
                  <c:v>99.95</c:v>
                </c:pt>
                <c:pt idx="1436">
                  <c:v>99.96</c:v>
                </c:pt>
                <c:pt idx="1437">
                  <c:v>99.97</c:v>
                </c:pt>
                <c:pt idx="1438">
                  <c:v>99.98</c:v>
                </c:pt>
                <c:pt idx="1439">
                  <c:v>99.99</c:v>
                </c:pt>
                <c:pt idx="1440">
                  <c:v>100.0</c:v>
                </c:pt>
                <c:pt idx="1441">
                  <c:v>100.01</c:v>
                </c:pt>
                <c:pt idx="1442">
                  <c:v>100.02</c:v>
                </c:pt>
                <c:pt idx="1443">
                  <c:v>100.03</c:v>
                </c:pt>
                <c:pt idx="1444">
                  <c:v>100.04</c:v>
                </c:pt>
                <c:pt idx="1445">
                  <c:v>100.05</c:v>
                </c:pt>
                <c:pt idx="1446">
                  <c:v>100.06</c:v>
                </c:pt>
                <c:pt idx="1447">
                  <c:v>100.07</c:v>
                </c:pt>
                <c:pt idx="1448">
                  <c:v>100.08</c:v>
                </c:pt>
                <c:pt idx="1449">
                  <c:v>100.09</c:v>
                </c:pt>
                <c:pt idx="1450">
                  <c:v>100.121</c:v>
                </c:pt>
                <c:pt idx="1451">
                  <c:v>100.131</c:v>
                </c:pt>
                <c:pt idx="1452">
                  <c:v>100.141</c:v>
                </c:pt>
                <c:pt idx="1453">
                  <c:v>100.151</c:v>
                </c:pt>
                <c:pt idx="1454">
                  <c:v>100.161</c:v>
                </c:pt>
                <c:pt idx="1455">
                  <c:v>100.171</c:v>
                </c:pt>
                <c:pt idx="1456">
                  <c:v>100.181</c:v>
                </c:pt>
                <c:pt idx="1457">
                  <c:v>100.191</c:v>
                </c:pt>
                <c:pt idx="1458">
                  <c:v>100.201</c:v>
                </c:pt>
                <c:pt idx="1459">
                  <c:v>100.211</c:v>
                </c:pt>
                <c:pt idx="1460">
                  <c:v>100.221</c:v>
                </c:pt>
                <c:pt idx="1461">
                  <c:v>100.231</c:v>
                </c:pt>
                <c:pt idx="1462">
                  <c:v>100.241</c:v>
                </c:pt>
                <c:pt idx="1463">
                  <c:v>100.251</c:v>
                </c:pt>
                <c:pt idx="1464">
                  <c:v>100.261</c:v>
                </c:pt>
                <c:pt idx="1465">
                  <c:v>100.271</c:v>
                </c:pt>
                <c:pt idx="1466">
                  <c:v>100.281</c:v>
                </c:pt>
                <c:pt idx="1467">
                  <c:v>100.291</c:v>
                </c:pt>
                <c:pt idx="1468">
                  <c:v>100.301</c:v>
                </c:pt>
                <c:pt idx="1469">
                  <c:v>100.311</c:v>
                </c:pt>
                <c:pt idx="1470">
                  <c:v>100.321</c:v>
                </c:pt>
                <c:pt idx="1471">
                  <c:v>100.331</c:v>
                </c:pt>
                <c:pt idx="1472">
                  <c:v>100.341</c:v>
                </c:pt>
                <c:pt idx="1473">
                  <c:v>100.351</c:v>
                </c:pt>
                <c:pt idx="1474">
                  <c:v>100.361</c:v>
                </c:pt>
                <c:pt idx="1475">
                  <c:v>100.371</c:v>
                </c:pt>
                <c:pt idx="1476">
                  <c:v>100.381</c:v>
                </c:pt>
                <c:pt idx="1477">
                  <c:v>100.391</c:v>
                </c:pt>
                <c:pt idx="1478">
                  <c:v>101.8</c:v>
                </c:pt>
                <c:pt idx="1479">
                  <c:v>101.81</c:v>
                </c:pt>
                <c:pt idx="1480">
                  <c:v>101.82</c:v>
                </c:pt>
                <c:pt idx="1481">
                  <c:v>101.83</c:v>
                </c:pt>
                <c:pt idx="1482">
                  <c:v>101.84</c:v>
                </c:pt>
                <c:pt idx="1483">
                  <c:v>101.85</c:v>
                </c:pt>
                <c:pt idx="1484">
                  <c:v>101.86</c:v>
                </c:pt>
                <c:pt idx="1485">
                  <c:v>101.87</c:v>
                </c:pt>
                <c:pt idx="1486">
                  <c:v>101.88</c:v>
                </c:pt>
                <c:pt idx="1487">
                  <c:v>101.89</c:v>
                </c:pt>
                <c:pt idx="1488">
                  <c:v>101.9</c:v>
                </c:pt>
                <c:pt idx="1489">
                  <c:v>101.91</c:v>
                </c:pt>
                <c:pt idx="1490">
                  <c:v>101.92</c:v>
                </c:pt>
                <c:pt idx="1491">
                  <c:v>101.93</c:v>
                </c:pt>
                <c:pt idx="1492">
                  <c:v>101.94</c:v>
                </c:pt>
                <c:pt idx="1493">
                  <c:v>101.95</c:v>
                </c:pt>
                <c:pt idx="1494">
                  <c:v>101.96</c:v>
                </c:pt>
                <c:pt idx="1495">
                  <c:v>101.97</c:v>
                </c:pt>
                <c:pt idx="1496">
                  <c:v>101.98</c:v>
                </c:pt>
                <c:pt idx="1497">
                  <c:v>101.99</c:v>
                </c:pt>
                <c:pt idx="1498">
                  <c:v>102.0</c:v>
                </c:pt>
                <c:pt idx="1499">
                  <c:v>102.01</c:v>
                </c:pt>
                <c:pt idx="1500">
                  <c:v>102.02</c:v>
                </c:pt>
                <c:pt idx="1501">
                  <c:v>102.03</c:v>
                </c:pt>
                <c:pt idx="1502">
                  <c:v>102.04</c:v>
                </c:pt>
                <c:pt idx="1503">
                  <c:v>102.05</c:v>
                </c:pt>
                <c:pt idx="1504">
                  <c:v>102.06</c:v>
                </c:pt>
                <c:pt idx="1505">
                  <c:v>102.07</c:v>
                </c:pt>
                <c:pt idx="1506">
                  <c:v>102.08</c:v>
                </c:pt>
                <c:pt idx="1507">
                  <c:v>102.09</c:v>
                </c:pt>
                <c:pt idx="1508">
                  <c:v>102.1</c:v>
                </c:pt>
                <c:pt idx="1509">
                  <c:v>102.11</c:v>
                </c:pt>
                <c:pt idx="1510">
                  <c:v>102.12</c:v>
                </c:pt>
                <c:pt idx="1511">
                  <c:v>102.13</c:v>
                </c:pt>
                <c:pt idx="1512">
                  <c:v>102.14</c:v>
                </c:pt>
                <c:pt idx="1513">
                  <c:v>102.15</c:v>
                </c:pt>
                <c:pt idx="1514">
                  <c:v>102.16</c:v>
                </c:pt>
                <c:pt idx="1515">
                  <c:v>102.17</c:v>
                </c:pt>
                <c:pt idx="1516">
                  <c:v>102.18</c:v>
                </c:pt>
                <c:pt idx="1517">
                  <c:v>102.19</c:v>
                </c:pt>
                <c:pt idx="1518">
                  <c:v>102.2</c:v>
                </c:pt>
                <c:pt idx="1519">
                  <c:v>102.21</c:v>
                </c:pt>
                <c:pt idx="1520">
                  <c:v>102.22</c:v>
                </c:pt>
                <c:pt idx="1521">
                  <c:v>102.23</c:v>
                </c:pt>
                <c:pt idx="1522">
                  <c:v>102.24</c:v>
                </c:pt>
                <c:pt idx="1523">
                  <c:v>102.25</c:v>
                </c:pt>
                <c:pt idx="1524">
                  <c:v>102.26</c:v>
                </c:pt>
                <c:pt idx="1525">
                  <c:v>102.27</c:v>
                </c:pt>
                <c:pt idx="1526">
                  <c:v>102.28</c:v>
                </c:pt>
                <c:pt idx="1527">
                  <c:v>102.29</c:v>
                </c:pt>
                <c:pt idx="1528">
                  <c:v>102.3</c:v>
                </c:pt>
                <c:pt idx="1529">
                  <c:v>102.31</c:v>
                </c:pt>
                <c:pt idx="1530">
                  <c:v>102.32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187800"/>
        <c:axId val="-2138849256"/>
      </c:scatterChart>
      <c:valAx>
        <c:axId val="2113187800"/>
        <c:scaling>
          <c:orientation val="minMax"/>
          <c:min val="0.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-2138849256"/>
        <c:crosses val="autoZero"/>
        <c:crossBetween val="midCat"/>
        <c:minorUnit val="0.1"/>
      </c:valAx>
      <c:valAx>
        <c:axId val="-2138849256"/>
        <c:scaling>
          <c:orientation val="maxMin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Depth (mbsf)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318780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42632635962456"/>
          <c:y val="0.134739085491137"/>
          <c:w val="0.334132459934252"/>
          <c:h val="0.068933498385635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200">
          <a:latin typeface="Arial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GRA</a:t>
            </a:r>
            <a:r>
              <a:rPr lang="fr-FR" sz="1200" baseline="0"/>
              <a:t> Density (g/cm</a:t>
            </a:r>
            <a:r>
              <a:rPr lang="fr-FR" sz="1200" baseline="30000"/>
              <a:t>3</a:t>
            </a:r>
            <a:r>
              <a:rPr lang="fr-FR" sz="1200" baseline="0"/>
              <a:t>)</a:t>
            </a:r>
            <a:endParaRPr lang="fr-FR" sz="1200"/>
          </a:p>
        </c:rich>
      </c:tx>
      <c:layout>
        <c:manualLayout>
          <c:xMode val="edge"/>
          <c:yMode val="edge"/>
          <c:x val="0.333451089782874"/>
          <c:y val="0.0142589874806978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Raw data</c:v>
          </c:tx>
          <c:spPr>
            <a:ln w="12700" cmpd="sng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'WRMSL-Hole U1415J-Gcores'!$J$6:$J$500</c:f>
              <c:numCache>
                <c:formatCode>General</c:formatCode>
                <c:ptCount val="495"/>
                <c:pt idx="0">
                  <c:v>0.642</c:v>
                </c:pt>
                <c:pt idx="1">
                  <c:v>1.013</c:v>
                </c:pt>
                <c:pt idx="2">
                  <c:v>1.207</c:v>
                </c:pt>
                <c:pt idx="3">
                  <c:v>0.465</c:v>
                </c:pt>
                <c:pt idx="4">
                  <c:v>0.481</c:v>
                </c:pt>
                <c:pt idx="5">
                  <c:v>1.026</c:v>
                </c:pt>
                <c:pt idx="6">
                  <c:v>0.971</c:v>
                </c:pt>
                <c:pt idx="7">
                  <c:v>0.47</c:v>
                </c:pt>
                <c:pt idx="8">
                  <c:v>-0.149</c:v>
                </c:pt>
                <c:pt idx="9">
                  <c:v>-0.236</c:v>
                </c:pt>
                <c:pt idx="10">
                  <c:v>0.372</c:v>
                </c:pt>
                <c:pt idx="11">
                  <c:v>0.702</c:v>
                </c:pt>
                <c:pt idx="12">
                  <c:v>0.741</c:v>
                </c:pt>
                <c:pt idx="13">
                  <c:v>0.908</c:v>
                </c:pt>
                <c:pt idx="14">
                  <c:v>0.144</c:v>
                </c:pt>
                <c:pt idx="15">
                  <c:v>-0.114</c:v>
                </c:pt>
                <c:pt idx="16">
                  <c:v>0.059</c:v>
                </c:pt>
                <c:pt idx="17">
                  <c:v>1.149</c:v>
                </c:pt>
                <c:pt idx="18">
                  <c:v>1.907</c:v>
                </c:pt>
                <c:pt idx="19">
                  <c:v>1.998</c:v>
                </c:pt>
                <c:pt idx="20">
                  <c:v>1.939</c:v>
                </c:pt>
                <c:pt idx="21">
                  <c:v>1.96</c:v>
                </c:pt>
                <c:pt idx="22">
                  <c:v>1.766</c:v>
                </c:pt>
                <c:pt idx="23">
                  <c:v>0.61</c:v>
                </c:pt>
                <c:pt idx="24">
                  <c:v>-0.266</c:v>
                </c:pt>
                <c:pt idx="25">
                  <c:v>0.237</c:v>
                </c:pt>
                <c:pt idx="26">
                  <c:v>1.383</c:v>
                </c:pt>
                <c:pt idx="27">
                  <c:v>1.84</c:v>
                </c:pt>
                <c:pt idx="28">
                  <c:v>1.891</c:v>
                </c:pt>
                <c:pt idx="29">
                  <c:v>1.818</c:v>
                </c:pt>
                <c:pt idx="30">
                  <c:v>1.917</c:v>
                </c:pt>
                <c:pt idx="31">
                  <c:v>1.477</c:v>
                </c:pt>
                <c:pt idx="32">
                  <c:v>-0.196</c:v>
                </c:pt>
                <c:pt idx="33">
                  <c:v>-0.139</c:v>
                </c:pt>
                <c:pt idx="34">
                  <c:v>0.929</c:v>
                </c:pt>
                <c:pt idx="35">
                  <c:v>2.325</c:v>
                </c:pt>
                <c:pt idx="36">
                  <c:v>2.427</c:v>
                </c:pt>
                <c:pt idx="37">
                  <c:v>2.257</c:v>
                </c:pt>
                <c:pt idx="38">
                  <c:v>2.194</c:v>
                </c:pt>
                <c:pt idx="39">
                  <c:v>1.504</c:v>
                </c:pt>
                <c:pt idx="40">
                  <c:v>-0.109</c:v>
                </c:pt>
                <c:pt idx="41">
                  <c:v>-0.06</c:v>
                </c:pt>
                <c:pt idx="42">
                  <c:v>1.681</c:v>
                </c:pt>
                <c:pt idx="43">
                  <c:v>2.26</c:v>
                </c:pt>
                <c:pt idx="44">
                  <c:v>2.437</c:v>
                </c:pt>
                <c:pt idx="45">
                  <c:v>2.685</c:v>
                </c:pt>
                <c:pt idx="46">
                  <c:v>2.818</c:v>
                </c:pt>
                <c:pt idx="47">
                  <c:v>2.26</c:v>
                </c:pt>
                <c:pt idx="48">
                  <c:v>0.27</c:v>
                </c:pt>
                <c:pt idx="49">
                  <c:v>1.678</c:v>
                </c:pt>
                <c:pt idx="50">
                  <c:v>2.319</c:v>
                </c:pt>
                <c:pt idx="51">
                  <c:v>2.565</c:v>
                </c:pt>
                <c:pt idx="52">
                  <c:v>2.596</c:v>
                </c:pt>
                <c:pt idx="53">
                  <c:v>2.501</c:v>
                </c:pt>
                <c:pt idx="54">
                  <c:v>2.078</c:v>
                </c:pt>
                <c:pt idx="55">
                  <c:v>0.064</c:v>
                </c:pt>
                <c:pt idx="56">
                  <c:v>-0.16</c:v>
                </c:pt>
                <c:pt idx="57">
                  <c:v>0.578</c:v>
                </c:pt>
                <c:pt idx="58">
                  <c:v>1.325</c:v>
                </c:pt>
                <c:pt idx="59">
                  <c:v>1.364</c:v>
                </c:pt>
                <c:pt idx="60">
                  <c:v>1.325</c:v>
                </c:pt>
                <c:pt idx="61">
                  <c:v>1.24</c:v>
                </c:pt>
                <c:pt idx="62">
                  <c:v>0.39</c:v>
                </c:pt>
                <c:pt idx="63">
                  <c:v>-0.191</c:v>
                </c:pt>
                <c:pt idx="64">
                  <c:v>0.224</c:v>
                </c:pt>
                <c:pt idx="65">
                  <c:v>1.248</c:v>
                </c:pt>
                <c:pt idx="66">
                  <c:v>1.31</c:v>
                </c:pt>
                <c:pt idx="67">
                  <c:v>1.209</c:v>
                </c:pt>
                <c:pt idx="68">
                  <c:v>0.554</c:v>
                </c:pt>
                <c:pt idx="69">
                  <c:v>-0.258</c:v>
                </c:pt>
                <c:pt idx="70">
                  <c:v>0.164</c:v>
                </c:pt>
                <c:pt idx="71">
                  <c:v>0.745</c:v>
                </c:pt>
                <c:pt idx="72">
                  <c:v>1.101</c:v>
                </c:pt>
                <c:pt idx="73">
                  <c:v>1.229</c:v>
                </c:pt>
                <c:pt idx="74">
                  <c:v>0.884</c:v>
                </c:pt>
                <c:pt idx="75">
                  <c:v>0.146</c:v>
                </c:pt>
                <c:pt idx="76">
                  <c:v>-0.081</c:v>
                </c:pt>
                <c:pt idx="77">
                  <c:v>1.726</c:v>
                </c:pt>
                <c:pt idx="78">
                  <c:v>1.894</c:v>
                </c:pt>
                <c:pt idx="79">
                  <c:v>0.682</c:v>
                </c:pt>
                <c:pt idx="80">
                  <c:v>0.47</c:v>
                </c:pt>
                <c:pt idx="81">
                  <c:v>1.326</c:v>
                </c:pt>
                <c:pt idx="82">
                  <c:v>2.014</c:v>
                </c:pt>
                <c:pt idx="83">
                  <c:v>2.164</c:v>
                </c:pt>
                <c:pt idx="84">
                  <c:v>2.314</c:v>
                </c:pt>
                <c:pt idx="85">
                  <c:v>2.597</c:v>
                </c:pt>
                <c:pt idx="86">
                  <c:v>2.723</c:v>
                </c:pt>
                <c:pt idx="87">
                  <c:v>2.762</c:v>
                </c:pt>
                <c:pt idx="88">
                  <c:v>2.453</c:v>
                </c:pt>
                <c:pt idx="89">
                  <c:v>-0.122</c:v>
                </c:pt>
                <c:pt idx="90">
                  <c:v>-0.014</c:v>
                </c:pt>
                <c:pt idx="91">
                  <c:v>1.699</c:v>
                </c:pt>
                <c:pt idx="92">
                  <c:v>2.406</c:v>
                </c:pt>
                <c:pt idx="93">
                  <c:v>2.424</c:v>
                </c:pt>
                <c:pt idx="94">
                  <c:v>2.373</c:v>
                </c:pt>
                <c:pt idx="95">
                  <c:v>1.206</c:v>
                </c:pt>
                <c:pt idx="96">
                  <c:v>-0.268</c:v>
                </c:pt>
                <c:pt idx="97">
                  <c:v>0.55</c:v>
                </c:pt>
                <c:pt idx="98">
                  <c:v>1.948</c:v>
                </c:pt>
                <c:pt idx="99">
                  <c:v>2.075</c:v>
                </c:pt>
                <c:pt idx="100">
                  <c:v>2.284</c:v>
                </c:pt>
                <c:pt idx="101">
                  <c:v>2.406</c:v>
                </c:pt>
                <c:pt idx="102">
                  <c:v>2.529</c:v>
                </c:pt>
                <c:pt idx="103">
                  <c:v>2.563</c:v>
                </c:pt>
                <c:pt idx="104">
                  <c:v>2.349</c:v>
                </c:pt>
                <c:pt idx="105">
                  <c:v>1.028</c:v>
                </c:pt>
                <c:pt idx="106">
                  <c:v>0.195</c:v>
                </c:pt>
                <c:pt idx="107">
                  <c:v>1.113</c:v>
                </c:pt>
                <c:pt idx="108">
                  <c:v>1.75</c:v>
                </c:pt>
                <c:pt idx="109">
                  <c:v>1.978</c:v>
                </c:pt>
                <c:pt idx="110">
                  <c:v>2.227</c:v>
                </c:pt>
                <c:pt idx="111">
                  <c:v>2.451</c:v>
                </c:pt>
                <c:pt idx="112">
                  <c:v>2.377</c:v>
                </c:pt>
                <c:pt idx="113">
                  <c:v>2.479</c:v>
                </c:pt>
                <c:pt idx="114">
                  <c:v>2.469</c:v>
                </c:pt>
                <c:pt idx="115">
                  <c:v>2.464</c:v>
                </c:pt>
                <c:pt idx="116">
                  <c:v>2.445</c:v>
                </c:pt>
                <c:pt idx="117">
                  <c:v>2.443</c:v>
                </c:pt>
                <c:pt idx="118">
                  <c:v>2.43</c:v>
                </c:pt>
                <c:pt idx="119">
                  <c:v>2.423</c:v>
                </c:pt>
                <c:pt idx="120">
                  <c:v>2.432</c:v>
                </c:pt>
                <c:pt idx="121">
                  <c:v>2.405</c:v>
                </c:pt>
                <c:pt idx="122">
                  <c:v>2.481</c:v>
                </c:pt>
                <c:pt idx="123">
                  <c:v>1.754</c:v>
                </c:pt>
                <c:pt idx="124">
                  <c:v>-0.088</c:v>
                </c:pt>
                <c:pt idx="125">
                  <c:v>1.182</c:v>
                </c:pt>
                <c:pt idx="126">
                  <c:v>2.08</c:v>
                </c:pt>
                <c:pt idx="127">
                  <c:v>2.254</c:v>
                </c:pt>
                <c:pt idx="128">
                  <c:v>2.321</c:v>
                </c:pt>
                <c:pt idx="129">
                  <c:v>2.439</c:v>
                </c:pt>
                <c:pt idx="130">
                  <c:v>2.6</c:v>
                </c:pt>
                <c:pt idx="131">
                  <c:v>2.668</c:v>
                </c:pt>
                <c:pt idx="132">
                  <c:v>2.743</c:v>
                </c:pt>
                <c:pt idx="133">
                  <c:v>2.546</c:v>
                </c:pt>
                <c:pt idx="134">
                  <c:v>2.155</c:v>
                </c:pt>
                <c:pt idx="135">
                  <c:v>0.422</c:v>
                </c:pt>
                <c:pt idx="136">
                  <c:v>-0.022</c:v>
                </c:pt>
                <c:pt idx="137">
                  <c:v>1.37</c:v>
                </c:pt>
                <c:pt idx="138">
                  <c:v>2.212</c:v>
                </c:pt>
                <c:pt idx="139">
                  <c:v>2.375</c:v>
                </c:pt>
                <c:pt idx="140">
                  <c:v>2.41</c:v>
                </c:pt>
                <c:pt idx="141">
                  <c:v>2.391</c:v>
                </c:pt>
                <c:pt idx="142">
                  <c:v>2.098</c:v>
                </c:pt>
                <c:pt idx="143">
                  <c:v>-0.127</c:v>
                </c:pt>
                <c:pt idx="144">
                  <c:v>-0.319</c:v>
                </c:pt>
                <c:pt idx="145">
                  <c:v>-0.186</c:v>
                </c:pt>
                <c:pt idx="146">
                  <c:v>1.097</c:v>
                </c:pt>
                <c:pt idx="147">
                  <c:v>1.808</c:v>
                </c:pt>
                <c:pt idx="148">
                  <c:v>2.065</c:v>
                </c:pt>
                <c:pt idx="149">
                  <c:v>2.13</c:v>
                </c:pt>
                <c:pt idx="150">
                  <c:v>2.252</c:v>
                </c:pt>
                <c:pt idx="151">
                  <c:v>2.25</c:v>
                </c:pt>
                <c:pt idx="152">
                  <c:v>2.014</c:v>
                </c:pt>
                <c:pt idx="153">
                  <c:v>0.29</c:v>
                </c:pt>
                <c:pt idx="154">
                  <c:v>0.081</c:v>
                </c:pt>
                <c:pt idx="155">
                  <c:v>0.92</c:v>
                </c:pt>
                <c:pt idx="156">
                  <c:v>1.743</c:v>
                </c:pt>
                <c:pt idx="157">
                  <c:v>2.107</c:v>
                </c:pt>
                <c:pt idx="158">
                  <c:v>2.342</c:v>
                </c:pt>
                <c:pt idx="159">
                  <c:v>2.419</c:v>
                </c:pt>
                <c:pt idx="160">
                  <c:v>1.63</c:v>
                </c:pt>
                <c:pt idx="161">
                  <c:v>0.042</c:v>
                </c:pt>
                <c:pt idx="162">
                  <c:v>0.124</c:v>
                </c:pt>
                <c:pt idx="163">
                  <c:v>1.701</c:v>
                </c:pt>
                <c:pt idx="164">
                  <c:v>2.341</c:v>
                </c:pt>
                <c:pt idx="165">
                  <c:v>2.56</c:v>
                </c:pt>
                <c:pt idx="166">
                  <c:v>2.516</c:v>
                </c:pt>
                <c:pt idx="167">
                  <c:v>2.417</c:v>
                </c:pt>
                <c:pt idx="168">
                  <c:v>1.852</c:v>
                </c:pt>
                <c:pt idx="169">
                  <c:v>0.103</c:v>
                </c:pt>
                <c:pt idx="170">
                  <c:v>-0.129</c:v>
                </c:pt>
                <c:pt idx="171">
                  <c:v>1.127</c:v>
                </c:pt>
                <c:pt idx="172">
                  <c:v>0.813</c:v>
                </c:pt>
                <c:pt idx="173">
                  <c:v>0.58</c:v>
                </c:pt>
                <c:pt idx="174">
                  <c:v>1.008</c:v>
                </c:pt>
                <c:pt idx="175">
                  <c:v>0.347</c:v>
                </c:pt>
                <c:pt idx="176">
                  <c:v>1.334</c:v>
                </c:pt>
                <c:pt idx="177">
                  <c:v>2.094</c:v>
                </c:pt>
                <c:pt idx="178">
                  <c:v>2.349</c:v>
                </c:pt>
                <c:pt idx="179">
                  <c:v>2.297</c:v>
                </c:pt>
                <c:pt idx="180">
                  <c:v>2.318</c:v>
                </c:pt>
                <c:pt idx="181">
                  <c:v>2.088</c:v>
                </c:pt>
                <c:pt idx="182">
                  <c:v>1.23</c:v>
                </c:pt>
                <c:pt idx="183">
                  <c:v>-0.152</c:v>
                </c:pt>
                <c:pt idx="184">
                  <c:v>0.126</c:v>
                </c:pt>
                <c:pt idx="185">
                  <c:v>1.933</c:v>
                </c:pt>
                <c:pt idx="186">
                  <c:v>2.116</c:v>
                </c:pt>
                <c:pt idx="187">
                  <c:v>2.118</c:v>
                </c:pt>
                <c:pt idx="188">
                  <c:v>2.244</c:v>
                </c:pt>
                <c:pt idx="189">
                  <c:v>2.359</c:v>
                </c:pt>
                <c:pt idx="190">
                  <c:v>2.607</c:v>
                </c:pt>
                <c:pt idx="191">
                  <c:v>2.731</c:v>
                </c:pt>
                <c:pt idx="192">
                  <c:v>2.66</c:v>
                </c:pt>
                <c:pt idx="193">
                  <c:v>2.341</c:v>
                </c:pt>
                <c:pt idx="194">
                  <c:v>1.26</c:v>
                </c:pt>
                <c:pt idx="195">
                  <c:v>-0.108</c:v>
                </c:pt>
                <c:pt idx="196">
                  <c:v>0.861</c:v>
                </c:pt>
                <c:pt idx="197">
                  <c:v>2.097</c:v>
                </c:pt>
                <c:pt idx="198">
                  <c:v>2.328</c:v>
                </c:pt>
                <c:pt idx="199">
                  <c:v>2.516</c:v>
                </c:pt>
                <c:pt idx="200">
                  <c:v>2.77</c:v>
                </c:pt>
                <c:pt idx="201">
                  <c:v>2.765</c:v>
                </c:pt>
                <c:pt idx="202">
                  <c:v>1.978</c:v>
                </c:pt>
                <c:pt idx="203">
                  <c:v>0.251</c:v>
                </c:pt>
                <c:pt idx="204">
                  <c:v>2.284</c:v>
                </c:pt>
                <c:pt idx="205">
                  <c:v>2.477</c:v>
                </c:pt>
                <c:pt idx="206">
                  <c:v>2.473</c:v>
                </c:pt>
                <c:pt idx="207">
                  <c:v>2.188</c:v>
                </c:pt>
                <c:pt idx="208">
                  <c:v>0.505</c:v>
                </c:pt>
                <c:pt idx="209">
                  <c:v>0.093</c:v>
                </c:pt>
                <c:pt idx="210">
                  <c:v>1.493</c:v>
                </c:pt>
                <c:pt idx="211">
                  <c:v>2.191</c:v>
                </c:pt>
                <c:pt idx="212">
                  <c:v>2.223</c:v>
                </c:pt>
                <c:pt idx="213">
                  <c:v>2.267</c:v>
                </c:pt>
                <c:pt idx="214">
                  <c:v>2.404</c:v>
                </c:pt>
                <c:pt idx="215">
                  <c:v>2.438</c:v>
                </c:pt>
                <c:pt idx="216">
                  <c:v>2.467</c:v>
                </c:pt>
                <c:pt idx="217">
                  <c:v>2.423</c:v>
                </c:pt>
                <c:pt idx="218">
                  <c:v>2.385</c:v>
                </c:pt>
                <c:pt idx="219">
                  <c:v>2.4</c:v>
                </c:pt>
                <c:pt idx="220">
                  <c:v>1.33</c:v>
                </c:pt>
                <c:pt idx="221">
                  <c:v>-0.146</c:v>
                </c:pt>
                <c:pt idx="222">
                  <c:v>0.142</c:v>
                </c:pt>
                <c:pt idx="223">
                  <c:v>0.93</c:v>
                </c:pt>
                <c:pt idx="224">
                  <c:v>1.453</c:v>
                </c:pt>
                <c:pt idx="225">
                  <c:v>1.875</c:v>
                </c:pt>
                <c:pt idx="226">
                  <c:v>2.04</c:v>
                </c:pt>
                <c:pt idx="227">
                  <c:v>2.19</c:v>
                </c:pt>
                <c:pt idx="228">
                  <c:v>1.943</c:v>
                </c:pt>
                <c:pt idx="229">
                  <c:v>1.078</c:v>
                </c:pt>
                <c:pt idx="230">
                  <c:v>-0.094</c:v>
                </c:pt>
                <c:pt idx="231">
                  <c:v>0.294</c:v>
                </c:pt>
                <c:pt idx="232">
                  <c:v>1.333</c:v>
                </c:pt>
                <c:pt idx="233">
                  <c:v>2.056</c:v>
                </c:pt>
                <c:pt idx="234">
                  <c:v>2.497</c:v>
                </c:pt>
                <c:pt idx="235">
                  <c:v>2.603</c:v>
                </c:pt>
                <c:pt idx="236">
                  <c:v>2.722</c:v>
                </c:pt>
                <c:pt idx="237">
                  <c:v>2.577</c:v>
                </c:pt>
                <c:pt idx="238">
                  <c:v>2.18</c:v>
                </c:pt>
                <c:pt idx="239">
                  <c:v>1.273</c:v>
                </c:pt>
                <c:pt idx="240">
                  <c:v>-0.046</c:v>
                </c:pt>
                <c:pt idx="241">
                  <c:v>0.423</c:v>
                </c:pt>
                <c:pt idx="242">
                  <c:v>1.866</c:v>
                </c:pt>
                <c:pt idx="243">
                  <c:v>1.973</c:v>
                </c:pt>
                <c:pt idx="244">
                  <c:v>0.74</c:v>
                </c:pt>
                <c:pt idx="245">
                  <c:v>-0.047</c:v>
                </c:pt>
                <c:pt idx="246">
                  <c:v>1.381</c:v>
                </c:pt>
                <c:pt idx="247">
                  <c:v>1.776</c:v>
                </c:pt>
                <c:pt idx="248">
                  <c:v>1.964</c:v>
                </c:pt>
                <c:pt idx="249">
                  <c:v>2.102</c:v>
                </c:pt>
                <c:pt idx="250">
                  <c:v>2.018</c:v>
                </c:pt>
                <c:pt idx="251">
                  <c:v>1.354</c:v>
                </c:pt>
                <c:pt idx="252">
                  <c:v>0.805</c:v>
                </c:pt>
                <c:pt idx="253">
                  <c:v>0.193</c:v>
                </c:pt>
                <c:pt idx="254">
                  <c:v>-0.135</c:v>
                </c:pt>
                <c:pt idx="255">
                  <c:v>-0.051</c:v>
                </c:pt>
                <c:pt idx="256">
                  <c:v>0.672</c:v>
                </c:pt>
                <c:pt idx="257">
                  <c:v>0.667</c:v>
                </c:pt>
                <c:pt idx="258">
                  <c:v>0.462</c:v>
                </c:pt>
                <c:pt idx="259">
                  <c:v>0.135</c:v>
                </c:pt>
                <c:pt idx="260">
                  <c:v>-0.067</c:v>
                </c:pt>
                <c:pt idx="261">
                  <c:v>0.397</c:v>
                </c:pt>
                <c:pt idx="262">
                  <c:v>1.824</c:v>
                </c:pt>
                <c:pt idx="263">
                  <c:v>2.079</c:v>
                </c:pt>
                <c:pt idx="264">
                  <c:v>2.236</c:v>
                </c:pt>
                <c:pt idx="265">
                  <c:v>2.13</c:v>
                </c:pt>
                <c:pt idx="266">
                  <c:v>1.041</c:v>
                </c:pt>
                <c:pt idx="267">
                  <c:v>-0.044</c:v>
                </c:pt>
                <c:pt idx="268">
                  <c:v>0.322</c:v>
                </c:pt>
                <c:pt idx="269">
                  <c:v>1.446</c:v>
                </c:pt>
                <c:pt idx="270">
                  <c:v>1.718</c:v>
                </c:pt>
                <c:pt idx="271">
                  <c:v>0.824</c:v>
                </c:pt>
                <c:pt idx="272">
                  <c:v>0.927</c:v>
                </c:pt>
                <c:pt idx="273">
                  <c:v>1.996</c:v>
                </c:pt>
                <c:pt idx="274">
                  <c:v>1.999</c:v>
                </c:pt>
                <c:pt idx="275">
                  <c:v>1.991</c:v>
                </c:pt>
                <c:pt idx="276">
                  <c:v>1.657</c:v>
                </c:pt>
                <c:pt idx="277">
                  <c:v>0.46</c:v>
                </c:pt>
                <c:pt idx="278">
                  <c:v>-0.15</c:v>
                </c:pt>
                <c:pt idx="279">
                  <c:v>0.218</c:v>
                </c:pt>
                <c:pt idx="280">
                  <c:v>1.264</c:v>
                </c:pt>
                <c:pt idx="281">
                  <c:v>1.959</c:v>
                </c:pt>
                <c:pt idx="282">
                  <c:v>2.504</c:v>
                </c:pt>
                <c:pt idx="283">
                  <c:v>2.512</c:v>
                </c:pt>
                <c:pt idx="284">
                  <c:v>2.49</c:v>
                </c:pt>
                <c:pt idx="285">
                  <c:v>2.582</c:v>
                </c:pt>
                <c:pt idx="286">
                  <c:v>2.332</c:v>
                </c:pt>
                <c:pt idx="287">
                  <c:v>1.125</c:v>
                </c:pt>
                <c:pt idx="288">
                  <c:v>-0.107</c:v>
                </c:pt>
                <c:pt idx="289">
                  <c:v>0.013</c:v>
                </c:pt>
                <c:pt idx="290">
                  <c:v>1.452</c:v>
                </c:pt>
                <c:pt idx="291">
                  <c:v>1.635</c:v>
                </c:pt>
                <c:pt idx="292">
                  <c:v>1.969</c:v>
                </c:pt>
                <c:pt idx="293">
                  <c:v>2.315</c:v>
                </c:pt>
                <c:pt idx="294">
                  <c:v>2.239</c:v>
                </c:pt>
                <c:pt idx="295">
                  <c:v>1.59</c:v>
                </c:pt>
                <c:pt idx="296">
                  <c:v>0.838</c:v>
                </c:pt>
                <c:pt idx="297">
                  <c:v>-0.103</c:v>
                </c:pt>
                <c:pt idx="298">
                  <c:v>-0.012</c:v>
                </c:pt>
                <c:pt idx="299">
                  <c:v>0.766</c:v>
                </c:pt>
                <c:pt idx="300">
                  <c:v>0.124</c:v>
                </c:pt>
                <c:pt idx="301">
                  <c:v>-0.282</c:v>
                </c:pt>
                <c:pt idx="302">
                  <c:v>0.543</c:v>
                </c:pt>
                <c:pt idx="303">
                  <c:v>1.481</c:v>
                </c:pt>
                <c:pt idx="304">
                  <c:v>1.777</c:v>
                </c:pt>
                <c:pt idx="305">
                  <c:v>1.786</c:v>
                </c:pt>
                <c:pt idx="306">
                  <c:v>1.702</c:v>
                </c:pt>
                <c:pt idx="307">
                  <c:v>1.613</c:v>
                </c:pt>
                <c:pt idx="308">
                  <c:v>0.991</c:v>
                </c:pt>
                <c:pt idx="309">
                  <c:v>-0.063</c:v>
                </c:pt>
                <c:pt idx="310">
                  <c:v>0.704</c:v>
                </c:pt>
                <c:pt idx="311">
                  <c:v>1.207</c:v>
                </c:pt>
                <c:pt idx="312">
                  <c:v>1.101</c:v>
                </c:pt>
                <c:pt idx="313">
                  <c:v>0.383</c:v>
                </c:pt>
                <c:pt idx="314">
                  <c:v>-0.178</c:v>
                </c:pt>
                <c:pt idx="315">
                  <c:v>0.095</c:v>
                </c:pt>
                <c:pt idx="316">
                  <c:v>-0.019</c:v>
                </c:pt>
                <c:pt idx="317">
                  <c:v>-0.065</c:v>
                </c:pt>
                <c:pt idx="318">
                  <c:v>-0.076</c:v>
                </c:pt>
                <c:pt idx="319">
                  <c:v>0.36</c:v>
                </c:pt>
                <c:pt idx="320">
                  <c:v>1.503</c:v>
                </c:pt>
                <c:pt idx="321">
                  <c:v>2.049</c:v>
                </c:pt>
                <c:pt idx="322">
                  <c:v>2.332</c:v>
                </c:pt>
                <c:pt idx="323">
                  <c:v>2.409</c:v>
                </c:pt>
                <c:pt idx="324">
                  <c:v>2.369</c:v>
                </c:pt>
                <c:pt idx="325">
                  <c:v>2.419</c:v>
                </c:pt>
                <c:pt idx="326">
                  <c:v>1.765</c:v>
                </c:pt>
              </c:numCache>
            </c:numRef>
          </c:xVal>
          <c:yVal>
            <c:numRef>
              <c:f>'WRMSL-Hole U1415J-Gcores'!$I$6:$I$500</c:f>
              <c:numCache>
                <c:formatCode>General</c:formatCode>
                <c:ptCount val="495"/>
                <c:pt idx="0">
                  <c:v>29.0</c:v>
                </c:pt>
                <c:pt idx="1">
                  <c:v>29.01</c:v>
                </c:pt>
                <c:pt idx="2">
                  <c:v>29.02</c:v>
                </c:pt>
                <c:pt idx="3">
                  <c:v>29.03</c:v>
                </c:pt>
                <c:pt idx="4">
                  <c:v>29.04</c:v>
                </c:pt>
                <c:pt idx="5">
                  <c:v>29.05</c:v>
                </c:pt>
                <c:pt idx="6">
                  <c:v>29.06</c:v>
                </c:pt>
                <c:pt idx="7">
                  <c:v>29.07</c:v>
                </c:pt>
                <c:pt idx="8">
                  <c:v>29.08</c:v>
                </c:pt>
                <c:pt idx="9">
                  <c:v>29.09</c:v>
                </c:pt>
                <c:pt idx="10">
                  <c:v>29.1</c:v>
                </c:pt>
                <c:pt idx="11">
                  <c:v>29.11</c:v>
                </c:pt>
                <c:pt idx="12">
                  <c:v>29.12</c:v>
                </c:pt>
                <c:pt idx="13">
                  <c:v>29.13</c:v>
                </c:pt>
                <c:pt idx="14">
                  <c:v>29.14</c:v>
                </c:pt>
                <c:pt idx="15">
                  <c:v>29.15</c:v>
                </c:pt>
                <c:pt idx="16">
                  <c:v>29.16</c:v>
                </c:pt>
                <c:pt idx="17">
                  <c:v>29.17</c:v>
                </c:pt>
                <c:pt idx="18">
                  <c:v>29.18</c:v>
                </c:pt>
                <c:pt idx="19">
                  <c:v>29.19</c:v>
                </c:pt>
                <c:pt idx="20">
                  <c:v>29.2</c:v>
                </c:pt>
                <c:pt idx="21">
                  <c:v>29.21</c:v>
                </c:pt>
                <c:pt idx="22">
                  <c:v>29.22</c:v>
                </c:pt>
                <c:pt idx="23">
                  <c:v>29.23</c:v>
                </c:pt>
                <c:pt idx="24">
                  <c:v>29.24</c:v>
                </c:pt>
                <c:pt idx="25">
                  <c:v>29.25</c:v>
                </c:pt>
                <c:pt idx="26">
                  <c:v>29.26</c:v>
                </c:pt>
                <c:pt idx="27">
                  <c:v>29.27</c:v>
                </c:pt>
                <c:pt idx="28">
                  <c:v>29.28</c:v>
                </c:pt>
                <c:pt idx="29">
                  <c:v>29.29</c:v>
                </c:pt>
                <c:pt idx="30">
                  <c:v>29.3</c:v>
                </c:pt>
                <c:pt idx="31">
                  <c:v>29.31</c:v>
                </c:pt>
                <c:pt idx="32">
                  <c:v>29.32</c:v>
                </c:pt>
                <c:pt idx="33">
                  <c:v>29.33</c:v>
                </c:pt>
                <c:pt idx="34">
                  <c:v>29.34</c:v>
                </c:pt>
                <c:pt idx="35">
                  <c:v>29.35</c:v>
                </c:pt>
                <c:pt idx="36">
                  <c:v>29.36</c:v>
                </c:pt>
                <c:pt idx="37">
                  <c:v>29.37</c:v>
                </c:pt>
                <c:pt idx="38">
                  <c:v>29.38</c:v>
                </c:pt>
                <c:pt idx="39">
                  <c:v>29.39</c:v>
                </c:pt>
                <c:pt idx="40">
                  <c:v>29.4</c:v>
                </c:pt>
                <c:pt idx="41">
                  <c:v>29.41</c:v>
                </c:pt>
                <c:pt idx="42">
                  <c:v>29.42</c:v>
                </c:pt>
                <c:pt idx="43">
                  <c:v>29.43</c:v>
                </c:pt>
                <c:pt idx="44">
                  <c:v>29.44</c:v>
                </c:pt>
                <c:pt idx="45">
                  <c:v>29.45</c:v>
                </c:pt>
                <c:pt idx="46">
                  <c:v>29.46</c:v>
                </c:pt>
                <c:pt idx="47">
                  <c:v>29.47</c:v>
                </c:pt>
                <c:pt idx="48">
                  <c:v>29.48</c:v>
                </c:pt>
                <c:pt idx="49">
                  <c:v>29.49</c:v>
                </c:pt>
                <c:pt idx="50">
                  <c:v>29.5</c:v>
                </c:pt>
                <c:pt idx="51">
                  <c:v>29.51</c:v>
                </c:pt>
                <c:pt idx="52">
                  <c:v>29.52</c:v>
                </c:pt>
                <c:pt idx="53">
                  <c:v>29.53</c:v>
                </c:pt>
                <c:pt idx="54">
                  <c:v>29.54</c:v>
                </c:pt>
                <c:pt idx="55">
                  <c:v>29.55</c:v>
                </c:pt>
                <c:pt idx="56">
                  <c:v>29.56</c:v>
                </c:pt>
                <c:pt idx="57">
                  <c:v>29.57</c:v>
                </c:pt>
                <c:pt idx="58">
                  <c:v>29.58</c:v>
                </c:pt>
                <c:pt idx="59">
                  <c:v>29.59</c:v>
                </c:pt>
                <c:pt idx="60">
                  <c:v>29.6</c:v>
                </c:pt>
                <c:pt idx="61">
                  <c:v>29.61</c:v>
                </c:pt>
                <c:pt idx="62">
                  <c:v>29.62</c:v>
                </c:pt>
                <c:pt idx="63">
                  <c:v>29.63</c:v>
                </c:pt>
                <c:pt idx="64">
                  <c:v>29.64</c:v>
                </c:pt>
                <c:pt idx="65">
                  <c:v>29.65</c:v>
                </c:pt>
                <c:pt idx="66">
                  <c:v>29.66</c:v>
                </c:pt>
                <c:pt idx="67">
                  <c:v>29.67</c:v>
                </c:pt>
                <c:pt idx="68">
                  <c:v>29.68</c:v>
                </c:pt>
                <c:pt idx="69">
                  <c:v>29.69</c:v>
                </c:pt>
                <c:pt idx="70">
                  <c:v>29.7</c:v>
                </c:pt>
                <c:pt idx="71">
                  <c:v>29.71</c:v>
                </c:pt>
                <c:pt idx="72">
                  <c:v>29.72</c:v>
                </c:pt>
                <c:pt idx="73">
                  <c:v>29.73</c:v>
                </c:pt>
                <c:pt idx="74">
                  <c:v>29.74</c:v>
                </c:pt>
                <c:pt idx="75">
                  <c:v>29.75</c:v>
                </c:pt>
                <c:pt idx="76">
                  <c:v>29.76</c:v>
                </c:pt>
                <c:pt idx="77">
                  <c:v>29.77</c:v>
                </c:pt>
                <c:pt idx="78">
                  <c:v>29.78</c:v>
                </c:pt>
                <c:pt idx="79">
                  <c:v>29.79</c:v>
                </c:pt>
                <c:pt idx="80">
                  <c:v>29.8</c:v>
                </c:pt>
                <c:pt idx="81">
                  <c:v>29.81</c:v>
                </c:pt>
                <c:pt idx="82">
                  <c:v>29.82</c:v>
                </c:pt>
                <c:pt idx="83">
                  <c:v>29.83</c:v>
                </c:pt>
                <c:pt idx="84">
                  <c:v>29.84</c:v>
                </c:pt>
                <c:pt idx="85">
                  <c:v>29.85</c:v>
                </c:pt>
                <c:pt idx="86">
                  <c:v>29.86</c:v>
                </c:pt>
                <c:pt idx="87">
                  <c:v>29.87</c:v>
                </c:pt>
                <c:pt idx="88">
                  <c:v>29.88</c:v>
                </c:pt>
                <c:pt idx="89">
                  <c:v>29.89</c:v>
                </c:pt>
                <c:pt idx="90">
                  <c:v>29.9</c:v>
                </c:pt>
                <c:pt idx="91">
                  <c:v>29.91</c:v>
                </c:pt>
                <c:pt idx="92">
                  <c:v>29.92</c:v>
                </c:pt>
                <c:pt idx="93">
                  <c:v>29.93</c:v>
                </c:pt>
                <c:pt idx="94">
                  <c:v>29.94</c:v>
                </c:pt>
                <c:pt idx="95">
                  <c:v>29.95</c:v>
                </c:pt>
                <c:pt idx="96">
                  <c:v>29.96</c:v>
                </c:pt>
                <c:pt idx="97">
                  <c:v>29.97</c:v>
                </c:pt>
                <c:pt idx="98">
                  <c:v>29.98</c:v>
                </c:pt>
                <c:pt idx="99">
                  <c:v>29.99</c:v>
                </c:pt>
                <c:pt idx="100">
                  <c:v>30.0</c:v>
                </c:pt>
                <c:pt idx="101">
                  <c:v>30.01</c:v>
                </c:pt>
                <c:pt idx="102">
                  <c:v>30.02</c:v>
                </c:pt>
                <c:pt idx="103">
                  <c:v>30.03</c:v>
                </c:pt>
                <c:pt idx="104">
                  <c:v>30.04</c:v>
                </c:pt>
                <c:pt idx="105">
                  <c:v>30.05</c:v>
                </c:pt>
                <c:pt idx="106">
                  <c:v>30.06</c:v>
                </c:pt>
                <c:pt idx="107">
                  <c:v>30.07</c:v>
                </c:pt>
                <c:pt idx="108">
                  <c:v>30.08</c:v>
                </c:pt>
                <c:pt idx="109">
                  <c:v>30.09</c:v>
                </c:pt>
                <c:pt idx="110">
                  <c:v>30.1</c:v>
                </c:pt>
                <c:pt idx="111">
                  <c:v>30.11</c:v>
                </c:pt>
                <c:pt idx="112">
                  <c:v>30.12</c:v>
                </c:pt>
                <c:pt idx="113">
                  <c:v>30.13</c:v>
                </c:pt>
                <c:pt idx="114">
                  <c:v>30.14</c:v>
                </c:pt>
                <c:pt idx="115">
                  <c:v>30.15</c:v>
                </c:pt>
                <c:pt idx="116">
                  <c:v>30.16</c:v>
                </c:pt>
                <c:pt idx="117">
                  <c:v>30.17</c:v>
                </c:pt>
                <c:pt idx="118">
                  <c:v>30.18</c:v>
                </c:pt>
                <c:pt idx="119">
                  <c:v>30.19</c:v>
                </c:pt>
                <c:pt idx="120">
                  <c:v>30.2</c:v>
                </c:pt>
                <c:pt idx="121">
                  <c:v>30.21</c:v>
                </c:pt>
                <c:pt idx="122">
                  <c:v>30.22</c:v>
                </c:pt>
                <c:pt idx="123">
                  <c:v>30.23</c:v>
                </c:pt>
                <c:pt idx="124">
                  <c:v>30.24</c:v>
                </c:pt>
                <c:pt idx="125">
                  <c:v>30.25</c:v>
                </c:pt>
                <c:pt idx="126">
                  <c:v>30.26</c:v>
                </c:pt>
                <c:pt idx="127">
                  <c:v>30.27</c:v>
                </c:pt>
                <c:pt idx="128">
                  <c:v>30.28</c:v>
                </c:pt>
                <c:pt idx="129">
                  <c:v>30.29</c:v>
                </c:pt>
                <c:pt idx="130">
                  <c:v>30.3</c:v>
                </c:pt>
                <c:pt idx="131">
                  <c:v>30.31</c:v>
                </c:pt>
                <c:pt idx="132">
                  <c:v>30.32</c:v>
                </c:pt>
                <c:pt idx="133">
                  <c:v>30.33</c:v>
                </c:pt>
                <c:pt idx="134">
                  <c:v>30.34</c:v>
                </c:pt>
                <c:pt idx="135">
                  <c:v>30.35</c:v>
                </c:pt>
                <c:pt idx="136">
                  <c:v>30.36</c:v>
                </c:pt>
                <c:pt idx="137">
                  <c:v>30.37</c:v>
                </c:pt>
                <c:pt idx="138">
                  <c:v>30.38</c:v>
                </c:pt>
                <c:pt idx="139">
                  <c:v>30.39</c:v>
                </c:pt>
                <c:pt idx="140">
                  <c:v>30.4</c:v>
                </c:pt>
                <c:pt idx="141">
                  <c:v>30.41</c:v>
                </c:pt>
                <c:pt idx="142">
                  <c:v>30.42</c:v>
                </c:pt>
                <c:pt idx="143">
                  <c:v>30.43</c:v>
                </c:pt>
                <c:pt idx="144">
                  <c:v>30.44</c:v>
                </c:pt>
                <c:pt idx="145">
                  <c:v>30.45</c:v>
                </c:pt>
                <c:pt idx="146">
                  <c:v>30.46</c:v>
                </c:pt>
                <c:pt idx="147">
                  <c:v>30.47</c:v>
                </c:pt>
                <c:pt idx="148">
                  <c:v>30.48</c:v>
                </c:pt>
                <c:pt idx="149">
                  <c:v>30.49</c:v>
                </c:pt>
                <c:pt idx="150">
                  <c:v>30.5</c:v>
                </c:pt>
                <c:pt idx="151">
                  <c:v>30.51</c:v>
                </c:pt>
                <c:pt idx="152">
                  <c:v>30.52</c:v>
                </c:pt>
                <c:pt idx="153">
                  <c:v>30.53</c:v>
                </c:pt>
                <c:pt idx="154">
                  <c:v>30.54</c:v>
                </c:pt>
                <c:pt idx="155">
                  <c:v>30.55</c:v>
                </c:pt>
                <c:pt idx="156">
                  <c:v>30.56</c:v>
                </c:pt>
                <c:pt idx="157">
                  <c:v>30.57</c:v>
                </c:pt>
                <c:pt idx="158">
                  <c:v>30.58</c:v>
                </c:pt>
                <c:pt idx="159">
                  <c:v>30.59</c:v>
                </c:pt>
                <c:pt idx="160">
                  <c:v>30.6</c:v>
                </c:pt>
                <c:pt idx="161">
                  <c:v>30.61</c:v>
                </c:pt>
                <c:pt idx="162">
                  <c:v>30.62</c:v>
                </c:pt>
                <c:pt idx="163">
                  <c:v>30.63</c:v>
                </c:pt>
                <c:pt idx="164">
                  <c:v>30.64</c:v>
                </c:pt>
                <c:pt idx="165">
                  <c:v>30.65</c:v>
                </c:pt>
                <c:pt idx="166">
                  <c:v>30.66</c:v>
                </c:pt>
                <c:pt idx="167">
                  <c:v>30.67</c:v>
                </c:pt>
                <c:pt idx="168">
                  <c:v>30.68</c:v>
                </c:pt>
                <c:pt idx="169">
                  <c:v>30.69</c:v>
                </c:pt>
                <c:pt idx="170">
                  <c:v>30.7</c:v>
                </c:pt>
                <c:pt idx="171">
                  <c:v>30.71</c:v>
                </c:pt>
                <c:pt idx="172">
                  <c:v>30.72</c:v>
                </c:pt>
                <c:pt idx="173">
                  <c:v>30.73</c:v>
                </c:pt>
                <c:pt idx="174">
                  <c:v>30.74</c:v>
                </c:pt>
                <c:pt idx="175">
                  <c:v>30.75</c:v>
                </c:pt>
                <c:pt idx="176">
                  <c:v>30.76</c:v>
                </c:pt>
                <c:pt idx="177">
                  <c:v>30.77</c:v>
                </c:pt>
                <c:pt idx="178">
                  <c:v>30.78</c:v>
                </c:pt>
                <c:pt idx="179">
                  <c:v>30.79</c:v>
                </c:pt>
                <c:pt idx="180">
                  <c:v>30.8</c:v>
                </c:pt>
                <c:pt idx="181">
                  <c:v>30.81</c:v>
                </c:pt>
                <c:pt idx="182">
                  <c:v>30.82</c:v>
                </c:pt>
                <c:pt idx="183">
                  <c:v>30.83</c:v>
                </c:pt>
                <c:pt idx="184">
                  <c:v>30.84</c:v>
                </c:pt>
                <c:pt idx="185">
                  <c:v>30.85</c:v>
                </c:pt>
                <c:pt idx="186">
                  <c:v>30.86</c:v>
                </c:pt>
                <c:pt idx="187">
                  <c:v>30.87</c:v>
                </c:pt>
                <c:pt idx="188">
                  <c:v>30.88</c:v>
                </c:pt>
                <c:pt idx="189">
                  <c:v>30.89</c:v>
                </c:pt>
                <c:pt idx="190">
                  <c:v>30.9</c:v>
                </c:pt>
                <c:pt idx="191">
                  <c:v>30.91</c:v>
                </c:pt>
                <c:pt idx="192">
                  <c:v>30.92</c:v>
                </c:pt>
                <c:pt idx="193">
                  <c:v>30.93</c:v>
                </c:pt>
                <c:pt idx="194">
                  <c:v>30.94</c:v>
                </c:pt>
                <c:pt idx="195">
                  <c:v>30.95</c:v>
                </c:pt>
                <c:pt idx="196">
                  <c:v>30.96</c:v>
                </c:pt>
                <c:pt idx="197">
                  <c:v>30.97</c:v>
                </c:pt>
                <c:pt idx="198">
                  <c:v>30.98</c:v>
                </c:pt>
                <c:pt idx="199">
                  <c:v>30.99</c:v>
                </c:pt>
                <c:pt idx="200">
                  <c:v>31.0</c:v>
                </c:pt>
                <c:pt idx="201">
                  <c:v>31.01</c:v>
                </c:pt>
                <c:pt idx="202">
                  <c:v>31.02</c:v>
                </c:pt>
                <c:pt idx="203">
                  <c:v>31.03</c:v>
                </c:pt>
                <c:pt idx="204">
                  <c:v>37.0</c:v>
                </c:pt>
                <c:pt idx="205">
                  <c:v>37.01</c:v>
                </c:pt>
                <c:pt idx="206">
                  <c:v>37.02</c:v>
                </c:pt>
                <c:pt idx="207">
                  <c:v>37.03</c:v>
                </c:pt>
                <c:pt idx="208">
                  <c:v>37.04</c:v>
                </c:pt>
                <c:pt idx="209">
                  <c:v>37.05</c:v>
                </c:pt>
                <c:pt idx="210">
                  <c:v>37.06</c:v>
                </c:pt>
                <c:pt idx="211">
                  <c:v>37.07</c:v>
                </c:pt>
                <c:pt idx="212">
                  <c:v>37.08</c:v>
                </c:pt>
                <c:pt idx="213">
                  <c:v>37.09</c:v>
                </c:pt>
                <c:pt idx="214">
                  <c:v>37.1</c:v>
                </c:pt>
                <c:pt idx="215">
                  <c:v>37.12</c:v>
                </c:pt>
                <c:pt idx="216">
                  <c:v>37.13</c:v>
                </c:pt>
                <c:pt idx="217">
                  <c:v>37.14</c:v>
                </c:pt>
                <c:pt idx="218">
                  <c:v>37.15</c:v>
                </c:pt>
                <c:pt idx="219">
                  <c:v>37.16</c:v>
                </c:pt>
                <c:pt idx="220">
                  <c:v>37.17</c:v>
                </c:pt>
                <c:pt idx="221">
                  <c:v>37.18</c:v>
                </c:pt>
                <c:pt idx="222">
                  <c:v>37.19</c:v>
                </c:pt>
                <c:pt idx="223">
                  <c:v>37.2</c:v>
                </c:pt>
                <c:pt idx="224">
                  <c:v>37.21</c:v>
                </c:pt>
                <c:pt idx="225">
                  <c:v>37.22</c:v>
                </c:pt>
                <c:pt idx="226">
                  <c:v>37.23</c:v>
                </c:pt>
                <c:pt idx="227">
                  <c:v>37.24</c:v>
                </c:pt>
                <c:pt idx="228">
                  <c:v>37.25</c:v>
                </c:pt>
                <c:pt idx="229">
                  <c:v>37.26</c:v>
                </c:pt>
                <c:pt idx="230">
                  <c:v>37.27</c:v>
                </c:pt>
                <c:pt idx="231">
                  <c:v>37.28</c:v>
                </c:pt>
                <c:pt idx="232">
                  <c:v>37.29</c:v>
                </c:pt>
                <c:pt idx="233">
                  <c:v>37.3</c:v>
                </c:pt>
                <c:pt idx="234">
                  <c:v>37.31</c:v>
                </c:pt>
                <c:pt idx="235">
                  <c:v>37.32</c:v>
                </c:pt>
                <c:pt idx="236">
                  <c:v>37.33</c:v>
                </c:pt>
                <c:pt idx="237">
                  <c:v>37.34</c:v>
                </c:pt>
                <c:pt idx="238">
                  <c:v>37.35</c:v>
                </c:pt>
                <c:pt idx="239">
                  <c:v>37.36</c:v>
                </c:pt>
                <c:pt idx="240">
                  <c:v>37.37</c:v>
                </c:pt>
                <c:pt idx="241">
                  <c:v>37.38</c:v>
                </c:pt>
                <c:pt idx="242">
                  <c:v>37.39</c:v>
                </c:pt>
                <c:pt idx="243">
                  <c:v>37.4</c:v>
                </c:pt>
                <c:pt idx="244">
                  <c:v>37.41</c:v>
                </c:pt>
                <c:pt idx="245">
                  <c:v>37.42</c:v>
                </c:pt>
                <c:pt idx="246">
                  <c:v>37.43</c:v>
                </c:pt>
                <c:pt idx="247">
                  <c:v>37.44</c:v>
                </c:pt>
                <c:pt idx="248">
                  <c:v>37.45</c:v>
                </c:pt>
                <c:pt idx="249">
                  <c:v>37.46</c:v>
                </c:pt>
                <c:pt idx="250">
                  <c:v>37.47</c:v>
                </c:pt>
                <c:pt idx="251">
                  <c:v>37.48</c:v>
                </c:pt>
                <c:pt idx="252">
                  <c:v>37.49</c:v>
                </c:pt>
                <c:pt idx="253">
                  <c:v>37.5</c:v>
                </c:pt>
                <c:pt idx="254">
                  <c:v>37.51</c:v>
                </c:pt>
                <c:pt idx="255">
                  <c:v>37.52</c:v>
                </c:pt>
                <c:pt idx="256">
                  <c:v>37.53</c:v>
                </c:pt>
                <c:pt idx="257">
                  <c:v>37.54</c:v>
                </c:pt>
                <c:pt idx="258">
                  <c:v>37.55</c:v>
                </c:pt>
                <c:pt idx="259">
                  <c:v>37.56</c:v>
                </c:pt>
                <c:pt idx="260">
                  <c:v>37.57</c:v>
                </c:pt>
                <c:pt idx="261">
                  <c:v>37.58</c:v>
                </c:pt>
                <c:pt idx="262">
                  <c:v>37.59</c:v>
                </c:pt>
                <c:pt idx="263">
                  <c:v>37.6</c:v>
                </c:pt>
                <c:pt idx="264">
                  <c:v>37.61</c:v>
                </c:pt>
                <c:pt idx="265">
                  <c:v>37.62</c:v>
                </c:pt>
                <c:pt idx="266">
                  <c:v>37.63</c:v>
                </c:pt>
                <c:pt idx="267">
                  <c:v>37.64</c:v>
                </c:pt>
                <c:pt idx="268">
                  <c:v>37.65</c:v>
                </c:pt>
                <c:pt idx="269">
                  <c:v>37.66</c:v>
                </c:pt>
                <c:pt idx="270">
                  <c:v>37.67</c:v>
                </c:pt>
                <c:pt idx="271">
                  <c:v>37.68</c:v>
                </c:pt>
                <c:pt idx="272">
                  <c:v>99.0</c:v>
                </c:pt>
                <c:pt idx="273">
                  <c:v>99.01</c:v>
                </c:pt>
                <c:pt idx="274">
                  <c:v>99.02</c:v>
                </c:pt>
                <c:pt idx="275">
                  <c:v>99.03</c:v>
                </c:pt>
                <c:pt idx="276">
                  <c:v>99.04</c:v>
                </c:pt>
                <c:pt idx="277">
                  <c:v>99.05</c:v>
                </c:pt>
                <c:pt idx="278">
                  <c:v>99.06</c:v>
                </c:pt>
                <c:pt idx="279">
                  <c:v>99.07</c:v>
                </c:pt>
                <c:pt idx="280">
                  <c:v>99.08</c:v>
                </c:pt>
                <c:pt idx="281">
                  <c:v>99.09</c:v>
                </c:pt>
                <c:pt idx="282">
                  <c:v>99.1</c:v>
                </c:pt>
                <c:pt idx="283">
                  <c:v>99.11</c:v>
                </c:pt>
                <c:pt idx="284">
                  <c:v>99.12</c:v>
                </c:pt>
                <c:pt idx="285">
                  <c:v>99.13</c:v>
                </c:pt>
                <c:pt idx="286">
                  <c:v>99.14</c:v>
                </c:pt>
                <c:pt idx="287">
                  <c:v>99.15000000000001</c:v>
                </c:pt>
                <c:pt idx="288">
                  <c:v>99.16</c:v>
                </c:pt>
                <c:pt idx="289">
                  <c:v>99.17</c:v>
                </c:pt>
                <c:pt idx="290">
                  <c:v>99.18000000000001</c:v>
                </c:pt>
                <c:pt idx="291">
                  <c:v>99.19</c:v>
                </c:pt>
                <c:pt idx="292">
                  <c:v>99.2</c:v>
                </c:pt>
                <c:pt idx="293">
                  <c:v>99.21</c:v>
                </c:pt>
                <c:pt idx="294">
                  <c:v>99.22</c:v>
                </c:pt>
                <c:pt idx="295">
                  <c:v>99.23</c:v>
                </c:pt>
                <c:pt idx="296">
                  <c:v>99.24</c:v>
                </c:pt>
                <c:pt idx="297">
                  <c:v>99.25</c:v>
                </c:pt>
                <c:pt idx="298">
                  <c:v>99.26</c:v>
                </c:pt>
                <c:pt idx="299">
                  <c:v>99.27</c:v>
                </c:pt>
                <c:pt idx="300">
                  <c:v>99.28</c:v>
                </c:pt>
                <c:pt idx="301">
                  <c:v>99.29</c:v>
                </c:pt>
                <c:pt idx="302">
                  <c:v>99.3</c:v>
                </c:pt>
                <c:pt idx="303">
                  <c:v>99.31</c:v>
                </c:pt>
                <c:pt idx="304">
                  <c:v>99.32</c:v>
                </c:pt>
                <c:pt idx="305">
                  <c:v>99.33</c:v>
                </c:pt>
                <c:pt idx="306">
                  <c:v>99.34</c:v>
                </c:pt>
                <c:pt idx="307">
                  <c:v>99.35</c:v>
                </c:pt>
                <c:pt idx="308">
                  <c:v>99.36</c:v>
                </c:pt>
                <c:pt idx="309">
                  <c:v>99.37</c:v>
                </c:pt>
                <c:pt idx="310">
                  <c:v>99.38</c:v>
                </c:pt>
                <c:pt idx="311">
                  <c:v>99.39</c:v>
                </c:pt>
                <c:pt idx="312">
                  <c:v>99.4</c:v>
                </c:pt>
                <c:pt idx="313">
                  <c:v>99.41</c:v>
                </c:pt>
                <c:pt idx="314">
                  <c:v>99.42</c:v>
                </c:pt>
                <c:pt idx="315">
                  <c:v>99.43</c:v>
                </c:pt>
                <c:pt idx="316">
                  <c:v>99.44</c:v>
                </c:pt>
                <c:pt idx="317">
                  <c:v>99.45</c:v>
                </c:pt>
                <c:pt idx="318">
                  <c:v>99.46</c:v>
                </c:pt>
                <c:pt idx="319">
                  <c:v>99.47</c:v>
                </c:pt>
                <c:pt idx="320">
                  <c:v>99.48</c:v>
                </c:pt>
                <c:pt idx="321">
                  <c:v>99.49</c:v>
                </c:pt>
                <c:pt idx="322">
                  <c:v>99.5</c:v>
                </c:pt>
                <c:pt idx="323">
                  <c:v>99.51</c:v>
                </c:pt>
                <c:pt idx="324">
                  <c:v>99.52</c:v>
                </c:pt>
                <c:pt idx="325">
                  <c:v>99.53</c:v>
                </c:pt>
                <c:pt idx="326">
                  <c:v>99.54</c:v>
                </c:pt>
              </c:numCache>
            </c:numRef>
          </c:yVal>
          <c:smooth val="0"/>
        </c:ser>
        <c:ser>
          <c:idx val="1"/>
          <c:order val="1"/>
          <c:tx>
            <c:v>Filtered data</c:v>
          </c:tx>
          <c:spPr>
            <a:ln w="47625">
              <a:noFill/>
            </a:ln>
          </c:spPr>
          <c:marker>
            <c:symbol val="circle"/>
            <c:size val="9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'WRMSL-Hole U1415J-Gcores'!$K$6:$K$500</c:f>
              <c:numCache>
                <c:formatCode>General</c:formatCode>
                <c:ptCount val="495"/>
                <c:pt idx="18">
                  <c:v>1.907</c:v>
                </c:pt>
                <c:pt idx="19">
                  <c:v>1.998</c:v>
                </c:pt>
                <c:pt idx="20">
                  <c:v>1.939</c:v>
                </c:pt>
                <c:pt idx="21">
                  <c:v>1.96</c:v>
                </c:pt>
                <c:pt idx="27">
                  <c:v>1.84</c:v>
                </c:pt>
                <c:pt idx="28">
                  <c:v>1.891</c:v>
                </c:pt>
                <c:pt idx="29">
                  <c:v>1.818</c:v>
                </c:pt>
                <c:pt idx="30">
                  <c:v>1.917</c:v>
                </c:pt>
                <c:pt idx="35">
                  <c:v>2.325</c:v>
                </c:pt>
                <c:pt idx="36">
                  <c:v>2.427</c:v>
                </c:pt>
                <c:pt idx="37">
                  <c:v>2.257</c:v>
                </c:pt>
                <c:pt idx="38">
                  <c:v>2.194</c:v>
                </c:pt>
                <c:pt idx="45">
                  <c:v>2.685</c:v>
                </c:pt>
                <c:pt idx="46">
                  <c:v>2.818</c:v>
                </c:pt>
                <c:pt idx="51">
                  <c:v>2.565</c:v>
                </c:pt>
                <c:pt idx="52">
                  <c:v>2.596</c:v>
                </c:pt>
                <c:pt idx="53">
                  <c:v>2.501</c:v>
                </c:pt>
                <c:pt idx="86">
                  <c:v>2.723</c:v>
                </c:pt>
                <c:pt idx="87">
                  <c:v>2.762</c:v>
                </c:pt>
                <c:pt idx="101">
                  <c:v>2.406</c:v>
                </c:pt>
                <c:pt idx="102">
                  <c:v>2.529</c:v>
                </c:pt>
                <c:pt idx="103">
                  <c:v>2.563</c:v>
                </c:pt>
                <c:pt idx="111">
                  <c:v>2.451</c:v>
                </c:pt>
                <c:pt idx="112">
                  <c:v>2.377</c:v>
                </c:pt>
                <c:pt idx="113">
                  <c:v>2.479</c:v>
                </c:pt>
                <c:pt idx="114">
                  <c:v>2.469</c:v>
                </c:pt>
                <c:pt idx="115">
                  <c:v>2.464</c:v>
                </c:pt>
                <c:pt idx="116">
                  <c:v>2.445</c:v>
                </c:pt>
                <c:pt idx="117">
                  <c:v>2.443</c:v>
                </c:pt>
                <c:pt idx="118">
                  <c:v>2.43</c:v>
                </c:pt>
                <c:pt idx="119">
                  <c:v>2.423</c:v>
                </c:pt>
                <c:pt idx="120">
                  <c:v>2.432</c:v>
                </c:pt>
                <c:pt idx="121">
                  <c:v>2.405</c:v>
                </c:pt>
                <c:pt idx="122">
                  <c:v>2.481</c:v>
                </c:pt>
                <c:pt idx="130">
                  <c:v>2.6</c:v>
                </c:pt>
                <c:pt idx="131">
                  <c:v>2.668</c:v>
                </c:pt>
                <c:pt idx="132">
                  <c:v>2.743</c:v>
                </c:pt>
                <c:pt idx="139">
                  <c:v>2.375</c:v>
                </c:pt>
                <c:pt idx="140">
                  <c:v>2.41</c:v>
                </c:pt>
                <c:pt idx="141">
                  <c:v>2.391</c:v>
                </c:pt>
                <c:pt idx="150">
                  <c:v>2.252</c:v>
                </c:pt>
                <c:pt idx="151">
                  <c:v>2.25</c:v>
                </c:pt>
                <c:pt idx="158">
                  <c:v>2.342</c:v>
                </c:pt>
                <c:pt idx="159">
                  <c:v>2.419</c:v>
                </c:pt>
                <c:pt idx="165">
                  <c:v>2.56</c:v>
                </c:pt>
                <c:pt idx="166">
                  <c:v>2.516</c:v>
                </c:pt>
                <c:pt idx="178">
                  <c:v>2.349</c:v>
                </c:pt>
                <c:pt idx="179">
                  <c:v>2.297</c:v>
                </c:pt>
                <c:pt idx="180">
                  <c:v>2.318</c:v>
                </c:pt>
                <c:pt idx="190">
                  <c:v>2.607</c:v>
                </c:pt>
                <c:pt idx="191">
                  <c:v>2.731</c:v>
                </c:pt>
                <c:pt idx="192">
                  <c:v>2.66</c:v>
                </c:pt>
                <c:pt idx="200">
                  <c:v>2.77</c:v>
                </c:pt>
                <c:pt idx="201">
                  <c:v>2.765</c:v>
                </c:pt>
                <c:pt idx="205">
                  <c:v>2.477</c:v>
                </c:pt>
                <c:pt idx="206">
                  <c:v>2.473</c:v>
                </c:pt>
                <c:pt idx="211">
                  <c:v>2.191</c:v>
                </c:pt>
                <c:pt idx="212">
                  <c:v>2.223</c:v>
                </c:pt>
                <c:pt idx="213">
                  <c:v>2.267</c:v>
                </c:pt>
                <c:pt idx="214">
                  <c:v>2.404</c:v>
                </c:pt>
                <c:pt idx="215">
                  <c:v>2.438</c:v>
                </c:pt>
                <c:pt idx="216">
                  <c:v>2.467</c:v>
                </c:pt>
                <c:pt idx="217">
                  <c:v>2.423</c:v>
                </c:pt>
                <c:pt idx="218">
                  <c:v>2.385</c:v>
                </c:pt>
                <c:pt idx="219">
                  <c:v>2.4</c:v>
                </c:pt>
                <c:pt idx="236">
                  <c:v>2.722</c:v>
                </c:pt>
                <c:pt idx="264">
                  <c:v>2.236</c:v>
                </c:pt>
                <c:pt idx="273">
                  <c:v>1.996</c:v>
                </c:pt>
                <c:pt idx="274">
                  <c:v>1.999</c:v>
                </c:pt>
                <c:pt idx="275">
                  <c:v>1.991</c:v>
                </c:pt>
                <c:pt idx="282">
                  <c:v>2.504</c:v>
                </c:pt>
                <c:pt idx="283">
                  <c:v>2.512</c:v>
                </c:pt>
                <c:pt idx="284">
                  <c:v>2.49</c:v>
                </c:pt>
                <c:pt idx="285">
                  <c:v>2.582</c:v>
                </c:pt>
                <c:pt idx="293">
                  <c:v>2.315</c:v>
                </c:pt>
                <c:pt idx="294">
                  <c:v>2.239</c:v>
                </c:pt>
                <c:pt idx="322">
                  <c:v>2.332</c:v>
                </c:pt>
                <c:pt idx="323">
                  <c:v>2.409</c:v>
                </c:pt>
                <c:pt idx="324">
                  <c:v>2.369</c:v>
                </c:pt>
                <c:pt idx="325">
                  <c:v>2.419</c:v>
                </c:pt>
                <c:pt idx="328" formatCode="0.00">
                  <c:v>2.390075</c:v>
                </c:pt>
                <c:pt idx="329" formatCode="0.00">
                  <c:v>0.23390481538059</c:v>
                </c:pt>
                <c:pt idx="330" formatCode="0.00">
                  <c:v>2.818</c:v>
                </c:pt>
                <c:pt idx="331" formatCode="0.00">
                  <c:v>1.818</c:v>
                </c:pt>
              </c:numCache>
            </c:numRef>
          </c:xVal>
          <c:yVal>
            <c:numRef>
              <c:f>'WRMSL-Hole U1415J-Gcores'!$I$6:$I$500</c:f>
              <c:numCache>
                <c:formatCode>General</c:formatCode>
                <c:ptCount val="495"/>
                <c:pt idx="0">
                  <c:v>29.0</c:v>
                </c:pt>
                <c:pt idx="1">
                  <c:v>29.01</c:v>
                </c:pt>
                <c:pt idx="2">
                  <c:v>29.02</c:v>
                </c:pt>
                <c:pt idx="3">
                  <c:v>29.03</c:v>
                </c:pt>
                <c:pt idx="4">
                  <c:v>29.04</c:v>
                </c:pt>
                <c:pt idx="5">
                  <c:v>29.05</c:v>
                </c:pt>
                <c:pt idx="6">
                  <c:v>29.06</c:v>
                </c:pt>
                <c:pt idx="7">
                  <c:v>29.07</c:v>
                </c:pt>
                <c:pt idx="8">
                  <c:v>29.08</c:v>
                </c:pt>
                <c:pt idx="9">
                  <c:v>29.09</c:v>
                </c:pt>
                <c:pt idx="10">
                  <c:v>29.1</c:v>
                </c:pt>
                <c:pt idx="11">
                  <c:v>29.11</c:v>
                </c:pt>
                <c:pt idx="12">
                  <c:v>29.12</c:v>
                </c:pt>
                <c:pt idx="13">
                  <c:v>29.13</c:v>
                </c:pt>
                <c:pt idx="14">
                  <c:v>29.14</c:v>
                </c:pt>
                <c:pt idx="15">
                  <c:v>29.15</c:v>
                </c:pt>
                <c:pt idx="16">
                  <c:v>29.16</c:v>
                </c:pt>
                <c:pt idx="17">
                  <c:v>29.17</c:v>
                </c:pt>
                <c:pt idx="18">
                  <c:v>29.18</c:v>
                </c:pt>
                <c:pt idx="19">
                  <c:v>29.19</c:v>
                </c:pt>
                <c:pt idx="20">
                  <c:v>29.2</c:v>
                </c:pt>
                <c:pt idx="21">
                  <c:v>29.21</c:v>
                </c:pt>
                <c:pt idx="22">
                  <c:v>29.22</c:v>
                </c:pt>
                <c:pt idx="23">
                  <c:v>29.23</c:v>
                </c:pt>
                <c:pt idx="24">
                  <c:v>29.24</c:v>
                </c:pt>
                <c:pt idx="25">
                  <c:v>29.25</c:v>
                </c:pt>
                <c:pt idx="26">
                  <c:v>29.26</c:v>
                </c:pt>
                <c:pt idx="27">
                  <c:v>29.27</c:v>
                </c:pt>
                <c:pt idx="28">
                  <c:v>29.28</c:v>
                </c:pt>
                <c:pt idx="29">
                  <c:v>29.29</c:v>
                </c:pt>
                <c:pt idx="30">
                  <c:v>29.3</c:v>
                </c:pt>
                <c:pt idx="31">
                  <c:v>29.31</c:v>
                </c:pt>
                <c:pt idx="32">
                  <c:v>29.32</c:v>
                </c:pt>
                <c:pt idx="33">
                  <c:v>29.33</c:v>
                </c:pt>
                <c:pt idx="34">
                  <c:v>29.34</c:v>
                </c:pt>
                <c:pt idx="35">
                  <c:v>29.35</c:v>
                </c:pt>
                <c:pt idx="36">
                  <c:v>29.36</c:v>
                </c:pt>
                <c:pt idx="37">
                  <c:v>29.37</c:v>
                </c:pt>
                <c:pt idx="38">
                  <c:v>29.38</c:v>
                </c:pt>
                <c:pt idx="39">
                  <c:v>29.39</c:v>
                </c:pt>
                <c:pt idx="40">
                  <c:v>29.4</c:v>
                </c:pt>
                <c:pt idx="41">
                  <c:v>29.41</c:v>
                </c:pt>
                <c:pt idx="42">
                  <c:v>29.42</c:v>
                </c:pt>
                <c:pt idx="43">
                  <c:v>29.43</c:v>
                </c:pt>
                <c:pt idx="44">
                  <c:v>29.44</c:v>
                </c:pt>
                <c:pt idx="45">
                  <c:v>29.45</c:v>
                </c:pt>
                <c:pt idx="46">
                  <c:v>29.46</c:v>
                </c:pt>
                <c:pt idx="47">
                  <c:v>29.47</c:v>
                </c:pt>
                <c:pt idx="48">
                  <c:v>29.48</c:v>
                </c:pt>
                <c:pt idx="49">
                  <c:v>29.49</c:v>
                </c:pt>
                <c:pt idx="50">
                  <c:v>29.5</c:v>
                </c:pt>
                <c:pt idx="51">
                  <c:v>29.51</c:v>
                </c:pt>
                <c:pt idx="52">
                  <c:v>29.52</c:v>
                </c:pt>
                <c:pt idx="53">
                  <c:v>29.53</c:v>
                </c:pt>
                <c:pt idx="54">
                  <c:v>29.54</c:v>
                </c:pt>
                <c:pt idx="55">
                  <c:v>29.55</c:v>
                </c:pt>
                <c:pt idx="56">
                  <c:v>29.56</c:v>
                </c:pt>
                <c:pt idx="57">
                  <c:v>29.57</c:v>
                </c:pt>
                <c:pt idx="58">
                  <c:v>29.58</c:v>
                </c:pt>
                <c:pt idx="59">
                  <c:v>29.59</c:v>
                </c:pt>
                <c:pt idx="60">
                  <c:v>29.6</c:v>
                </c:pt>
                <c:pt idx="61">
                  <c:v>29.61</c:v>
                </c:pt>
                <c:pt idx="62">
                  <c:v>29.62</c:v>
                </c:pt>
                <c:pt idx="63">
                  <c:v>29.63</c:v>
                </c:pt>
                <c:pt idx="64">
                  <c:v>29.64</c:v>
                </c:pt>
                <c:pt idx="65">
                  <c:v>29.65</c:v>
                </c:pt>
                <c:pt idx="66">
                  <c:v>29.66</c:v>
                </c:pt>
                <c:pt idx="67">
                  <c:v>29.67</c:v>
                </c:pt>
                <c:pt idx="68">
                  <c:v>29.68</c:v>
                </c:pt>
                <c:pt idx="69">
                  <c:v>29.69</c:v>
                </c:pt>
                <c:pt idx="70">
                  <c:v>29.7</c:v>
                </c:pt>
                <c:pt idx="71">
                  <c:v>29.71</c:v>
                </c:pt>
                <c:pt idx="72">
                  <c:v>29.72</c:v>
                </c:pt>
                <c:pt idx="73">
                  <c:v>29.73</c:v>
                </c:pt>
                <c:pt idx="74">
                  <c:v>29.74</c:v>
                </c:pt>
                <c:pt idx="75">
                  <c:v>29.75</c:v>
                </c:pt>
                <c:pt idx="76">
                  <c:v>29.76</c:v>
                </c:pt>
                <c:pt idx="77">
                  <c:v>29.77</c:v>
                </c:pt>
                <c:pt idx="78">
                  <c:v>29.78</c:v>
                </c:pt>
                <c:pt idx="79">
                  <c:v>29.79</c:v>
                </c:pt>
                <c:pt idx="80">
                  <c:v>29.8</c:v>
                </c:pt>
                <c:pt idx="81">
                  <c:v>29.81</c:v>
                </c:pt>
                <c:pt idx="82">
                  <c:v>29.82</c:v>
                </c:pt>
                <c:pt idx="83">
                  <c:v>29.83</c:v>
                </c:pt>
                <c:pt idx="84">
                  <c:v>29.84</c:v>
                </c:pt>
                <c:pt idx="85">
                  <c:v>29.85</c:v>
                </c:pt>
                <c:pt idx="86">
                  <c:v>29.86</c:v>
                </c:pt>
                <c:pt idx="87">
                  <c:v>29.87</c:v>
                </c:pt>
                <c:pt idx="88">
                  <c:v>29.88</c:v>
                </c:pt>
                <c:pt idx="89">
                  <c:v>29.89</c:v>
                </c:pt>
                <c:pt idx="90">
                  <c:v>29.9</c:v>
                </c:pt>
                <c:pt idx="91">
                  <c:v>29.91</c:v>
                </c:pt>
                <c:pt idx="92">
                  <c:v>29.92</c:v>
                </c:pt>
                <c:pt idx="93">
                  <c:v>29.93</c:v>
                </c:pt>
                <c:pt idx="94">
                  <c:v>29.94</c:v>
                </c:pt>
                <c:pt idx="95">
                  <c:v>29.95</c:v>
                </c:pt>
                <c:pt idx="96">
                  <c:v>29.96</c:v>
                </c:pt>
                <c:pt idx="97">
                  <c:v>29.97</c:v>
                </c:pt>
                <c:pt idx="98">
                  <c:v>29.98</c:v>
                </c:pt>
                <c:pt idx="99">
                  <c:v>29.99</c:v>
                </c:pt>
                <c:pt idx="100">
                  <c:v>30.0</c:v>
                </c:pt>
                <c:pt idx="101">
                  <c:v>30.01</c:v>
                </c:pt>
                <c:pt idx="102">
                  <c:v>30.02</c:v>
                </c:pt>
                <c:pt idx="103">
                  <c:v>30.03</c:v>
                </c:pt>
                <c:pt idx="104">
                  <c:v>30.04</c:v>
                </c:pt>
                <c:pt idx="105">
                  <c:v>30.05</c:v>
                </c:pt>
                <c:pt idx="106">
                  <c:v>30.06</c:v>
                </c:pt>
                <c:pt idx="107">
                  <c:v>30.07</c:v>
                </c:pt>
                <c:pt idx="108">
                  <c:v>30.08</c:v>
                </c:pt>
                <c:pt idx="109">
                  <c:v>30.09</c:v>
                </c:pt>
                <c:pt idx="110">
                  <c:v>30.1</c:v>
                </c:pt>
                <c:pt idx="111">
                  <c:v>30.11</c:v>
                </c:pt>
                <c:pt idx="112">
                  <c:v>30.12</c:v>
                </c:pt>
                <c:pt idx="113">
                  <c:v>30.13</c:v>
                </c:pt>
                <c:pt idx="114">
                  <c:v>30.14</c:v>
                </c:pt>
                <c:pt idx="115">
                  <c:v>30.15</c:v>
                </c:pt>
                <c:pt idx="116">
                  <c:v>30.16</c:v>
                </c:pt>
                <c:pt idx="117">
                  <c:v>30.17</c:v>
                </c:pt>
                <c:pt idx="118">
                  <c:v>30.18</c:v>
                </c:pt>
                <c:pt idx="119">
                  <c:v>30.19</c:v>
                </c:pt>
                <c:pt idx="120">
                  <c:v>30.2</c:v>
                </c:pt>
                <c:pt idx="121">
                  <c:v>30.21</c:v>
                </c:pt>
                <c:pt idx="122">
                  <c:v>30.22</c:v>
                </c:pt>
                <c:pt idx="123">
                  <c:v>30.23</c:v>
                </c:pt>
                <c:pt idx="124">
                  <c:v>30.24</c:v>
                </c:pt>
                <c:pt idx="125">
                  <c:v>30.25</c:v>
                </c:pt>
                <c:pt idx="126">
                  <c:v>30.26</c:v>
                </c:pt>
                <c:pt idx="127">
                  <c:v>30.27</c:v>
                </c:pt>
                <c:pt idx="128">
                  <c:v>30.28</c:v>
                </c:pt>
                <c:pt idx="129">
                  <c:v>30.29</c:v>
                </c:pt>
                <c:pt idx="130">
                  <c:v>30.3</c:v>
                </c:pt>
                <c:pt idx="131">
                  <c:v>30.31</c:v>
                </c:pt>
                <c:pt idx="132">
                  <c:v>30.32</c:v>
                </c:pt>
                <c:pt idx="133">
                  <c:v>30.33</c:v>
                </c:pt>
                <c:pt idx="134">
                  <c:v>30.34</c:v>
                </c:pt>
                <c:pt idx="135">
                  <c:v>30.35</c:v>
                </c:pt>
                <c:pt idx="136">
                  <c:v>30.36</c:v>
                </c:pt>
                <c:pt idx="137">
                  <c:v>30.37</c:v>
                </c:pt>
                <c:pt idx="138">
                  <c:v>30.38</c:v>
                </c:pt>
                <c:pt idx="139">
                  <c:v>30.39</c:v>
                </c:pt>
                <c:pt idx="140">
                  <c:v>30.4</c:v>
                </c:pt>
                <c:pt idx="141">
                  <c:v>30.41</c:v>
                </c:pt>
                <c:pt idx="142">
                  <c:v>30.42</c:v>
                </c:pt>
                <c:pt idx="143">
                  <c:v>30.43</c:v>
                </c:pt>
                <c:pt idx="144">
                  <c:v>30.44</c:v>
                </c:pt>
                <c:pt idx="145">
                  <c:v>30.45</c:v>
                </c:pt>
                <c:pt idx="146">
                  <c:v>30.46</c:v>
                </c:pt>
                <c:pt idx="147">
                  <c:v>30.47</c:v>
                </c:pt>
                <c:pt idx="148">
                  <c:v>30.48</c:v>
                </c:pt>
                <c:pt idx="149">
                  <c:v>30.49</c:v>
                </c:pt>
                <c:pt idx="150">
                  <c:v>30.5</c:v>
                </c:pt>
                <c:pt idx="151">
                  <c:v>30.51</c:v>
                </c:pt>
                <c:pt idx="152">
                  <c:v>30.52</c:v>
                </c:pt>
                <c:pt idx="153">
                  <c:v>30.53</c:v>
                </c:pt>
                <c:pt idx="154">
                  <c:v>30.54</c:v>
                </c:pt>
                <c:pt idx="155">
                  <c:v>30.55</c:v>
                </c:pt>
                <c:pt idx="156">
                  <c:v>30.56</c:v>
                </c:pt>
                <c:pt idx="157">
                  <c:v>30.57</c:v>
                </c:pt>
                <c:pt idx="158">
                  <c:v>30.58</c:v>
                </c:pt>
                <c:pt idx="159">
                  <c:v>30.59</c:v>
                </c:pt>
                <c:pt idx="160">
                  <c:v>30.6</c:v>
                </c:pt>
                <c:pt idx="161">
                  <c:v>30.61</c:v>
                </c:pt>
                <c:pt idx="162">
                  <c:v>30.62</c:v>
                </c:pt>
                <c:pt idx="163">
                  <c:v>30.63</c:v>
                </c:pt>
                <c:pt idx="164">
                  <c:v>30.64</c:v>
                </c:pt>
                <c:pt idx="165">
                  <c:v>30.65</c:v>
                </c:pt>
                <c:pt idx="166">
                  <c:v>30.66</c:v>
                </c:pt>
                <c:pt idx="167">
                  <c:v>30.67</c:v>
                </c:pt>
                <c:pt idx="168">
                  <c:v>30.68</c:v>
                </c:pt>
                <c:pt idx="169">
                  <c:v>30.69</c:v>
                </c:pt>
                <c:pt idx="170">
                  <c:v>30.7</c:v>
                </c:pt>
                <c:pt idx="171">
                  <c:v>30.71</c:v>
                </c:pt>
                <c:pt idx="172">
                  <c:v>30.72</c:v>
                </c:pt>
                <c:pt idx="173">
                  <c:v>30.73</c:v>
                </c:pt>
                <c:pt idx="174">
                  <c:v>30.74</c:v>
                </c:pt>
                <c:pt idx="175">
                  <c:v>30.75</c:v>
                </c:pt>
                <c:pt idx="176">
                  <c:v>30.76</c:v>
                </c:pt>
                <c:pt idx="177">
                  <c:v>30.77</c:v>
                </c:pt>
                <c:pt idx="178">
                  <c:v>30.78</c:v>
                </c:pt>
                <c:pt idx="179">
                  <c:v>30.79</c:v>
                </c:pt>
                <c:pt idx="180">
                  <c:v>30.8</c:v>
                </c:pt>
                <c:pt idx="181">
                  <c:v>30.81</c:v>
                </c:pt>
                <c:pt idx="182">
                  <c:v>30.82</c:v>
                </c:pt>
                <c:pt idx="183">
                  <c:v>30.83</c:v>
                </c:pt>
                <c:pt idx="184">
                  <c:v>30.84</c:v>
                </c:pt>
                <c:pt idx="185">
                  <c:v>30.85</c:v>
                </c:pt>
                <c:pt idx="186">
                  <c:v>30.86</c:v>
                </c:pt>
                <c:pt idx="187">
                  <c:v>30.87</c:v>
                </c:pt>
                <c:pt idx="188">
                  <c:v>30.88</c:v>
                </c:pt>
                <c:pt idx="189">
                  <c:v>30.89</c:v>
                </c:pt>
                <c:pt idx="190">
                  <c:v>30.9</c:v>
                </c:pt>
                <c:pt idx="191">
                  <c:v>30.91</c:v>
                </c:pt>
                <c:pt idx="192">
                  <c:v>30.92</c:v>
                </c:pt>
                <c:pt idx="193">
                  <c:v>30.93</c:v>
                </c:pt>
                <c:pt idx="194">
                  <c:v>30.94</c:v>
                </c:pt>
                <c:pt idx="195">
                  <c:v>30.95</c:v>
                </c:pt>
                <c:pt idx="196">
                  <c:v>30.96</c:v>
                </c:pt>
                <c:pt idx="197">
                  <c:v>30.97</c:v>
                </c:pt>
                <c:pt idx="198">
                  <c:v>30.98</c:v>
                </c:pt>
                <c:pt idx="199">
                  <c:v>30.99</c:v>
                </c:pt>
                <c:pt idx="200">
                  <c:v>31.0</c:v>
                </c:pt>
                <c:pt idx="201">
                  <c:v>31.01</c:v>
                </c:pt>
                <c:pt idx="202">
                  <c:v>31.02</c:v>
                </c:pt>
                <c:pt idx="203">
                  <c:v>31.03</c:v>
                </c:pt>
                <c:pt idx="204">
                  <c:v>37.0</c:v>
                </c:pt>
                <c:pt idx="205">
                  <c:v>37.01</c:v>
                </c:pt>
                <c:pt idx="206">
                  <c:v>37.02</c:v>
                </c:pt>
                <c:pt idx="207">
                  <c:v>37.03</c:v>
                </c:pt>
                <c:pt idx="208">
                  <c:v>37.04</c:v>
                </c:pt>
                <c:pt idx="209">
                  <c:v>37.05</c:v>
                </c:pt>
                <c:pt idx="210">
                  <c:v>37.06</c:v>
                </c:pt>
                <c:pt idx="211">
                  <c:v>37.07</c:v>
                </c:pt>
                <c:pt idx="212">
                  <c:v>37.08</c:v>
                </c:pt>
                <c:pt idx="213">
                  <c:v>37.09</c:v>
                </c:pt>
                <c:pt idx="214">
                  <c:v>37.1</c:v>
                </c:pt>
                <c:pt idx="215">
                  <c:v>37.12</c:v>
                </c:pt>
                <c:pt idx="216">
                  <c:v>37.13</c:v>
                </c:pt>
                <c:pt idx="217">
                  <c:v>37.14</c:v>
                </c:pt>
                <c:pt idx="218">
                  <c:v>37.15</c:v>
                </c:pt>
                <c:pt idx="219">
                  <c:v>37.16</c:v>
                </c:pt>
                <c:pt idx="220">
                  <c:v>37.17</c:v>
                </c:pt>
                <c:pt idx="221">
                  <c:v>37.18</c:v>
                </c:pt>
                <c:pt idx="222">
                  <c:v>37.19</c:v>
                </c:pt>
                <c:pt idx="223">
                  <c:v>37.2</c:v>
                </c:pt>
                <c:pt idx="224">
                  <c:v>37.21</c:v>
                </c:pt>
                <c:pt idx="225">
                  <c:v>37.22</c:v>
                </c:pt>
                <c:pt idx="226">
                  <c:v>37.23</c:v>
                </c:pt>
                <c:pt idx="227">
                  <c:v>37.24</c:v>
                </c:pt>
                <c:pt idx="228">
                  <c:v>37.25</c:v>
                </c:pt>
                <c:pt idx="229">
                  <c:v>37.26</c:v>
                </c:pt>
                <c:pt idx="230">
                  <c:v>37.27</c:v>
                </c:pt>
                <c:pt idx="231">
                  <c:v>37.28</c:v>
                </c:pt>
                <c:pt idx="232">
                  <c:v>37.29</c:v>
                </c:pt>
                <c:pt idx="233">
                  <c:v>37.3</c:v>
                </c:pt>
                <c:pt idx="234">
                  <c:v>37.31</c:v>
                </c:pt>
                <c:pt idx="235">
                  <c:v>37.32</c:v>
                </c:pt>
                <c:pt idx="236">
                  <c:v>37.33</c:v>
                </c:pt>
                <c:pt idx="237">
                  <c:v>37.34</c:v>
                </c:pt>
                <c:pt idx="238">
                  <c:v>37.35</c:v>
                </c:pt>
                <c:pt idx="239">
                  <c:v>37.36</c:v>
                </c:pt>
                <c:pt idx="240">
                  <c:v>37.37</c:v>
                </c:pt>
                <c:pt idx="241">
                  <c:v>37.38</c:v>
                </c:pt>
                <c:pt idx="242">
                  <c:v>37.39</c:v>
                </c:pt>
                <c:pt idx="243">
                  <c:v>37.4</c:v>
                </c:pt>
                <c:pt idx="244">
                  <c:v>37.41</c:v>
                </c:pt>
                <c:pt idx="245">
                  <c:v>37.42</c:v>
                </c:pt>
                <c:pt idx="246">
                  <c:v>37.43</c:v>
                </c:pt>
                <c:pt idx="247">
                  <c:v>37.44</c:v>
                </c:pt>
                <c:pt idx="248">
                  <c:v>37.45</c:v>
                </c:pt>
                <c:pt idx="249">
                  <c:v>37.46</c:v>
                </c:pt>
                <c:pt idx="250">
                  <c:v>37.47</c:v>
                </c:pt>
                <c:pt idx="251">
                  <c:v>37.48</c:v>
                </c:pt>
                <c:pt idx="252">
                  <c:v>37.49</c:v>
                </c:pt>
                <c:pt idx="253">
                  <c:v>37.5</c:v>
                </c:pt>
                <c:pt idx="254">
                  <c:v>37.51</c:v>
                </c:pt>
                <c:pt idx="255">
                  <c:v>37.52</c:v>
                </c:pt>
                <c:pt idx="256">
                  <c:v>37.53</c:v>
                </c:pt>
                <c:pt idx="257">
                  <c:v>37.54</c:v>
                </c:pt>
                <c:pt idx="258">
                  <c:v>37.55</c:v>
                </c:pt>
                <c:pt idx="259">
                  <c:v>37.56</c:v>
                </c:pt>
                <c:pt idx="260">
                  <c:v>37.57</c:v>
                </c:pt>
                <c:pt idx="261">
                  <c:v>37.58</c:v>
                </c:pt>
                <c:pt idx="262">
                  <c:v>37.59</c:v>
                </c:pt>
                <c:pt idx="263">
                  <c:v>37.6</c:v>
                </c:pt>
                <c:pt idx="264">
                  <c:v>37.61</c:v>
                </c:pt>
                <c:pt idx="265">
                  <c:v>37.62</c:v>
                </c:pt>
                <c:pt idx="266">
                  <c:v>37.63</c:v>
                </c:pt>
                <c:pt idx="267">
                  <c:v>37.64</c:v>
                </c:pt>
                <c:pt idx="268">
                  <c:v>37.65</c:v>
                </c:pt>
                <c:pt idx="269">
                  <c:v>37.66</c:v>
                </c:pt>
                <c:pt idx="270">
                  <c:v>37.67</c:v>
                </c:pt>
                <c:pt idx="271">
                  <c:v>37.68</c:v>
                </c:pt>
                <c:pt idx="272">
                  <c:v>99.0</c:v>
                </c:pt>
                <c:pt idx="273">
                  <c:v>99.01</c:v>
                </c:pt>
                <c:pt idx="274">
                  <c:v>99.02</c:v>
                </c:pt>
                <c:pt idx="275">
                  <c:v>99.03</c:v>
                </c:pt>
                <c:pt idx="276">
                  <c:v>99.04</c:v>
                </c:pt>
                <c:pt idx="277">
                  <c:v>99.05</c:v>
                </c:pt>
                <c:pt idx="278">
                  <c:v>99.06</c:v>
                </c:pt>
                <c:pt idx="279">
                  <c:v>99.07</c:v>
                </c:pt>
                <c:pt idx="280">
                  <c:v>99.08</c:v>
                </c:pt>
                <c:pt idx="281">
                  <c:v>99.09</c:v>
                </c:pt>
                <c:pt idx="282">
                  <c:v>99.1</c:v>
                </c:pt>
                <c:pt idx="283">
                  <c:v>99.11</c:v>
                </c:pt>
                <c:pt idx="284">
                  <c:v>99.12</c:v>
                </c:pt>
                <c:pt idx="285">
                  <c:v>99.13</c:v>
                </c:pt>
                <c:pt idx="286">
                  <c:v>99.14</c:v>
                </c:pt>
                <c:pt idx="287">
                  <c:v>99.15000000000001</c:v>
                </c:pt>
                <c:pt idx="288">
                  <c:v>99.16</c:v>
                </c:pt>
                <c:pt idx="289">
                  <c:v>99.17</c:v>
                </c:pt>
                <c:pt idx="290">
                  <c:v>99.18000000000001</c:v>
                </c:pt>
                <c:pt idx="291">
                  <c:v>99.19</c:v>
                </c:pt>
                <c:pt idx="292">
                  <c:v>99.2</c:v>
                </c:pt>
                <c:pt idx="293">
                  <c:v>99.21</c:v>
                </c:pt>
                <c:pt idx="294">
                  <c:v>99.22</c:v>
                </c:pt>
                <c:pt idx="295">
                  <c:v>99.23</c:v>
                </c:pt>
                <c:pt idx="296">
                  <c:v>99.24</c:v>
                </c:pt>
                <c:pt idx="297">
                  <c:v>99.25</c:v>
                </c:pt>
                <c:pt idx="298">
                  <c:v>99.26</c:v>
                </c:pt>
                <c:pt idx="299">
                  <c:v>99.27</c:v>
                </c:pt>
                <c:pt idx="300">
                  <c:v>99.28</c:v>
                </c:pt>
                <c:pt idx="301">
                  <c:v>99.29</c:v>
                </c:pt>
                <c:pt idx="302">
                  <c:v>99.3</c:v>
                </c:pt>
                <c:pt idx="303">
                  <c:v>99.31</c:v>
                </c:pt>
                <c:pt idx="304">
                  <c:v>99.32</c:v>
                </c:pt>
                <c:pt idx="305">
                  <c:v>99.33</c:v>
                </c:pt>
                <c:pt idx="306">
                  <c:v>99.34</c:v>
                </c:pt>
                <c:pt idx="307">
                  <c:v>99.35</c:v>
                </c:pt>
                <c:pt idx="308">
                  <c:v>99.36</c:v>
                </c:pt>
                <c:pt idx="309">
                  <c:v>99.37</c:v>
                </c:pt>
                <c:pt idx="310">
                  <c:v>99.38</c:v>
                </c:pt>
                <c:pt idx="311">
                  <c:v>99.39</c:v>
                </c:pt>
                <c:pt idx="312">
                  <c:v>99.4</c:v>
                </c:pt>
                <c:pt idx="313">
                  <c:v>99.41</c:v>
                </c:pt>
                <c:pt idx="314">
                  <c:v>99.42</c:v>
                </c:pt>
                <c:pt idx="315">
                  <c:v>99.43</c:v>
                </c:pt>
                <c:pt idx="316">
                  <c:v>99.44</c:v>
                </c:pt>
                <c:pt idx="317">
                  <c:v>99.45</c:v>
                </c:pt>
                <c:pt idx="318">
                  <c:v>99.46</c:v>
                </c:pt>
                <c:pt idx="319">
                  <c:v>99.47</c:v>
                </c:pt>
                <c:pt idx="320">
                  <c:v>99.48</c:v>
                </c:pt>
                <c:pt idx="321">
                  <c:v>99.49</c:v>
                </c:pt>
                <c:pt idx="322">
                  <c:v>99.5</c:v>
                </c:pt>
                <c:pt idx="323">
                  <c:v>99.51</c:v>
                </c:pt>
                <c:pt idx="324">
                  <c:v>99.52</c:v>
                </c:pt>
                <c:pt idx="325">
                  <c:v>99.53</c:v>
                </c:pt>
                <c:pt idx="326">
                  <c:v>99.54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1165464"/>
        <c:axId val="-2130992712"/>
      </c:scatterChart>
      <c:valAx>
        <c:axId val="-2131165464"/>
        <c:scaling>
          <c:orientation val="minMax"/>
          <c:min val="1.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-2130992712"/>
        <c:crosses val="autoZero"/>
        <c:crossBetween val="midCat"/>
        <c:majorUnit val="0.5"/>
      </c:valAx>
      <c:valAx>
        <c:axId val="-2130992712"/>
        <c:scaling>
          <c:orientation val="maxMin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Depth (mbsf)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31165464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42632635962456"/>
          <c:y val="0.134739085491137"/>
          <c:w val="0.334132459934252"/>
          <c:h val="0.068933498385635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200">
          <a:latin typeface="Arial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Magnetic Susceptibility</a:t>
            </a:r>
            <a:r>
              <a:rPr lang="fr-FR" sz="1200" baseline="0"/>
              <a:t> (10</a:t>
            </a:r>
            <a:r>
              <a:rPr lang="fr-FR" sz="1200" baseline="30000"/>
              <a:t>-5</a:t>
            </a:r>
            <a:r>
              <a:rPr lang="fr-FR" sz="1200" baseline="0"/>
              <a:t>SI)</a:t>
            </a:r>
            <a:endParaRPr lang="fr-FR" sz="1200"/>
          </a:p>
        </c:rich>
      </c:tx>
      <c:layout>
        <c:manualLayout>
          <c:xMode val="edge"/>
          <c:yMode val="edge"/>
          <c:x val="0.229471639445722"/>
          <c:y val="0.0158797330236476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Raw data</c:v>
          </c:tx>
          <c:spPr>
            <a:ln w="12700" cmpd="sng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'WRMSL-Hole U1415J-Gcores'!$L$6:$L$500</c:f>
              <c:numCache>
                <c:formatCode>General</c:formatCode>
                <c:ptCount val="495"/>
                <c:pt idx="0">
                  <c:v>21.0</c:v>
                </c:pt>
                <c:pt idx="1">
                  <c:v>25.67</c:v>
                </c:pt>
                <c:pt idx="2">
                  <c:v>20.67</c:v>
                </c:pt>
                <c:pt idx="3">
                  <c:v>17.67</c:v>
                </c:pt>
                <c:pt idx="4">
                  <c:v>12.0</c:v>
                </c:pt>
                <c:pt idx="5">
                  <c:v>10.0</c:v>
                </c:pt>
                <c:pt idx="6">
                  <c:v>8.67</c:v>
                </c:pt>
                <c:pt idx="7">
                  <c:v>6.0</c:v>
                </c:pt>
                <c:pt idx="8">
                  <c:v>5.0</c:v>
                </c:pt>
                <c:pt idx="9">
                  <c:v>4.67</c:v>
                </c:pt>
                <c:pt idx="10">
                  <c:v>6.0</c:v>
                </c:pt>
                <c:pt idx="11">
                  <c:v>7.0</c:v>
                </c:pt>
                <c:pt idx="12">
                  <c:v>6.67</c:v>
                </c:pt>
                <c:pt idx="13">
                  <c:v>3.0</c:v>
                </c:pt>
                <c:pt idx="14">
                  <c:v>5.67</c:v>
                </c:pt>
                <c:pt idx="15">
                  <c:v>6.0</c:v>
                </c:pt>
                <c:pt idx="16">
                  <c:v>7.33</c:v>
                </c:pt>
                <c:pt idx="17">
                  <c:v>10.0</c:v>
                </c:pt>
                <c:pt idx="18">
                  <c:v>15.33</c:v>
                </c:pt>
                <c:pt idx="19">
                  <c:v>19.67</c:v>
                </c:pt>
                <c:pt idx="20">
                  <c:v>23.67</c:v>
                </c:pt>
                <c:pt idx="21">
                  <c:v>26.0</c:v>
                </c:pt>
                <c:pt idx="22">
                  <c:v>29.33</c:v>
                </c:pt>
                <c:pt idx="23">
                  <c:v>37.0</c:v>
                </c:pt>
                <c:pt idx="24">
                  <c:v>57.67</c:v>
                </c:pt>
                <c:pt idx="25">
                  <c:v>101.67</c:v>
                </c:pt>
                <c:pt idx="26">
                  <c:v>177.0</c:v>
                </c:pt>
                <c:pt idx="27">
                  <c:v>272.0</c:v>
                </c:pt>
                <c:pt idx="28">
                  <c:v>355.0</c:v>
                </c:pt>
                <c:pt idx="29">
                  <c:v>392.0</c:v>
                </c:pt>
                <c:pt idx="30">
                  <c:v>367.67</c:v>
                </c:pt>
                <c:pt idx="31">
                  <c:v>292.33</c:v>
                </c:pt>
                <c:pt idx="32">
                  <c:v>199.67</c:v>
                </c:pt>
                <c:pt idx="33">
                  <c:v>127.33</c:v>
                </c:pt>
                <c:pt idx="34">
                  <c:v>89.0</c:v>
                </c:pt>
                <c:pt idx="35">
                  <c:v>78.0</c:v>
                </c:pt>
                <c:pt idx="36">
                  <c:v>83.33</c:v>
                </c:pt>
                <c:pt idx="37">
                  <c:v>96.0</c:v>
                </c:pt>
                <c:pt idx="38">
                  <c:v>115.67</c:v>
                </c:pt>
                <c:pt idx="39">
                  <c:v>145.0</c:v>
                </c:pt>
                <c:pt idx="40">
                  <c:v>197.0</c:v>
                </c:pt>
                <c:pt idx="41">
                  <c:v>300.33</c:v>
                </c:pt>
                <c:pt idx="42">
                  <c:v>456.0</c:v>
                </c:pt>
                <c:pt idx="43">
                  <c:v>618.0</c:v>
                </c:pt>
                <c:pt idx="44">
                  <c:v>753.67</c:v>
                </c:pt>
                <c:pt idx="45">
                  <c:v>839.67</c:v>
                </c:pt>
                <c:pt idx="46">
                  <c:v>837.0</c:v>
                </c:pt>
                <c:pt idx="47">
                  <c:v>717.33</c:v>
                </c:pt>
                <c:pt idx="48">
                  <c:v>534.67</c:v>
                </c:pt>
                <c:pt idx="49">
                  <c:v>403.67</c:v>
                </c:pt>
                <c:pt idx="50">
                  <c:v>358.33</c:v>
                </c:pt>
                <c:pt idx="51">
                  <c:v>358.0</c:v>
                </c:pt>
                <c:pt idx="52">
                  <c:v>357.0</c:v>
                </c:pt>
                <c:pt idx="53">
                  <c:v>330.67</c:v>
                </c:pt>
                <c:pt idx="54">
                  <c:v>267.33</c:v>
                </c:pt>
                <c:pt idx="55">
                  <c:v>198.33</c:v>
                </c:pt>
                <c:pt idx="56">
                  <c:v>149.33</c:v>
                </c:pt>
                <c:pt idx="57">
                  <c:v>137.0</c:v>
                </c:pt>
                <c:pt idx="58">
                  <c:v>152.0</c:v>
                </c:pt>
                <c:pt idx="59">
                  <c:v>171.33</c:v>
                </c:pt>
                <c:pt idx="60">
                  <c:v>169.33</c:v>
                </c:pt>
                <c:pt idx="61">
                  <c:v>146.0</c:v>
                </c:pt>
                <c:pt idx="62">
                  <c:v>121.33</c:v>
                </c:pt>
                <c:pt idx="63">
                  <c:v>114.33</c:v>
                </c:pt>
                <c:pt idx="64">
                  <c:v>139.0</c:v>
                </c:pt>
                <c:pt idx="65">
                  <c:v>184.33</c:v>
                </c:pt>
                <c:pt idx="66">
                  <c:v>219.0</c:v>
                </c:pt>
                <c:pt idx="67">
                  <c:v>212.33</c:v>
                </c:pt>
                <c:pt idx="68">
                  <c:v>163.0</c:v>
                </c:pt>
                <c:pt idx="69">
                  <c:v>101.0</c:v>
                </c:pt>
                <c:pt idx="70">
                  <c:v>58.0</c:v>
                </c:pt>
                <c:pt idx="71">
                  <c:v>37.0</c:v>
                </c:pt>
                <c:pt idx="72">
                  <c:v>31.67</c:v>
                </c:pt>
                <c:pt idx="73">
                  <c:v>35.0</c:v>
                </c:pt>
                <c:pt idx="74">
                  <c:v>48.0</c:v>
                </c:pt>
                <c:pt idx="75">
                  <c:v>79.0</c:v>
                </c:pt>
                <c:pt idx="76">
                  <c:v>138.0</c:v>
                </c:pt>
                <c:pt idx="77">
                  <c:v>212.0</c:v>
                </c:pt>
                <c:pt idx="78">
                  <c:v>244.67</c:v>
                </c:pt>
                <c:pt idx="79">
                  <c:v>215.0</c:v>
                </c:pt>
                <c:pt idx="80">
                  <c:v>175.67</c:v>
                </c:pt>
                <c:pt idx="81">
                  <c:v>171.0</c:v>
                </c:pt>
                <c:pt idx="82">
                  <c:v>207.0</c:v>
                </c:pt>
                <c:pt idx="83">
                  <c:v>274.0</c:v>
                </c:pt>
                <c:pt idx="84">
                  <c:v>359.0</c:v>
                </c:pt>
                <c:pt idx="85">
                  <c:v>448.0</c:v>
                </c:pt>
                <c:pt idx="86">
                  <c:v>505.67</c:v>
                </c:pt>
                <c:pt idx="87">
                  <c:v>496.0</c:v>
                </c:pt>
                <c:pt idx="88">
                  <c:v>428.0</c:v>
                </c:pt>
                <c:pt idx="89">
                  <c:v>341.0</c:v>
                </c:pt>
                <c:pt idx="90">
                  <c:v>301.33</c:v>
                </c:pt>
                <c:pt idx="91">
                  <c:v>331.67</c:v>
                </c:pt>
                <c:pt idx="92">
                  <c:v>353.33</c:v>
                </c:pt>
                <c:pt idx="93">
                  <c:v>291.0</c:v>
                </c:pt>
                <c:pt idx="94">
                  <c:v>190.0</c:v>
                </c:pt>
                <c:pt idx="95">
                  <c:v>129.67</c:v>
                </c:pt>
                <c:pt idx="96">
                  <c:v>129.33</c:v>
                </c:pt>
                <c:pt idx="97">
                  <c:v>178.67</c:v>
                </c:pt>
                <c:pt idx="98">
                  <c:v>255.67</c:v>
                </c:pt>
                <c:pt idx="99">
                  <c:v>328.0</c:v>
                </c:pt>
                <c:pt idx="100">
                  <c:v>367.67</c:v>
                </c:pt>
                <c:pt idx="101">
                  <c:v>380.0</c:v>
                </c:pt>
                <c:pt idx="102">
                  <c:v>382.0</c:v>
                </c:pt>
                <c:pt idx="103">
                  <c:v>377.33</c:v>
                </c:pt>
                <c:pt idx="104">
                  <c:v>351.67</c:v>
                </c:pt>
                <c:pt idx="105">
                  <c:v>303.0</c:v>
                </c:pt>
                <c:pt idx="106">
                  <c:v>259.0</c:v>
                </c:pt>
                <c:pt idx="107">
                  <c:v>255.0</c:v>
                </c:pt>
                <c:pt idx="108">
                  <c:v>289.33</c:v>
                </c:pt>
                <c:pt idx="109">
                  <c:v>340.0</c:v>
                </c:pt>
                <c:pt idx="110">
                  <c:v>396.0</c:v>
                </c:pt>
                <c:pt idx="111">
                  <c:v>459.0</c:v>
                </c:pt>
                <c:pt idx="112">
                  <c:v>519.33</c:v>
                </c:pt>
                <c:pt idx="113">
                  <c:v>564.33</c:v>
                </c:pt>
                <c:pt idx="114">
                  <c:v>591.33</c:v>
                </c:pt>
                <c:pt idx="115">
                  <c:v>613.0</c:v>
                </c:pt>
                <c:pt idx="116">
                  <c:v>626.67</c:v>
                </c:pt>
                <c:pt idx="117">
                  <c:v>631.67</c:v>
                </c:pt>
                <c:pt idx="118">
                  <c:v>626.0</c:v>
                </c:pt>
                <c:pt idx="119">
                  <c:v>603.0</c:v>
                </c:pt>
                <c:pt idx="120">
                  <c:v>562.0</c:v>
                </c:pt>
                <c:pt idx="121">
                  <c:v>505.0</c:v>
                </c:pt>
                <c:pt idx="122">
                  <c:v>435.33</c:v>
                </c:pt>
                <c:pt idx="123">
                  <c:v>354.0</c:v>
                </c:pt>
                <c:pt idx="124">
                  <c:v>280.0</c:v>
                </c:pt>
                <c:pt idx="125">
                  <c:v>250.33</c:v>
                </c:pt>
                <c:pt idx="126">
                  <c:v>278.33</c:v>
                </c:pt>
                <c:pt idx="127">
                  <c:v>341.0</c:v>
                </c:pt>
                <c:pt idx="128">
                  <c:v>402.33</c:v>
                </c:pt>
                <c:pt idx="129">
                  <c:v>449.0</c:v>
                </c:pt>
                <c:pt idx="130">
                  <c:v>487.33</c:v>
                </c:pt>
                <c:pt idx="131">
                  <c:v>510.0</c:v>
                </c:pt>
                <c:pt idx="132">
                  <c:v>500.0</c:v>
                </c:pt>
                <c:pt idx="133">
                  <c:v>445.0</c:v>
                </c:pt>
                <c:pt idx="134">
                  <c:v>350.33</c:v>
                </c:pt>
                <c:pt idx="135">
                  <c:v>242.0</c:v>
                </c:pt>
                <c:pt idx="136">
                  <c:v>151.33</c:v>
                </c:pt>
                <c:pt idx="137">
                  <c:v>93.67</c:v>
                </c:pt>
                <c:pt idx="138">
                  <c:v>68.0</c:v>
                </c:pt>
                <c:pt idx="139">
                  <c:v>62.0</c:v>
                </c:pt>
                <c:pt idx="140">
                  <c:v>65.0</c:v>
                </c:pt>
                <c:pt idx="141">
                  <c:v>74.67</c:v>
                </c:pt>
                <c:pt idx="142">
                  <c:v>77.33</c:v>
                </c:pt>
                <c:pt idx="143">
                  <c:v>59.67</c:v>
                </c:pt>
                <c:pt idx="144">
                  <c:v>36.67</c:v>
                </c:pt>
                <c:pt idx="145">
                  <c:v>19.67</c:v>
                </c:pt>
                <c:pt idx="146">
                  <c:v>151.67</c:v>
                </c:pt>
                <c:pt idx="147">
                  <c:v>216.67</c:v>
                </c:pt>
                <c:pt idx="148">
                  <c:v>265.0</c:v>
                </c:pt>
                <c:pt idx="149">
                  <c:v>284.0</c:v>
                </c:pt>
                <c:pt idx="150">
                  <c:v>284.0</c:v>
                </c:pt>
                <c:pt idx="151">
                  <c:v>265.33</c:v>
                </c:pt>
                <c:pt idx="152">
                  <c:v>227.33</c:v>
                </c:pt>
                <c:pt idx="153">
                  <c:v>186.67</c:v>
                </c:pt>
                <c:pt idx="154">
                  <c:v>170.0</c:v>
                </c:pt>
                <c:pt idx="155">
                  <c:v>186.67</c:v>
                </c:pt>
                <c:pt idx="156">
                  <c:v>224.0</c:v>
                </c:pt>
                <c:pt idx="157">
                  <c:v>263.0</c:v>
                </c:pt>
                <c:pt idx="158">
                  <c:v>291.33</c:v>
                </c:pt>
                <c:pt idx="159">
                  <c:v>294.0</c:v>
                </c:pt>
                <c:pt idx="160">
                  <c:v>263.0</c:v>
                </c:pt>
                <c:pt idx="161">
                  <c:v>220.0</c:v>
                </c:pt>
                <c:pt idx="162">
                  <c:v>207.33</c:v>
                </c:pt>
                <c:pt idx="163">
                  <c:v>248.0</c:v>
                </c:pt>
                <c:pt idx="164">
                  <c:v>317.33</c:v>
                </c:pt>
                <c:pt idx="165">
                  <c:v>369.0</c:v>
                </c:pt>
                <c:pt idx="166">
                  <c:v>378.0</c:v>
                </c:pt>
                <c:pt idx="167">
                  <c:v>342.33</c:v>
                </c:pt>
                <c:pt idx="168">
                  <c:v>271.33</c:v>
                </c:pt>
                <c:pt idx="169">
                  <c:v>183.33</c:v>
                </c:pt>
                <c:pt idx="170">
                  <c:v>107.0</c:v>
                </c:pt>
                <c:pt idx="171">
                  <c:v>60.0</c:v>
                </c:pt>
                <c:pt idx="172">
                  <c:v>36.67</c:v>
                </c:pt>
                <c:pt idx="173">
                  <c:v>28.0</c:v>
                </c:pt>
                <c:pt idx="174">
                  <c:v>27.0</c:v>
                </c:pt>
                <c:pt idx="175">
                  <c:v>34.67</c:v>
                </c:pt>
                <c:pt idx="176">
                  <c:v>56.0</c:v>
                </c:pt>
                <c:pt idx="177">
                  <c:v>99.67</c:v>
                </c:pt>
                <c:pt idx="178">
                  <c:v>180.0</c:v>
                </c:pt>
                <c:pt idx="179">
                  <c:v>308.0</c:v>
                </c:pt>
                <c:pt idx="180">
                  <c:v>472.0</c:v>
                </c:pt>
                <c:pt idx="181">
                  <c:v>605.33</c:v>
                </c:pt>
                <c:pt idx="182">
                  <c:v>612.0</c:v>
                </c:pt>
                <c:pt idx="183">
                  <c:v>483.0</c:v>
                </c:pt>
                <c:pt idx="184">
                  <c:v>341.0</c:v>
                </c:pt>
                <c:pt idx="185">
                  <c:v>284.33</c:v>
                </c:pt>
                <c:pt idx="186">
                  <c:v>298.0</c:v>
                </c:pt>
                <c:pt idx="187">
                  <c:v>344.67</c:v>
                </c:pt>
                <c:pt idx="188">
                  <c:v>406.67</c:v>
                </c:pt>
                <c:pt idx="189">
                  <c:v>472.33</c:v>
                </c:pt>
                <c:pt idx="190">
                  <c:v>534.0</c:v>
                </c:pt>
                <c:pt idx="191">
                  <c:v>577.33</c:v>
                </c:pt>
                <c:pt idx="192">
                  <c:v>583.0</c:v>
                </c:pt>
                <c:pt idx="193">
                  <c:v>552.0</c:v>
                </c:pt>
                <c:pt idx="194">
                  <c:v>516.0</c:v>
                </c:pt>
                <c:pt idx="195">
                  <c:v>539.0</c:v>
                </c:pt>
                <c:pt idx="196">
                  <c:v>682.67</c:v>
                </c:pt>
                <c:pt idx="197">
                  <c:v>896.33</c:v>
                </c:pt>
                <c:pt idx="198">
                  <c:v>1100.33</c:v>
                </c:pt>
                <c:pt idx="199">
                  <c:v>1265.67</c:v>
                </c:pt>
                <c:pt idx="200">
                  <c:v>1347.33</c:v>
                </c:pt>
                <c:pt idx="201">
                  <c:v>1255.0</c:v>
                </c:pt>
                <c:pt idx="202">
                  <c:v>976.33</c:v>
                </c:pt>
                <c:pt idx="203">
                  <c:v>632.0</c:v>
                </c:pt>
                <c:pt idx="204">
                  <c:v>467.0</c:v>
                </c:pt>
                <c:pt idx="205">
                  <c:v>539.0</c:v>
                </c:pt>
                <c:pt idx="206">
                  <c:v>501.0</c:v>
                </c:pt>
                <c:pt idx="207">
                  <c:v>407.0</c:v>
                </c:pt>
                <c:pt idx="208">
                  <c:v>313.0</c:v>
                </c:pt>
                <c:pt idx="209">
                  <c:v>257.0</c:v>
                </c:pt>
                <c:pt idx="210">
                  <c:v>247.67</c:v>
                </c:pt>
                <c:pt idx="211">
                  <c:v>248.0</c:v>
                </c:pt>
                <c:pt idx="212">
                  <c:v>236.0</c:v>
                </c:pt>
                <c:pt idx="213">
                  <c:v>227.0</c:v>
                </c:pt>
                <c:pt idx="214">
                  <c:v>233.0</c:v>
                </c:pt>
                <c:pt idx="215">
                  <c:v>257.33</c:v>
                </c:pt>
                <c:pt idx="216">
                  <c:v>290.33</c:v>
                </c:pt>
                <c:pt idx="217">
                  <c:v>318.0</c:v>
                </c:pt>
                <c:pt idx="218">
                  <c:v>328.0</c:v>
                </c:pt>
                <c:pt idx="219">
                  <c:v>307.67</c:v>
                </c:pt>
                <c:pt idx="220">
                  <c:v>247.0</c:v>
                </c:pt>
                <c:pt idx="221">
                  <c:v>164.33</c:v>
                </c:pt>
                <c:pt idx="222">
                  <c:v>101.0</c:v>
                </c:pt>
                <c:pt idx="223">
                  <c:v>66.0</c:v>
                </c:pt>
                <c:pt idx="224">
                  <c:v>54.33</c:v>
                </c:pt>
                <c:pt idx="225">
                  <c:v>52.33</c:v>
                </c:pt>
                <c:pt idx="226">
                  <c:v>52.33</c:v>
                </c:pt>
                <c:pt idx="227">
                  <c:v>49.67</c:v>
                </c:pt>
                <c:pt idx="228">
                  <c:v>43.0</c:v>
                </c:pt>
                <c:pt idx="229">
                  <c:v>36.0</c:v>
                </c:pt>
                <c:pt idx="230">
                  <c:v>33.0</c:v>
                </c:pt>
                <c:pt idx="231">
                  <c:v>39.67</c:v>
                </c:pt>
                <c:pt idx="232">
                  <c:v>54.0</c:v>
                </c:pt>
                <c:pt idx="233">
                  <c:v>73.0</c:v>
                </c:pt>
                <c:pt idx="234">
                  <c:v>90.33</c:v>
                </c:pt>
                <c:pt idx="235">
                  <c:v>99.0</c:v>
                </c:pt>
                <c:pt idx="236">
                  <c:v>96.0</c:v>
                </c:pt>
                <c:pt idx="237">
                  <c:v>86.0</c:v>
                </c:pt>
                <c:pt idx="238">
                  <c:v>69.0</c:v>
                </c:pt>
                <c:pt idx="239">
                  <c:v>54.33</c:v>
                </c:pt>
                <c:pt idx="240">
                  <c:v>47.67</c:v>
                </c:pt>
                <c:pt idx="241">
                  <c:v>53.0</c:v>
                </c:pt>
                <c:pt idx="242">
                  <c:v>66.0</c:v>
                </c:pt>
                <c:pt idx="243">
                  <c:v>75.33</c:v>
                </c:pt>
                <c:pt idx="244">
                  <c:v>83.0</c:v>
                </c:pt>
                <c:pt idx="245">
                  <c:v>102.0</c:v>
                </c:pt>
                <c:pt idx="246">
                  <c:v>141.33</c:v>
                </c:pt>
                <c:pt idx="247">
                  <c:v>190.0</c:v>
                </c:pt>
                <c:pt idx="248">
                  <c:v>221.33</c:v>
                </c:pt>
                <c:pt idx="249">
                  <c:v>221.33</c:v>
                </c:pt>
                <c:pt idx="250">
                  <c:v>197.33</c:v>
                </c:pt>
                <c:pt idx="251">
                  <c:v>162.67</c:v>
                </c:pt>
                <c:pt idx="252">
                  <c:v>129.33</c:v>
                </c:pt>
                <c:pt idx="253">
                  <c:v>97.33</c:v>
                </c:pt>
                <c:pt idx="254">
                  <c:v>73.0</c:v>
                </c:pt>
                <c:pt idx="255">
                  <c:v>62.0</c:v>
                </c:pt>
                <c:pt idx="256">
                  <c:v>56.67</c:v>
                </c:pt>
                <c:pt idx="257">
                  <c:v>50.0</c:v>
                </c:pt>
                <c:pt idx="258">
                  <c:v>41.67</c:v>
                </c:pt>
                <c:pt idx="259">
                  <c:v>33.67</c:v>
                </c:pt>
                <c:pt idx="260">
                  <c:v>28.67</c:v>
                </c:pt>
                <c:pt idx="261">
                  <c:v>28.67</c:v>
                </c:pt>
                <c:pt idx="262">
                  <c:v>30.33</c:v>
                </c:pt>
                <c:pt idx="263">
                  <c:v>38.0</c:v>
                </c:pt>
                <c:pt idx="264">
                  <c:v>46.33</c:v>
                </c:pt>
                <c:pt idx="265">
                  <c:v>54.67</c:v>
                </c:pt>
                <c:pt idx="266">
                  <c:v>71.0</c:v>
                </c:pt>
                <c:pt idx="267">
                  <c:v>105.33</c:v>
                </c:pt>
                <c:pt idx="268">
                  <c:v>167.0</c:v>
                </c:pt>
                <c:pt idx="269">
                  <c:v>240.33</c:v>
                </c:pt>
                <c:pt idx="270">
                  <c:v>272.33</c:v>
                </c:pt>
                <c:pt idx="271">
                  <c:v>232.0</c:v>
                </c:pt>
                <c:pt idx="272">
                  <c:v>9.67</c:v>
                </c:pt>
                <c:pt idx="273">
                  <c:v>15.0</c:v>
                </c:pt>
                <c:pt idx="274">
                  <c:v>22.0</c:v>
                </c:pt>
                <c:pt idx="275">
                  <c:v>30.0</c:v>
                </c:pt>
                <c:pt idx="276">
                  <c:v>45.0</c:v>
                </c:pt>
                <c:pt idx="277">
                  <c:v>75.0</c:v>
                </c:pt>
                <c:pt idx="278">
                  <c:v>134.0</c:v>
                </c:pt>
                <c:pt idx="279">
                  <c:v>230.0</c:v>
                </c:pt>
                <c:pt idx="280">
                  <c:v>360.0</c:v>
                </c:pt>
                <c:pt idx="281">
                  <c:v>500.0</c:v>
                </c:pt>
                <c:pt idx="282">
                  <c:v>616.33</c:v>
                </c:pt>
                <c:pt idx="283">
                  <c:v>675.33</c:v>
                </c:pt>
                <c:pt idx="284">
                  <c:v>686.33</c:v>
                </c:pt>
                <c:pt idx="285">
                  <c:v>692.67</c:v>
                </c:pt>
                <c:pt idx="286">
                  <c:v>681.67</c:v>
                </c:pt>
                <c:pt idx="287">
                  <c:v>617.33</c:v>
                </c:pt>
                <c:pt idx="288">
                  <c:v>577.0</c:v>
                </c:pt>
                <c:pt idx="289">
                  <c:v>698.67</c:v>
                </c:pt>
                <c:pt idx="290">
                  <c:v>1023.67</c:v>
                </c:pt>
                <c:pt idx="291">
                  <c:v>1445.0</c:v>
                </c:pt>
                <c:pt idx="292">
                  <c:v>1796.0</c:v>
                </c:pt>
                <c:pt idx="293">
                  <c:v>1943.33</c:v>
                </c:pt>
                <c:pt idx="294">
                  <c:v>1806.67</c:v>
                </c:pt>
                <c:pt idx="295">
                  <c:v>1441.0</c:v>
                </c:pt>
                <c:pt idx="296">
                  <c:v>987.0</c:v>
                </c:pt>
                <c:pt idx="297">
                  <c:v>602.0</c:v>
                </c:pt>
                <c:pt idx="298">
                  <c:v>356.0</c:v>
                </c:pt>
                <c:pt idx="299">
                  <c:v>224.0</c:v>
                </c:pt>
                <c:pt idx="300">
                  <c:v>154.33</c:v>
                </c:pt>
                <c:pt idx="301">
                  <c:v>127.67</c:v>
                </c:pt>
                <c:pt idx="302">
                  <c:v>135.67</c:v>
                </c:pt>
                <c:pt idx="303">
                  <c:v>162.33</c:v>
                </c:pt>
                <c:pt idx="304">
                  <c:v>189.0</c:v>
                </c:pt>
                <c:pt idx="305">
                  <c:v>202.0</c:v>
                </c:pt>
                <c:pt idx="306">
                  <c:v>197.33</c:v>
                </c:pt>
                <c:pt idx="307">
                  <c:v>177.67</c:v>
                </c:pt>
                <c:pt idx="308">
                  <c:v>147.0</c:v>
                </c:pt>
                <c:pt idx="309">
                  <c:v>119.0</c:v>
                </c:pt>
                <c:pt idx="310">
                  <c:v>110.0</c:v>
                </c:pt>
                <c:pt idx="311">
                  <c:v>117.33</c:v>
                </c:pt>
                <c:pt idx="312">
                  <c:v>120.33</c:v>
                </c:pt>
                <c:pt idx="313">
                  <c:v>101.67</c:v>
                </c:pt>
                <c:pt idx="314">
                  <c:v>68.0</c:v>
                </c:pt>
                <c:pt idx="315">
                  <c:v>39.0</c:v>
                </c:pt>
                <c:pt idx="316">
                  <c:v>21.67</c:v>
                </c:pt>
                <c:pt idx="317">
                  <c:v>12.67</c:v>
                </c:pt>
                <c:pt idx="318">
                  <c:v>9.67</c:v>
                </c:pt>
                <c:pt idx="319">
                  <c:v>11.0</c:v>
                </c:pt>
                <c:pt idx="320">
                  <c:v>14.33</c:v>
                </c:pt>
                <c:pt idx="321">
                  <c:v>18.0</c:v>
                </c:pt>
                <c:pt idx="322">
                  <c:v>21.0</c:v>
                </c:pt>
                <c:pt idx="323">
                  <c:v>21.67</c:v>
                </c:pt>
                <c:pt idx="324">
                  <c:v>21.0</c:v>
                </c:pt>
                <c:pt idx="325">
                  <c:v>18.0</c:v>
                </c:pt>
                <c:pt idx="326">
                  <c:v>12.67</c:v>
                </c:pt>
              </c:numCache>
            </c:numRef>
          </c:xVal>
          <c:yVal>
            <c:numRef>
              <c:f>'WRMSL-Hole U1415J-Gcores'!$I$6:$I$500</c:f>
              <c:numCache>
                <c:formatCode>General</c:formatCode>
                <c:ptCount val="495"/>
                <c:pt idx="0">
                  <c:v>29.0</c:v>
                </c:pt>
                <c:pt idx="1">
                  <c:v>29.01</c:v>
                </c:pt>
                <c:pt idx="2">
                  <c:v>29.02</c:v>
                </c:pt>
                <c:pt idx="3">
                  <c:v>29.03</c:v>
                </c:pt>
                <c:pt idx="4">
                  <c:v>29.04</c:v>
                </c:pt>
                <c:pt idx="5">
                  <c:v>29.05</c:v>
                </c:pt>
                <c:pt idx="6">
                  <c:v>29.06</c:v>
                </c:pt>
                <c:pt idx="7">
                  <c:v>29.07</c:v>
                </c:pt>
                <c:pt idx="8">
                  <c:v>29.08</c:v>
                </c:pt>
                <c:pt idx="9">
                  <c:v>29.09</c:v>
                </c:pt>
                <c:pt idx="10">
                  <c:v>29.1</c:v>
                </c:pt>
                <c:pt idx="11">
                  <c:v>29.11</c:v>
                </c:pt>
                <c:pt idx="12">
                  <c:v>29.12</c:v>
                </c:pt>
                <c:pt idx="13">
                  <c:v>29.13</c:v>
                </c:pt>
                <c:pt idx="14">
                  <c:v>29.14</c:v>
                </c:pt>
                <c:pt idx="15">
                  <c:v>29.15</c:v>
                </c:pt>
                <c:pt idx="16">
                  <c:v>29.16</c:v>
                </c:pt>
                <c:pt idx="17">
                  <c:v>29.17</c:v>
                </c:pt>
                <c:pt idx="18">
                  <c:v>29.18</c:v>
                </c:pt>
                <c:pt idx="19">
                  <c:v>29.19</c:v>
                </c:pt>
                <c:pt idx="20">
                  <c:v>29.2</c:v>
                </c:pt>
                <c:pt idx="21">
                  <c:v>29.21</c:v>
                </c:pt>
                <c:pt idx="22">
                  <c:v>29.22</c:v>
                </c:pt>
                <c:pt idx="23">
                  <c:v>29.23</c:v>
                </c:pt>
                <c:pt idx="24">
                  <c:v>29.24</c:v>
                </c:pt>
                <c:pt idx="25">
                  <c:v>29.25</c:v>
                </c:pt>
                <c:pt idx="26">
                  <c:v>29.26</c:v>
                </c:pt>
                <c:pt idx="27">
                  <c:v>29.27</c:v>
                </c:pt>
                <c:pt idx="28">
                  <c:v>29.28</c:v>
                </c:pt>
                <c:pt idx="29">
                  <c:v>29.29</c:v>
                </c:pt>
                <c:pt idx="30">
                  <c:v>29.3</c:v>
                </c:pt>
                <c:pt idx="31">
                  <c:v>29.31</c:v>
                </c:pt>
                <c:pt idx="32">
                  <c:v>29.32</c:v>
                </c:pt>
                <c:pt idx="33">
                  <c:v>29.33</c:v>
                </c:pt>
                <c:pt idx="34">
                  <c:v>29.34</c:v>
                </c:pt>
                <c:pt idx="35">
                  <c:v>29.35</c:v>
                </c:pt>
                <c:pt idx="36">
                  <c:v>29.36</c:v>
                </c:pt>
                <c:pt idx="37">
                  <c:v>29.37</c:v>
                </c:pt>
                <c:pt idx="38">
                  <c:v>29.38</c:v>
                </c:pt>
                <c:pt idx="39">
                  <c:v>29.39</c:v>
                </c:pt>
                <c:pt idx="40">
                  <c:v>29.4</c:v>
                </c:pt>
                <c:pt idx="41">
                  <c:v>29.41</c:v>
                </c:pt>
                <c:pt idx="42">
                  <c:v>29.42</c:v>
                </c:pt>
                <c:pt idx="43">
                  <c:v>29.43</c:v>
                </c:pt>
                <c:pt idx="44">
                  <c:v>29.44</c:v>
                </c:pt>
                <c:pt idx="45">
                  <c:v>29.45</c:v>
                </c:pt>
                <c:pt idx="46">
                  <c:v>29.46</c:v>
                </c:pt>
                <c:pt idx="47">
                  <c:v>29.47</c:v>
                </c:pt>
                <c:pt idx="48">
                  <c:v>29.48</c:v>
                </c:pt>
                <c:pt idx="49">
                  <c:v>29.49</c:v>
                </c:pt>
                <c:pt idx="50">
                  <c:v>29.5</c:v>
                </c:pt>
                <c:pt idx="51">
                  <c:v>29.51</c:v>
                </c:pt>
                <c:pt idx="52">
                  <c:v>29.52</c:v>
                </c:pt>
                <c:pt idx="53">
                  <c:v>29.53</c:v>
                </c:pt>
                <c:pt idx="54">
                  <c:v>29.54</c:v>
                </c:pt>
                <c:pt idx="55">
                  <c:v>29.55</c:v>
                </c:pt>
                <c:pt idx="56">
                  <c:v>29.56</c:v>
                </c:pt>
                <c:pt idx="57">
                  <c:v>29.57</c:v>
                </c:pt>
                <c:pt idx="58">
                  <c:v>29.58</c:v>
                </c:pt>
                <c:pt idx="59">
                  <c:v>29.59</c:v>
                </c:pt>
                <c:pt idx="60">
                  <c:v>29.6</c:v>
                </c:pt>
                <c:pt idx="61">
                  <c:v>29.61</c:v>
                </c:pt>
                <c:pt idx="62">
                  <c:v>29.62</c:v>
                </c:pt>
                <c:pt idx="63">
                  <c:v>29.63</c:v>
                </c:pt>
                <c:pt idx="64">
                  <c:v>29.64</c:v>
                </c:pt>
                <c:pt idx="65">
                  <c:v>29.65</c:v>
                </c:pt>
                <c:pt idx="66">
                  <c:v>29.66</c:v>
                </c:pt>
                <c:pt idx="67">
                  <c:v>29.67</c:v>
                </c:pt>
                <c:pt idx="68">
                  <c:v>29.68</c:v>
                </c:pt>
                <c:pt idx="69">
                  <c:v>29.69</c:v>
                </c:pt>
                <c:pt idx="70">
                  <c:v>29.7</c:v>
                </c:pt>
                <c:pt idx="71">
                  <c:v>29.71</c:v>
                </c:pt>
                <c:pt idx="72">
                  <c:v>29.72</c:v>
                </c:pt>
                <c:pt idx="73">
                  <c:v>29.73</c:v>
                </c:pt>
                <c:pt idx="74">
                  <c:v>29.74</c:v>
                </c:pt>
                <c:pt idx="75">
                  <c:v>29.75</c:v>
                </c:pt>
                <c:pt idx="76">
                  <c:v>29.76</c:v>
                </c:pt>
                <c:pt idx="77">
                  <c:v>29.77</c:v>
                </c:pt>
                <c:pt idx="78">
                  <c:v>29.78</c:v>
                </c:pt>
                <c:pt idx="79">
                  <c:v>29.79</c:v>
                </c:pt>
                <c:pt idx="80">
                  <c:v>29.8</c:v>
                </c:pt>
                <c:pt idx="81">
                  <c:v>29.81</c:v>
                </c:pt>
                <c:pt idx="82">
                  <c:v>29.82</c:v>
                </c:pt>
                <c:pt idx="83">
                  <c:v>29.83</c:v>
                </c:pt>
                <c:pt idx="84">
                  <c:v>29.84</c:v>
                </c:pt>
                <c:pt idx="85">
                  <c:v>29.85</c:v>
                </c:pt>
                <c:pt idx="86">
                  <c:v>29.86</c:v>
                </c:pt>
                <c:pt idx="87">
                  <c:v>29.87</c:v>
                </c:pt>
                <c:pt idx="88">
                  <c:v>29.88</c:v>
                </c:pt>
                <c:pt idx="89">
                  <c:v>29.89</c:v>
                </c:pt>
                <c:pt idx="90">
                  <c:v>29.9</c:v>
                </c:pt>
                <c:pt idx="91">
                  <c:v>29.91</c:v>
                </c:pt>
                <c:pt idx="92">
                  <c:v>29.92</c:v>
                </c:pt>
                <c:pt idx="93">
                  <c:v>29.93</c:v>
                </c:pt>
                <c:pt idx="94">
                  <c:v>29.94</c:v>
                </c:pt>
                <c:pt idx="95">
                  <c:v>29.95</c:v>
                </c:pt>
                <c:pt idx="96">
                  <c:v>29.96</c:v>
                </c:pt>
                <c:pt idx="97">
                  <c:v>29.97</c:v>
                </c:pt>
                <c:pt idx="98">
                  <c:v>29.98</c:v>
                </c:pt>
                <c:pt idx="99">
                  <c:v>29.99</c:v>
                </c:pt>
                <c:pt idx="100">
                  <c:v>30.0</c:v>
                </c:pt>
                <c:pt idx="101">
                  <c:v>30.01</c:v>
                </c:pt>
                <c:pt idx="102">
                  <c:v>30.02</c:v>
                </c:pt>
                <c:pt idx="103">
                  <c:v>30.03</c:v>
                </c:pt>
                <c:pt idx="104">
                  <c:v>30.04</c:v>
                </c:pt>
                <c:pt idx="105">
                  <c:v>30.05</c:v>
                </c:pt>
                <c:pt idx="106">
                  <c:v>30.06</c:v>
                </c:pt>
                <c:pt idx="107">
                  <c:v>30.07</c:v>
                </c:pt>
                <c:pt idx="108">
                  <c:v>30.08</c:v>
                </c:pt>
                <c:pt idx="109">
                  <c:v>30.09</c:v>
                </c:pt>
                <c:pt idx="110">
                  <c:v>30.1</c:v>
                </c:pt>
                <c:pt idx="111">
                  <c:v>30.11</c:v>
                </c:pt>
                <c:pt idx="112">
                  <c:v>30.12</c:v>
                </c:pt>
                <c:pt idx="113">
                  <c:v>30.13</c:v>
                </c:pt>
                <c:pt idx="114">
                  <c:v>30.14</c:v>
                </c:pt>
                <c:pt idx="115">
                  <c:v>30.15</c:v>
                </c:pt>
                <c:pt idx="116">
                  <c:v>30.16</c:v>
                </c:pt>
                <c:pt idx="117">
                  <c:v>30.17</c:v>
                </c:pt>
                <c:pt idx="118">
                  <c:v>30.18</c:v>
                </c:pt>
                <c:pt idx="119">
                  <c:v>30.19</c:v>
                </c:pt>
                <c:pt idx="120">
                  <c:v>30.2</c:v>
                </c:pt>
                <c:pt idx="121">
                  <c:v>30.21</c:v>
                </c:pt>
                <c:pt idx="122">
                  <c:v>30.22</c:v>
                </c:pt>
                <c:pt idx="123">
                  <c:v>30.23</c:v>
                </c:pt>
                <c:pt idx="124">
                  <c:v>30.24</c:v>
                </c:pt>
                <c:pt idx="125">
                  <c:v>30.25</c:v>
                </c:pt>
                <c:pt idx="126">
                  <c:v>30.26</c:v>
                </c:pt>
                <c:pt idx="127">
                  <c:v>30.27</c:v>
                </c:pt>
                <c:pt idx="128">
                  <c:v>30.28</c:v>
                </c:pt>
                <c:pt idx="129">
                  <c:v>30.29</c:v>
                </c:pt>
                <c:pt idx="130">
                  <c:v>30.3</c:v>
                </c:pt>
                <c:pt idx="131">
                  <c:v>30.31</c:v>
                </c:pt>
                <c:pt idx="132">
                  <c:v>30.32</c:v>
                </c:pt>
                <c:pt idx="133">
                  <c:v>30.33</c:v>
                </c:pt>
                <c:pt idx="134">
                  <c:v>30.34</c:v>
                </c:pt>
                <c:pt idx="135">
                  <c:v>30.35</c:v>
                </c:pt>
                <c:pt idx="136">
                  <c:v>30.36</c:v>
                </c:pt>
                <c:pt idx="137">
                  <c:v>30.37</c:v>
                </c:pt>
                <c:pt idx="138">
                  <c:v>30.38</c:v>
                </c:pt>
                <c:pt idx="139">
                  <c:v>30.39</c:v>
                </c:pt>
                <c:pt idx="140">
                  <c:v>30.4</c:v>
                </c:pt>
                <c:pt idx="141">
                  <c:v>30.41</c:v>
                </c:pt>
                <c:pt idx="142">
                  <c:v>30.42</c:v>
                </c:pt>
                <c:pt idx="143">
                  <c:v>30.43</c:v>
                </c:pt>
                <c:pt idx="144">
                  <c:v>30.44</c:v>
                </c:pt>
                <c:pt idx="145">
                  <c:v>30.45</c:v>
                </c:pt>
                <c:pt idx="146">
                  <c:v>30.46</c:v>
                </c:pt>
                <c:pt idx="147">
                  <c:v>30.47</c:v>
                </c:pt>
                <c:pt idx="148">
                  <c:v>30.48</c:v>
                </c:pt>
                <c:pt idx="149">
                  <c:v>30.49</c:v>
                </c:pt>
                <c:pt idx="150">
                  <c:v>30.5</c:v>
                </c:pt>
                <c:pt idx="151">
                  <c:v>30.51</c:v>
                </c:pt>
                <c:pt idx="152">
                  <c:v>30.52</c:v>
                </c:pt>
                <c:pt idx="153">
                  <c:v>30.53</c:v>
                </c:pt>
                <c:pt idx="154">
                  <c:v>30.54</c:v>
                </c:pt>
                <c:pt idx="155">
                  <c:v>30.55</c:v>
                </c:pt>
                <c:pt idx="156">
                  <c:v>30.56</c:v>
                </c:pt>
                <c:pt idx="157">
                  <c:v>30.57</c:v>
                </c:pt>
                <c:pt idx="158">
                  <c:v>30.58</c:v>
                </c:pt>
                <c:pt idx="159">
                  <c:v>30.59</c:v>
                </c:pt>
                <c:pt idx="160">
                  <c:v>30.6</c:v>
                </c:pt>
                <c:pt idx="161">
                  <c:v>30.61</c:v>
                </c:pt>
                <c:pt idx="162">
                  <c:v>30.62</c:v>
                </c:pt>
                <c:pt idx="163">
                  <c:v>30.63</c:v>
                </c:pt>
                <c:pt idx="164">
                  <c:v>30.64</c:v>
                </c:pt>
                <c:pt idx="165">
                  <c:v>30.65</c:v>
                </c:pt>
                <c:pt idx="166">
                  <c:v>30.66</c:v>
                </c:pt>
                <c:pt idx="167">
                  <c:v>30.67</c:v>
                </c:pt>
                <c:pt idx="168">
                  <c:v>30.68</c:v>
                </c:pt>
                <c:pt idx="169">
                  <c:v>30.69</c:v>
                </c:pt>
                <c:pt idx="170">
                  <c:v>30.7</c:v>
                </c:pt>
                <c:pt idx="171">
                  <c:v>30.71</c:v>
                </c:pt>
                <c:pt idx="172">
                  <c:v>30.72</c:v>
                </c:pt>
                <c:pt idx="173">
                  <c:v>30.73</c:v>
                </c:pt>
                <c:pt idx="174">
                  <c:v>30.74</c:v>
                </c:pt>
                <c:pt idx="175">
                  <c:v>30.75</c:v>
                </c:pt>
                <c:pt idx="176">
                  <c:v>30.76</c:v>
                </c:pt>
                <c:pt idx="177">
                  <c:v>30.77</c:v>
                </c:pt>
                <c:pt idx="178">
                  <c:v>30.78</c:v>
                </c:pt>
                <c:pt idx="179">
                  <c:v>30.79</c:v>
                </c:pt>
                <c:pt idx="180">
                  <c:v>30.8</c:v>
                </c:pt>
                <c:pt idx="181">
                  <c:v>30.81</c:v>
                </c:pt>
                <c:pt idx="182">
                  <c:v>30.82</c:v>
                </c:pt>
                <c:pt idx="183">
                  <c:v>30.83</c:v>
                </c:pt>
                <c:pt idx="184">
                  <c:v>30.84</c:v>
                </c:pt>
                <c:pt idx="185">
                  <c:v>30.85</c:v>
                </c:pt>
                <c:pt idx="186">
                  <c:v>30.86</c:v>
                </c:pt>
                <c:pt idx="187">
                  <c:v>30.87</c:v>
                </c:pt>
                <c:pt idx="188">
                  <c:v>30.88</c:v>
                </c:pt>
                <c:pt idx="189">
                  <c:v>30.89</c:v>
                </c:pt>
                <c:pt idx="190">
                  <c:v>30.9</c:v>
                </c:pt>
                <c:pt idx="191">
                  <c:v>30.91</c:v>
                </c:pt>
                <c:pt idx="192">
                  <c:v>30.92</c:v>
                </c:pt>
                <c:pt idx="193">
                  <c:v>30.93</c:v>
                </c:pt>
                <c:pt idx="194">
                  <c:v>30.94</c:v>
                </c:pt>
                <c:pt idx="195">
                  <c:v>30.95</c:v>
                </c:pt>
                <c:pt idx="196">
                  <c:v>30.96</c:v>
                </c:pt>
                <c:pt idx="197">
                  <c:v>30.97</c:v>
                </c:pt>
                <c:pt idx="198">
                  <c:v>30.98</c:v>
                </c:pt>
                <c:pt idx="199">
                  <c:v>30.99</c:v>
                </c:pt>
                <c:pt idx="200">
                  <c:v>31.0</c:v>
                </c:pt>
                <c:pt idx="201">
                  <c:v>31.01</c:v>
                </c:pt>
                <c:pt idx="202">
                  <c:v>31.02</c:v>
                </c:pt>
                <c:pt idx="203">
                  <c:v>31.03</c:v>
                </c:pt>
                <c:pt idx="204">
                  <c:v>37.0</c:v>
                </c:pt>
                <c:pt idx="205">
                  <c:v>37.01</c:v>
                </c:pt>
                <c:pt idx="206">
                  <c:v>37.02</c:v>
                </c:pt>
                <c:pt idx="207">
                  <c:v>37.03</c:v>
                </c:pt>
                <c:pt idx="208">
                  <c:v>37.04</c:v>
                </c:pt>
                <c:pt idx="209">
                  <c:v>37.05</c:v>
                </c:pt>
                <c:pt idx="210">
                  <c:v>37.06</c:v>
                </c:pt>
                <c:pt idx="211">
                  <c:v>37.07</c:v>
                </c:pt>
                <c:pt idx="212">
                  <c:v>37.08</c:v>
                </c:pt>
                <c:pt idx="213">
                  <c:v>37.09</c:v>
                </c:pt>
                <c:pt idx="214">
                  <c:v>37.1</c:v>
                </c:pt>
                <c:pt idx="215">
                  <c:v>37.12</c:v>
                </c:pt>
                <c:pt idx="216">
                  <c:v>37.13</c:v>
                </c:pt>
                <c:pt idx="217">
                  <c:v>37.14</c:v>
                </c:pt>
                <c:pt idx="218">
                  <c:v>37.15</c:v>
                </c:pt>
                <c:pt idx="219">
                  <c:v>37.16</c:v>
                </c:pt>
                <c:pt idx="220">
                  <c:v>37.17</c:v>
                </c:pt>
                <c:pt idx="221">
                  <c:v>37.18</c:v>
                </c:pt>
                <c:pt idx="222">
                  <c:v>37.19</c:v>
                </c:pt>
                <c:pt idx="223">
                  <c:v>37.2</c:v>
                </c:pt>
                <c:pt idx="224">
                  <c:v>37.21</c:v>
                </c:pt>
                <c:pt idx="225">
                  <c:v>37.22</c:v>
                </c:pt>
                <c:pt idx="226">
                  <c:v>37.23</c:v>
                </c:pt>
                <c:pt idx="227">
                  <c:v>37.24</c:v>
                </c:pt>
                <c:pt idx="228">
                  <c:v>37.25</c:v>
                </c:pt>
                <c:pt idx="229">
                  <c:v>37.26</c:v>
                </c:pt>
                <c:pt idx="230">
                  <c:v>37.27</c:v>
                </c:pt>
                <c:pt idx="231">
                  <c:v>37.28</c:v>
                </c:pt>
                <c:pt idx="232">
                  <c:v>37.29</c:v>
                </c:pt>
                <c:pt idx="233">
                  <c:v>37.3</c:v>
                </c:pt>
                <c:pt idx="234">
                  <c:v>37.31</c:v>
                </c:pt>
                <c:pt idx="235">
                  <c:v>37.32</c:v>
                </c:pt>
                <c:pt idx="236">
                  <c:v>37.33</c:v>
                </c:pt>
                <c:pt idx="237">
                  <c:v>37.34</c:v>
                </c:pt>
                <c:pt idx="238">
                  <c:v>37.35</c:v>
                </c:pt>
                <c:pt idx="239">
                  <c:v>37.36</c:v>
                </c:pt>
                <c:pt idx="240">
                  <c:v>37.37</c:v>
                </c:pt>
                <c:pt idx="241">
                  <c:v>37.38</c:v>
                </c:pt>
                <c:pt idx="242">
                  <c:v>37.39</c:v>
                </c:pt>
                <c:pt idx="243">
                  <c:v>37.4</c:v>
                </c:pt>
                <c:pt idx="244">
                  <c:v>37.41</c:v>
                </c:pt>
                <c:pt idx="245">
                  <c:v>37.42</c:v>
                </c:pt>
                <c:pt idx="246">
                  <c:v>37.43</c:v>
                </c:pt>
                <c:pt idx="247">
                  <c:v>37.44</c:v>
                </c:pt>
                <c:pt idx="248">
                  <c:v>37.45</c:v>
                </c:pt>
                <c:pt idx="249">
                  <c:v>37.46</c:v>
                </c:pt>
                <c:pt idx="250">
                  <c:v>37.47</c:v>
                </c:pt>
                <c:pt idx="251">
                  <c:v>37.48</c:v>
                </c:pt>
                <c:pt idx="252">
                  <c:v>37.49</c:v>
                </c:pt>
                <c:pt idx="253">
                  <c:v>37.5</c:v>
                </c:pt>
                <c:pt idx="254">
                  <c:v>37.51</c:v>
                </c:pt>
                <c:pt idx="255">
                  <c:v>37.52</c:v>
                </c:pt>
                <c:pt idx="256">
                  <c:v>37.53</c:v>
                </c:pt>
                <c:pt idx="257">
                  <c:v>37.54</c:v>
                </c:pt>
                <c:pt idx="258">
                  <c:v>37.55</c:v>
                </c:pt>
                <c:pt idx="259">
                  <c:v>37.56</c:v>
                </c:pt>
                <c:pt idx="260">
                  <c:v>37.57</c:v>
                </c:pt>
                <c:pt idx="261">
                  <c:v>37.58</c:v>
                </c:pt>
                <c:pt idx="262">
                  <c:v>37.59</c:v>
                </c:pt>
                <c:pt idx="263">
                  <c:v>37.6</c:v>
                </c:pt>
                <c:pt idx="264">
                  <c:v>37.61</c:v>
                </c:pt>
                <c:pt idx="265">
                  <c:v>37.62</c:v>
                </c:pt>
                <c:pt idx="266">
                  <c:v>37.63</c:v>
                </c:pt>
                <c:pt idx="267">
                  <c:v>37.64</c:v>
                </c:pt>
                <c:pt idx="268">
                  <c:v>37.65</c:v>
                </c:pt>
                <c:pt idx="269">
                  <c:v>37.66</c:v>
                </c:pt>
                <c:pt idx="270">
                  <c:v>37.67</c:v>
                </c:pt>
                <c:pt idx="271">
                  <c:v>37.68</c:v>
                </c:pt>
                <c:pt idx="272">
                  <c:v>99.0</c:v>
                </c:pt>
                <c:pt idx="273">
                  <c:v>99.01</c:v>
                </c:pt>
                <c:pt idx="274">
                  <c:v>99.02</c:v>
                </c:pt>
                <c:pt idx="275">
                  <c:v>99.03</c:v>
                </c:pt>
                <c:pt idx="276">
                  <c:v>99.04</c:v>
                </c:pt>
                <c:pt idx="277">
                  <c:v>99.05</c:v>
                </c:pt>
                <c:pt idx="278">
                  <c:v>99.06</c:v>
                </c:pt>
                <c:pt idx="279">
                  <c:v>99.07</c:v>
                </c:pt>
                <c:pt idx="280">
                  <c:v>99.08</c:v>
                </c:pt>
                <c:pt idx="281">
                  <c:v>99.09</c:v>
                </c:pt>
                <c:pt idx="282">
                  <c:v>99.1</c:v>
                </c:pt>
                <c:pt idx="283">
                  <c:v>99.11</c:v>
                </c:pt>
                <c:pt idx="284">
                  <c:v>99.12</c:v>
                </c:pt>
                <c:pt idx="285">
                  <c:v>99.13</c:v>
                </c:pt>
                <c:pt idx="286">
                  <c:v>99.14</c:v>
                </c:pt>
                <c:pt idx="287">
                  <c:v>99.15000000000001</c:v>
                </c:pt>
                <c:pt idx="288">
                  <c:v>99.16</c:v>
                </c:pt>
                <c:pt idx="289">
                  <c:v>99.17</c:v>
                </c:pt>
                <c:pt idx="290">
                  <c:v>99.18000000000001</c:v>
                </c:pt>
                <c:pt idx="291">
                  <c:v>99.19</c:v>
                </c:pt>
                <c:pt idx="292">
                  <c:v>99.2</c:v>
                </c:pt>
                <c:pt idx="293">
                  <c:v>99.21</c:v>
                </c:pt>
                <c:pt idx="294">
                  <c:v>99.22</c:v>
                </c:pt>
                <c:pt idx="295">
                  <c:v>99.23</c:v>
                </c:pt>
                <c:pt idx="296">
                  <c:v>99.24</c:v>
                </c:pt>
                <c:pt idx="297">
                  <c:v>99.25</c:v>
                </c:pt>
                <c:pt idx="298">
                  <c:v>99.26</c:v>
                </c:pt>
                <c:pt idx="299">
                  <c:v>99.27</c:v>
                </c:pt>
                <c:pt idx="300">
                  <c:v>99.28</c:v>
                </c:pt>
                <c:pt idx="301">
                  <c:v>99.29</c:v>
                </c:pt>
                <c:pt idx="302">
                  <c:v>99.3</c:v>
                </c:pt>
                <c:pt idx="303">
                  <c:v>99.31</c:v>
                </c:pt>
                <c:pt idx="304">
                  <c:v>99.32</c:v>
                </c:pt>
                <c:pt idx="305">
                  <c:v>99.33</c:v>
                </c:pt>
                <c:pt idx="306">
                  <c:v>99.34</c:v>
                </c:pt>
                <c:pt idx="307">
                  <c:v>99.35</c:v>
                </c:pt>
                <c:pt idx="308">
                  <c:v>99.36</c:v>
                </c:pt>
                <c:pt idx="309">
                  <c:v>99.37</c:v>
                </c:pt>
                <c:pt idx="310">
                  <c:v>99.38</c:v>
                </c:pt>
                <c:pt idx="311">
                  <c:v>99.39</c:v>
                </c:pt>
                <c:pt idx="312">
                  <c:v>99.4</c:v>
                </c:pt>
                <c:pt idx="313">
                  <c:v>99.41</c:v>
                </c:pt>
                <c:pt idx="314">
                  <c:v>99.42</c:v>
                </c:pt>
                <c:pt idx="315">
                  <c:v>99.43</c:v>
                </c:pt>
                <c:pt idx="316">
                  <c:v>99.44</c:v>
                </c:pt>
                <c:pt idx="317">
                  <c:v>99.45</c:v>
                </c:pt>
                <c:pt idx="318">
                  <c:v>99.46</c:v>
                </c:pt>
                <c:pt idx="319">
                  <c:v>99.47</c:v>
                </c:pt>
                <c:pt idx="320">
                  <c:v>99.48</c:v>
                </c:pt>
                <c:pt idx="321">
                  <c:v>99.49</c:v>
                </c:pt>
                <c:pt idx="322">
                  <c:v>99.5</c:v>
                </c:pt>
                <c:pt idx="323">
                  <c:v>99.51</c:v>
                </c:pt>
                <c:pt idx="324">
                  <c:v>99.52</c:v>
                </c:pt>
                <c:pt idx="325">
                  <c:v>99.53</c:v>
                </c:pt>
                <c:pt idx="326">
                  <c:v>99.54</c:v>
                </c:pt>
              </c:numCache>
            </c:numRef>
          </c:yVal>
          <c:smooth val="0"/>
        </c:ser>
        <c:ser>
          <c:idx val="1"/>
          <c:order val="1"/>
          <c:tx>
            <c:v>Filtered data</c:v>
          </c:tx>
          <c:spPr>
            <a:ln w="47625">
              <a:noFill/>
            </a:ln>
          </c:spPr>
          <c:marker>
            <c:symbol val="circle"/>
            <c:size val="9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'WRMSL-Hole U1415J-Gcores'!$M$6:$M$500</c:f>
              <c:numCache>
                <c:formatCode>General</c:formatCode>
                <c:ptCount val="495"/>
                <c:pt idx="102">
                  <c:v>382.0</c:v>
                </c:pt>
                <c:pt idx="115">
                  <c:v>613.0</c:v>
                </c:pt>
                <c:pt idx="116">
                  <c:v>626.67</c:v>
                </c:pt>
                <c:pt idx="117">
                  <c:v>631.67</c:v>
                </c:pt>
                <c:pt idx="118">
                  <c:v>626.0</c:v>
                </c:pt>
                <c:pt idx="131">
                  <c:v>510.0</c:v>
                </c:pt>
                <c:pt idx="191">
                  <c:v>577.33</c:v>
                </c:pt>
                <c:pt idx="192">
                  <c:v>583.0</c:v>
                </c:pt>
                <c:pt idx="193">
                  <c:v>552.0</c:v>
                </c:pt>
                <c:pt idx="214">
                  <c:v>233.0</c:v>
                </c:pt>
                <c:pt idx="215">
                  <c:v>257.33</c:v>
                </c:pt>
                <c:pt idx="328" formatCode="0">
                  <c:v>508.3636363636364</c:v>
                </c:pt>
                <c:pt idx="329" formatCode="0">
                  <c:v>148.6716116326669</c:v>
                </c:pt>
                <c:pt idx="330" formatCode="0">
                  <c:v>631.67</c:v>
                </c:pt>
                <c:pt idx="331" formatCode="0">
                  <c:v>233.0</c:v>
                </c:pt>
              </c:numCache>
            </c:numRef>
          </c:xVal>
          <c:yVal>
            <c:numRef>
              <c:f>'WRMSL-Hole U1415J-Gcores'!$I$6:$I$500</c:f>
              <c:numCache>
                <c:formatCode>General</c:formatCode>
                <c:ptCount val="495"/>
                <c:pt idx="0">
                  <c:v>29.0</c:v>
                </c:pt>
                <c:pt idx="1">
                  <c:v>29.01</c:v>
                </c:pt>
                <c:pt idx="2">
                  <c:v>29.02</c:v>
                </c:pt>
                <c:pt idx="3">
                  <c:v>29.03</c:v>
                </c:pt>
                <c:pt idx="4">
                  <c:v>29.04</c:v>
                </c:pt>
                <c:pt idx="5">
                  <c:v>29.05</c:v>
                </c:pt>
                <c:pt idx="6">
                  <c:v>29.06</c:v>
                </c:pt>
                <c:pt idx="7">
                  <c:v>29.07</c:v>
                </c:pt>
                <c:pt idx="8">
                  <c:v>29.08</c:v>
                </c:pt>
                <c:pt idx="9">
                  <c:v>29.09</c:v>
                </c:pt>
                <c:pt idx="10">
                  <c:v>29.1</c:v>
                </c:pt>
                <c:pt idx="11">
                  <c:v>29.11</c:v>
                </c:pt>
                <c:pt idx="12">
                  <c:v>29.12</c:v>
                </c:pt>
                <c:pt idx="13">
                  <c:v>29.13</c:v>
                </c:pt>
                <c:pt idx="14">
                  <c:v>29.14</c:v>
                </c:pt>
                <c:pt idx="15">
                  <c:v>29.15</c:v>
                </c:pt>
                <c:pt idx="16">
                  <c:v>29.16</c:v>
                </c:pt>
                <c:pt idx="17">
                  <c:v>29.17</c:v>
                </c:pt>
                <c:pt idx="18">
                  <c:v>29.18</c:v>
                </c:pt>
                <c:pt idx="19">
                  <c:v>29.19</c:v>
                </c:pt>
                <c:pt idx="20">
                  <c:v>29.2</c:v>
                </c:pt>
                <c:pt idx="21">
                  <c:v>29.21</c:v>
                </c:pt>
                <c:pt idx="22">
                  <c:v>29.22</c:v>
                </c:pt>
                <c:pt idx="23">
                  <c:v>29.23</c:v>
                </c:pt>
                <c:pt idx="24">
                  <c:v>29.24</c:v>
                </c:pt>
                <c:pt idx="25">
                  <c:v>29.25</c:v>
                </c:pt>
                <c:pt idx="26">
                  <c:v>29.26</c:v>
                </c:pt>
                <c:pt idx="27">
                  <c:v>29.27</c:v>
                </c:pt>
                <c:pt idx="28">
                  <c:v>29.28</c:v>
                </c:pt>
                <c:pt idx="29">
                  <c:v>29.29</c:v>
                </c:pt>
                <c:pt idx="30">
                  <c:v>29.3</c:v>
                </c:pt>
                <c:pt idx="31">
                  <c:v>29.31</c:v>
                </c:pt>
                <c:pt idx="32">
                  <c:v>29.32</c:v>
                </c:pt>
                <c:pt idx="33">
                  <c:v>29.33</c:v>
                </c:pt>
                <c:pt idx="34">
                  <c:v>29.34</c:v>
                </c:pt>
                <c:pt idx="35">
                  <c:v>29.35</c:v>
                </c:pt>
                <c:pt idx="36">
                  <c:v>29.36</c:v>
                </c:pt>
                <c:pt idx="37">
                  <c:v>29.37</c:v>
                </c:pt>
                <c:pt idx="38">
                  <c:v>29.38</c:v>
                </c:pt>
                <c:pt idx="39">
                  <c:v>29.39</c:v>
                </c:pt>
                <c:pt idx="40">
                  <c:v>29.4</c:v>
                </c:pt>
                <c:pt idx="41">
                  <c:v>29.41</c:v>
                </c:pt>
                <c:pt idx="42">
                  <c:v>29.42</c:v>
                </c:pt>
                <c:pt idx="43">
                  <c:v>29.43</c:v>
                </c:pt>
                <c:pt idx="44">
                  <c:v>29.44</c:v>
                </c:pt>
                <c:pt idx="45">
                  <c:v>29.45</c:v>
                </c:pt>
                <c:pt idx="46">
                  <c:v>29.46</c:v>
                </c:pt>
                <c:pt idx="47">
                  <c:v>29.47</c:v>
                </c:pt>
                <c:pt idx="48">
                  <c:v>29.48</c:v>
                </c:pt>
                <c:pt idx="49">
                  <c:v>29.49</c:v>
                </c:pt>
                <c:pt idx="50">
                  <c:v>29.5</c:v>
                </c:pt>
                <c:pt idx="51">
                  <c:v>29.51</c:v>
                </c:pt>
                <c:pt idx="52">
                  <c:v>29.52</c:v>
                </c:pt>
                <c:pt idx="53">
                  <c:v>29.53</c:v>
                </c:pt>
                <c:pt idx="54">
                  <c:v>29.54</c:v>
                </c:pt>
                <c:pt idx="55">
                  <c:v>29.55</c:v>
                </c:pt>
                <c:pt idx="56">
                  <c:v>29.56</c:v>
                </c:pt>
                <c:pt idx="57">
                  <c:v>29.57</c:v>
                </c:pt>
                <c:pt idx="58">
                  <c:v>29.58</c:v>
                </c:pt>
                <c:pt idx="59">
                  <c:v>29.59</c:v>
                </c:pt>
                <c:pt idx="60">
                  <c:v>29.6</c:v>
                </c:pt>
                <c:pt idx="61">
                  <c:v>29.61</c:v>
                </c:pt>
                <c:pt idx="62">
                  <c:v>29.62</c:v>
                </c:pt>
                <c:pt idx="63">
                  <c:v>29.63</c:v>
                </c:pt>
                <c:pt idx="64">
                  <c:v>29.64</c:v>
                </c:pt>
                <c:pt idx="65">
                  <c:v>29.65</c:v>
                </c:pt>
                <c:pt idx="66">
                  <c:v>29.66</c:v>
                </c:pt>
                <c:pt idx="67">
                  <c:v>29.67</c:v>
                </c:pt>
                <c:pt idx="68">
                  <c:v>29.68</c:v>
                </c:pt>
                <c:pt idx="69">
                  <c:v>29.69</c:v>
                </c:pt>
                <c:pt idx="70">
                  <c:v>29.7</c:v>
                </c:pt>
                <c:pt idx="71">
                  <c:v>29.71</c:v>
                </c:pt>
                <c:pt idx="72">
                  <c:v>29.72</c:v>
                </c:pt>
                <c:pt idx="73">
                  <c:v>29.73</c:v>
                </c:pt>
                <c:pt idx="74">
                  <c:v>29.74</c:v>
                </c:pt>
                <c:pt idx="75">
                  <c:v>29.75</c:v>
                </c:pt>
                <c:pt idx="76">
                  <c:v>29.76</c:v>
                </c:pt>
                <c:pt idx="77">
                  <c:v>29.77</c:v>
                </c:pt>
                <c:pt idx="78">
                  <c:v>29.78</c:v>
                </c:pt>
                <c:pt idx="79">
                  <c:v>29.79</c:v>
                </c:pt>
                <c:pt idx="80">
                  <c:v>29.8</c:v>
                </c:pt>
                <c:pt idx="81">
                  <c:v>29.81</c:v>
                </c:pt>
                <c:pt idx="82">
                  <c:v>29.82</c:v>
                </c:pt>
                <c:pt idx="83">
                  <c:v>29.83</c:v>
                </c:pt>
                <c:pt idx="84">
                  <c:v>29.84</c:v>
                </c:pt>
                <c:pt idx="85">
                  <c:v>29.85</c:v>
                </c:pt>
                <c:pt idx="86">
                  <c:v>29.86</c:v>
                </c:pt>
                <c:pt idx="87">
                  <c:v>29.87</c:v>
                </c:pt>
                <c:pt idx="88">
                  <c:v>29.88</c:v>
                </c:pt>
                <c:pt idx="89">
                  <c:v>29.89</c:v>
                </c:pt>
                <c:pt idx="90">
                  <c:v>29.9</c:v>
                </c:pt>
                <c:pt idx="91">
                  <c:v>29.91</c:v>
                </c:pt>
                <c:pt idx="92">
                  <c:v>29.92</c:v>
                </c:pt>
                <c:pt idx="93">
                  <c:v>29.93</c:v>
                </c:pt>
                <c:pt idx="94">
                  <c:v>29.94</c:v>
                </c:pt>
                <c:pt idx="95">
                  <c:v>29.95</c:v>
                </c:pt>
                <c:pt idx="96">
                  <c:v>29.96</c:v>
                </c:pt>
                <c:pt idx="97">
                  <c:v>29.97</c:v>
                </c:pt>
                <c:pt idx="98">
                  <c:v>29.98</c:v>
                </c:pt>
                <c:pt idx="99">
                  <c:v>29.99</c:v>
                </c:pt>
                <c:pt idx="100">
                  <c:v>30.0</c:v>
                </c:pt>
                <c:pt idx="101">
                  <c:v>30.01</c:v>
                </c:pt>
                <c:pt idx="102">
                  <c:v>30.02</c:v>
                </c:pt>
                <c:pt idx="103">
                  <c:v>30.03</c:v>
                </c:pt>
                <c:pt idx="104">
                  <c:v>30.04</c:v>
                </c:pt>
                <c:pt idx="105">
                  <c:v>30.05</c:v>
                </c:pt>
                <c:pt idx="106">
                  <c:v>30.06</c:v>
                </c:pt>
                <c:pt idx="107">
                  <c:v>30.07</c:v>
                </c:pt>
                <c:pt idx="108">
                  <c:v>30.08</c:v>
                </c:pt>
                <c:pt idx="109">
                  <c:v>30.09</c:v>
                </c:pt>
                <c:pt idx="110">
                  <c:v>30.1</c:v>
                </c:pt>
                <c:pt idx="111">
                  <c:v>30.11</c:v>
                </c:pt>
                <c:pt idx="112">
                  <c:v>30.12</c:v>
                </c:pt>
                <c:pt idx="113">
                  <c:v>30.13</c:v>
                </c:pt>
                <c:pt idx="114">
                  <c:v>30.14</c:v>
                </c:pt>
                <c:pt idx="115">
                  <c:v>30.15</c:v>
                </c:pt>
                <c:pt idx="116">
                  <c:v>30.16</c:v>
                </c:pt>
                <c:pt idx="117">
                  <c:v>30.17</c:v>
                </c:pt>
                <c:pt idx="118">
                  <c:v>30.18</c:v>
                </c:pt>
                <c:pt idx="119">
                  <c:v>30.19</c:v>
                </c:pt>
                <c:pt idx="120">
                  <c:v>30.2</c:v>
                </c:pt>
                <c:pt idx="121">
                  <c:v>30.21</c:v>
                </c:pt>
                <c:pt idx="122">
                  <c:v>30.22</c:v>
                </c:pt>
                <c:pt idx="123">
                  <c:v>30.23</c:v>
                </c:pt>
                <c:pt idx="124">
                  <c:v>30.24</c:v>
                </c:pt>
                <c:pt idx="125">
                  <c:v>30.25</c:v>
                </c:pt>
                <c:pt idx="126">
                  <c:v>30.26</c:v>
                </c:pt>
                <c:pt idx="127">
                  <c:v>30.27</c:v>
                </c:pt>
                <c:pt idx="128">
                  <c:v>30.28</c:v>
                </c:pt>
                <c:pt idx="129">
                  <c:v>30.29</c:v>
                </c:pt>
                <c:pt idx="130">
                  <c:v>30.3</c:v>
                </c:pt>
                <c:pt idx="131">
                  <c:v>30.31</c:v>
                </c:pt>
                <c:pt idx="132">
                  <c:v>30.32</c:v>
                </c:pt>
                <c:pt idx="133">
                  <c:v>30.33</c:v>
                </c:pt>
                <c:pt idx="134">
                  <c:v>30.34</c:v>
                </c:pt>
                <c:pt idx="135">
                  <c:v>30.35</c:v>
                </c:pt>
                <c:pt idx="136">
                  <c:v>30.36</c:v>
                </c:pt>
                <c:pt idx="137">
                  <c:v>30.37</c:v>
                </c:pt>
                <c:pt idx="138">
                  <c:v>30.38</c:v>
                </c:pt>
                <c:pt idx="139">
                  <c:v>30.39</c:v>
                </c:pt>
                <c:pt idx="140">
                  <c:v>30.4</c:v>
                </c:pt>
                <c:pt idx="141">
                  <c:v>30.41</c:v>
                </c:pt>
                <c:pt idx="142">
                  <c:v>30.42</c:v>
                </c:pt>
                <c:pt idx="143">
                  <c:v>30.43</c:v>
                </c:pt>
                <c:pt idx="144">
                  <c:v>30.44</c:v>
                </c:pt>
                <c:pt idx="145">
                  <c:v>30.45</c:v>
                </c:pt>
                <c:pt idx="146">
                  <c:v>30.46</c:v>
                </c:pt>
                <c:pt idx="147">
                  <c:v>30.47</c:v>
                </c:pt>
                <c:pt idx="148">
                  <c:v>30.48</c:v>
                </c:pt>
                <c:pt idx="149">
                  <c:v>30.49</c:v>
                </c:pt>
                <c:pt idx="150">
                  <c:v>30.5</c:v>
                </c:pt>
                <c:pt idx="151">
                  <c:v>30.51</c:v>
                </c:pt>
                <c:pt idx="152">
                  <c:v>30.52</c:v>
                </c:pt>
                <c:pt idx="153">
                  <c:v>30.53</c:v>
                </c:pt>
                <c:pt idx="154">
                  <c:v>30.54</c:v>
                </c:pt>
                <c:pt idx="155">
                  <c:v>30.55</c:v>
                </c:pt>
                <c:pt idx="156">
                  <c:v>30.56</c:v>
                </c:pt>
                <c:pt idx="157">
                  <c:v>30.57</c:v>
                </c:pt>
                <c:pt idx="158">
                  <c:v>30.58</c:v>
                </c:pt>
                <c:pt idx="159">
                  <c:v>30.59</c:v>
                </c:pt>
                <c:pt idx="160">
                  <c:v>30.6</c:v>
                </c:pt>
                <c:pt idx="161">
                  <c:v>30.61</c:v>
                </c:pt>
                <c:pt idx="162">
                  <c:v>30.62</c:v>
                </c:pt>
                <c:pt idx="163">
                  <c:v>30.63</c:v>
                </c:pt>
                <c:pt idx="164">
                  <c:v>30.64</c:v>
                </c:pt>
                <c:pt idx="165">
                  <c:v>30.65</c:v>
                </c:pt>
                <c:pt idx="166">
                  <c:v>30.66</c:v>
                </c:pt>
                <c:pt idx="167">
                  <c:v>30.67</c:v>
                </c:pt>
                <c:pt idx="168">
                  <c:v>30.68</c:v>
                </c:pt>
                <c:pt idx="169">
                  <c:v>30.69</c:v>
                </c:pt>
                <c:pt idx="170">
                  <c:v>30.7</c:v>
                </c:pt>
                <c:pt idx="171">
                  <c:v>30.71</c:v>
                </c:pt>
                <c:pt idx="172">
                  <c:v>30.72</c:v>
                </c:pt>
                <c:pt idx="173">
                  <c:v>30.73</c:v>
                </c:pt>
                <c:pt idx="174">
                  <c:v>30.74</c:v>
                </c:pt>
                <c:pt idx="175">
                  <c:v>30.75</c:v>
                </c:pt>
                <c:pt idx="176">
                  <c:v>30.76</c:v>
                </c:pt>
                <c:pt idx="177">
                  <c:v>30.77</c:v>
                </c:pt>
                <c:pt idx="178">
                  <c:v>30.78</c:v>
                </c:pt>
                <c:pt idx="179">
                  <c:v>30.79</c:v>
                </c:pt>
                <c:pt idx="180">
                  <c:v>30.8</c:v>
                </c:pt>
                <c:pt idx="181">
                  <c:v>30.81</c:v>
                </c:pt>
                <c:pt idx="182">
                  <c:v>30.82</c:v>
                </c:pt>
                <c:pt idx="183">
                  <c:v>30.83</c:v>
                </c:pt>
                <c:pt idx="184">
                  <c:v>30.84</c:v>
                </c:pt>
                <c:pt idx="185">
                  <c:v>30.85</c:v>
                </c:pt>
                <c:pt idx="186">
                  <c:v>30.86</c:v>
                </c:pt>
                <c:pt idx="187">
                  <c:v>30.87</c:v>
                </c:pt>
                <c:pt idx="188">
                  <c:v>30.88</c:v>
                </c:pt>
                <c:pt idx="189">
                  <c:v>30.89</c:v>
                </c:pt>
                <c:pt idx="190">
                  <c:v>30.9</c:v>
                </c:pt>
                <c:pt idx="191">
                  <c:v>30.91</c:v>
                </c:pt>
                <c:pt idx="192">
                  <c:v>30.92</c:v>
                </c:pt>
                <c:pt idx="193">
                  <c:v>30.93</c:v>
                </c:pt>
                <c:pt idx="194">
                  <c:v>30.94</c:v>
                </c:pt>
                <c:pt idx="195">
                  <c:v>30.95</c:v>
                </c:pt>
                <c:pt idx="196">
                  <c:v>30.96</c:v>
                </c:pt>
                <c:pt idx="197">
                  <c:v>30.97</c:v>
                </c:pt>
                <c:pt idx="198">
                  <c:v>30.98</c:v>
                </c:pt>
                <c:pt idx="199">
                  <c:v>30.99</c:v>
                </c:pt>
                <c:pt idx="200">
                  <c:v>31.0</c:v>
                </c:pt>
                <c:pt idx="201">
                  <c:v>31.01</c:v>
                </c:pt>
                <c:pt idx="202">
                  <c:v>31.02</c:v>
                </c:pt>
                <c:pt idx="203">
                  <c:v>31.03</c:v>
                </c:pt>
                <c:pt idx="204">
                  <c:v>37.0</c:v>
                </c:pt>
                <c:pt idx="205">
                  <c:v>37.01</c:v>
                </c:pt>
                <c:pt idx="206">
                  <c:v>37.02</c:v>
                </c:pt>
                <c:pt idx="207">
                  <c:v>37.03</c:v>
                </c:pt>
                <c:pt idx="208">
                  <c:v>37.04</c:v>
                </c:pt>
                <c:pt idx="209">
                  <c:v>37.05</c:v>
                </c:pt>
                <c:pt idx="210">
                  <c:v>37.06</c:v>
                </c:pt>
                <c:pt idx="211">
                  <c:v>37.07</c:v>
                </c:pt>
                <c:pt idx="212">
                  <c:v>37.08</c:v>
                </c:pt>
                <c:pt idx="213">
                  <c:v>37.09</c:v>
                </c:pt>
                <c:pt idx="214">
                  <c:v>37.1</c:v>
                </c:pt>
                <c:pt idx="215">
                  <c:v>37.12</c:v>
                </c:pt>
                <c:pt idx="216">
                  <c:v>37.13</c:v>
                </c:pt>
                <c:pt idx="217">
                  <c:v>37.14</c:v>
                </c:pt>
                <c:pt idx="218">
                  <c:v>37.15</c:v>
                </c:pt>
                <c:pt idx="219">
                  <c:v>37.16</c:v>
                </c:pt>
                <c:pt idx="220">
                  <c:v>37.17</c:v>
                </c:pt>
                <c:pt idx="221">
                  <c:v>37.18</c:v>
                </c:pt>
                <c:pt idx="222">
                  <c:v>37.19</c:v>
                </c:pt>
                <c:pt idx="223">
                  <c:v>37.2</c:v>
                </c:pt>
                <c:pt idx="224">
                  <c:v>37.21</c:v>
                </c:pt>
                <c:pt idx="225">
                  <c:v>37.22</c:v>
                </c:pt>
                <c:pt idx="226">
                  <c:v>37.23</c:v>
                </c:pt>
                <c:pt idx="227">
                  <c:v>37.24</c:v>
                </c:pt>
                <c:pt idx="228">
                  <c:v>37.25</c:v>
                </c:pt>
                <c:pt idx="229">
                  <c:v>37.26</c:v>
                </c:pt>
                <c:pt idx="230">
                  <c:v>37.27</c:v>
                </c:pt>
                <c:pt idx="231">
                  <c:v>37.28</c:v>
                </c:pt>
                <c:pt idx="232">
                  <c:v>37.29</c:v>
                </c:pt>
                <c:pt idx="233">
                  <c:v>37.3</c:v>
                </c:pt>
                <c:pt idx="234">
                  <c:v>37.31</c:v>
                </c:pt>
                <c:pt idx="235">
                  <c:v>37.32</c:v>
                </c:pt>
                <c:pt idx="236">
                  <c:v>37.33</c:v>
                </c:pt>
                <c:pt idx="237">
                  <c:v>37.34</c:v>
                </c:pt>
                <c:pt idx="238">
                  <c:v>37.35</c:v>
                </c:pt>
                <c:pt idx="239">
                  <c:v>37.36</c:v>
                </c:pt>
                <c:pt idx="240">
                  <c:v>37.37</c:v>
                </c:pt>
                <c:pt idx="241">
                  <c:v>37.38</c:v>
                </c:pt>
                <c:pt idx="242">
                  <c:v>37.39</c:v>
                </c:pt>
                <c:pt idx="243">
                  <c:v>37.4</c:v>
                </c:pt>
                <c:pt idx="244">
                  <c:v>37.41</c:v>
                </c:pt>
                <c:pt idx="245">
                  <c:v>37.42</c:v>
                </c:pt>
                <c:pt idx="246">
                  <c:v>37.43</c:v>
                </c:pt>
                <c:pt idx="247">
                  <c:v>37.44</c:v>
                </c:pt>
                <c:pt idx="248">
                  <c:v>37.45</c:v>
                </c:pt>
                <c:pt idx="249">
                  <c:v>37.46</c:v>
                </c:pt>
                <c:pt idx="250">
                  <c:v>37.47</c:v>
                </c:pt>
                <c:pt idx="251">
                  <c:v>37.48</c:v>
                </c:pt>
                <c:pt idx="252">
                  <c:v>37.49</c:v>
                </c:pt>
                <c:pt idx="253">
                  <c:v>37.5</c:v>
                </c:pt>
                <c:pt idx="254">
                  <c:v>37.51</c:v>
                </c:pt>
                <c:pt idx="255">
                  <c:v>37.52</c:v>
                </c:pt>
                <c:pt idx="256">
                  <c:v>37.53</c:v>
                </c:pt>
                <c:pt idx="257">
                  <c:v>37.54</c:v>
                </c:pt>
                <c:pt idx="258">
                  <c:v>37.55</c:v>
                </c:pt>
                <c:pt idx="259">
                  <c:v>37.56</c:v>
                </c:pt>
                <c:pt idx="260">
                  <c:v>37.57</c:v>
                </c:pt>
                <c:pt idx="261">
                  <c:v>37.58</c:v>
                </c:pt>
                <c:pt idx="262">
                  <c:v>37.59</c:v>
                </c:pt>
                <c:pt idx="263">
                  <c:v>37.6</c:v>
                </c:pt>
                <c:pt idx="264">
                  <c:v>37.61</c:v>
                </c:pt>
                <c:pt idx="265">
                  <c:v>37.62</c:v>
                </c:pt>
                <c:pt idx="266">
                  <c:v>37.63</c:v>
                </c:pt>
                <c:pt idx="267">
                  <c:v>37.64</c:v>
                </c:pt>
                <c:pt idx="268">
                  <c:v>37.65</c:v>
                </c:pt>
                <c:pt idx="269">
                  <c:v>37.66</c:v>
                </c:pt>
                <c:pt idx="270">
                  <c:v>37.67</c:v>
                </c:pt>
                <c:pt idx="271">
                  <c:v>37.68</c:v>
                </c:pt>
                <c:pt idx="272">
                  <c:v>99.0</c:v>
                </c:pt>
                <c:pt idx="273">
                  <c:v>99.01</c:v>
                </c:pt>
                <c:pt idx="274">
                  <c:v>99.02</c:v>
                </c:pt>
                <c:pt idx="275">
                  <c:v>99.03</c:v>
                </c:pt>
                <c:pt idx="276">
                  <c:v>99.04</c:v>
                </c:pt>
                <c:pt idx="277">
                  <c:v>99.05</c:v>
                </c:pt>
                <c:pt idx="278">
                  <c:v>99.06</c:v>
                </c:pt>
                <c:pt idx="279">
                  <c:v>99.07</c:v>
                </c:pt>
                <c:pt idx="280">
                  <c:v>99.08</c:v>
                </c:pt>
                <c:pt idx="281">
                  <c:v>99.09</c:v>
                </c:pt>
                <c:pt idx="282">
                  <c:v>99.1</c:v>
                </c:pt>
                <c:pt idx="283">
                  <c:v>99.11</c:v>
                </c:pt>
                <c:pt idx="284">
                  <c:v>99.12</c:v>
                </c:pt>
                <c:pt idx="285">
                  <c:v>99.13</c:v>
                </c:pt>
                <c:pt idx="286">
                  <c:v>99.14</c:v>
                </c:pt>
                <c:pt idx="287">
                  <c:v>99.15000000000001</c:v>
                </c:pt>
                <c:pt idx="288">
                  <c:v>99.16</c:v>
                </c:pt>
                <c:pt idx="289">
                  <c:v>99.17</c:v>
                </c:pt>
                <c:pt idx="290">
                  <c:v>99.18000000000001</c:v>
                </c:pt>
                <c:pt idx="291">
                  <c:v>99.19</c:v>
                </c:pt>
                <c:pt idx="292">
                  <c:v>99.2</c:v>
                </c:pt>
                <c:pt idx="293">
                  <c:v>99.21</c:v>
                </c:pt>
                <c:pt idx="294">
                  <c:v>99.22</c:v>
                </c:pt>
                <c:pt idx="295">
                  <c:v>99.23</c:v>
                </c:pt>
                <c:pt idx="296">
                  <c:v>99.24</c:v>
                </c:pt>
                <c:pt idx="297">
                  <c:v>99.25</c:v>
                </c:pt>
                <c:pt idx="298">
                  <c:v>99.26</c:v>
                </c:pt>
                <c:pt idx="299">
                  <c:v>99.27</c:v>
                </c:pt>
                <c:pt idx="300">
                  <c:v>99.28</c:v>
                </c:pt>
                <c:pt idx="301">
                  <c:v>99.29</c:v>
                </c:pt>
                <c:pt idx="302">
                  <c:v>99.3</c:v>
                </c:pt>
                <c:pt idx="303">
                  <c:v>99.31</c:v>
                </c:pt>
                <c:pt idx="304">
                  <c:v>99.32</c:v>
                </c:pt>
                <c:pt idx="305">
                  <c:v>99.33</c:v>
                </c:pt>
                <c:pt idx="306">
                  <c:v>99.34</c:v>
                </c:pt>
                <c:pt idx="307">
                  <c:v>99.35</c:v>
                </c:pt>
                <c:pt idx="308">
                  <c:v>99.36</c:v>
                </c:pt>
                <c:pt idx="309">
                  <c:v>99.37</c:v>
                </c:pt>
                <c:pt idx="310">
                  <c:v>99.38</c:v>
                </c:pt>
                <c:pt idx="311">
                  <c:v>99.39</c:v>
                </c:pt>
                <c:pt idx="312">
                  <c:v>99.4</c:v>
                </c:pt>
                <c:pt idx="313">
                  <c:v>99.41</c:v>
                </c:pt>
                <c:pt idx="314">
                  <c:v>99.42</c:v>
                </c:pt>
                <c:pt idx="315">
                  <c:v>99.43</c:v>
                </c:pt>
                <c:pt idx="316">
                  <c:v>99.44</c:v>
                </c:pt>
                <c:pt idx="317">
                  <c:v>99.45</c:v>
                </c:pt>
                <c:pt idx="318">
                  <c:v>99.46</c:v>
                </c:pt>
                <c:pt idx="319">
                  <c:v>99.47</c:v>
                </c:pt>
                <c:pt idx="320">
                  <c:v>99.48</c:v>
                </c:pt>
                <c:pt idx="321">
                  <c:v>99.49</c:v>
                </c:pt>
                <c:pt idx="322">
                  <c:v>99.5</c:v>
                </c:pt>
                <c:pt idx="323">
                  <c:v>99.51</c:v>
                </c:pt>
                <c:pt idx="324">
                  <c:v>99.52</c:v>
                </c:pt>
                <c:pt idx="325">
                  <c:v>99.53</c:v>
                </c:pt>
                <c:pt idx="326">
                  <c:v>99.54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021688"/>
        <c:axId val="-2127697256"/>
      </c:scatterChart>
      <c:valAx>
        <c:axId val="2135021688"/>
        <c:scaling>
          <c:orientation val="minMax"/>
          <c:min val="0.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-2127697256"/>
        <c:crosses val="autoZero"/>
        <c:crossBetween val="midCat"/>
        <c:minorUnit val="0.1"/>
      </c:valAx>
      <c:valAx>
        <c:axId val="-2127697256"/>
        <c:scaling>
          <c:orientation val="maxMin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Depth (mbsf)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502168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42632635962456"/>
          <c:y val="0.134739085491137"/>
          <c:w val="0.334132459934252"/>
          <c:h val="0.068933498385635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200">
          <a:latin typeface="Arial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Magnetic Susceptibility (10</a:t>
            </a:r>
            <a:r>
              <a:rPr lang="fr-FR" sz="1200" baseline="30000"/>
              <a:t>-5</a:t>
            </a:r>
            <a:r>
              <a:rPr lang="fr-FR" sz="1200"/>
              <a:t> SI)</a:t>
            </a:r>
          </a:p>
        </c:rich>
      </c:tx>
      <c:layout>
        <c:manualLayout>
          <c:xMode val="edge"/>
          <c:yMode val="edge"/>
          <c:x val="0.210427237582279"/>
          <c:y val="0.015879733023647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5921561468715"/>
          <c:y val="0.0875850891410048"/>
          <c:w val="0.703263450692544"/>
          <c:h val="0.892965964343598"/>
        </c:manualLayout>
      </c:layout>
      <c:scatterChart>
        <c:scatterStyle val="lineMarker"/>
        <c:varyColors val="0"/>
        <c:ser>
          <c:idx val="0"/>
          <c:order val="0"/>
          <c:tx>
            <c:v>Raw data</c:v>
          </c:tx>
          <c:spPr>
            <a:ln w="6350" cmpd="sng">
              <a:noFill/>
            </a:ln>
          </c:spPr>
          <c:marker>
            <c:symbol val="diamond"/>
            <c:size val="3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'SHMSL-Hole U1415J-Rcores'!$J$6:$J$1693</c:f>
              <c:numCache>
                <c:formatCode>General</c:formatCode>
                <c:ptCount val="1688"/>
                <c:pt idx="0">
                  <c:v>3.33</c:v>
                </c:pt>
                <c:pt idx="1">
                  <c:v>30.0</c:v>
                </c:pt>
                <c:pt idx="2">
                  <c:v>6.0</c:v>
                </c:pt>
                <c:pt idx="3">
                  <c:v>5.67</c:v>
                </c:pt>
                <c:pt idx="4">
                  <c:v>71.67</c:v>
                </c:pt>
                <c:pt idx="5">
                  <c:v>4.0</c:v>
                </c:pt>
                <c:pt idx="6">
                  <c:v>4.67</c:v>
                </c:pt>
                <c:pt idx="7">
                  <c:v>119.33</c:v>
                </c:pt>
                <c:pt idx="8">
                  <c:v>78.67</c:v>
                </c:pt>
                <c:pt idx="9">
                  <c:v>635.0</c:v>
                </c:pt>
                <c:pt idx="10">
                  <c:v>708.33</c:v>
                </c:pt>
                <c:pt idx="11">
                  <c:v>771.67</c:v>
                </c:pt>
                <c:pt idx="12">
                  <c:v>848.67</c:v>
                </c:pt>
                <c:pt idx="13">
                  <c:v>1071.33</c:v>
                </c:pt>
                <c:pt idx="14">
                  <c:v>10.67</c:v>
                </c:pt>
                <c:pt idx="15">
                  <c:v>13.0</c:v>
                </c:pt>
                <c:pt idx="16">
                  <c:v>15.33</c:v>
                </c:pt>
                <c:pt idx="17">
                  <c:v>16.0</c:v>
                </c:pt>
                <c:pt idx="18">
                  <c:v>10.0</c:v>
                </c:pt>
                <c:pt idx="19">
                  <c:v>1.0</c:v>
                </c:pt>
                <c:pt idx="20">
                  <c:v>14.0</c:v>
                </c:pt>
                <c:pt idx="21">
                  <c:v>13.33</c:v>
                </c:pt>
                <c:pt idx="22">
                  <c:v>11.67</c:v>
                </c:pt>
                <c:pt idx="23">
                  <c:v>12.33</c:v>
                </c:pt>
                <c:pt idx="24">
                  <c:v>13.33</c:v>
                </c:pt>
                <c:pt idx="25">
                  <c:v>11.0</c:v>
                </c:pt>
                <c:pt idx="26">
                  <c:v>1124.67</c:v>
                </c:pt>
                <c:pt idx="27">
                  <c:v>2141.33</c:v>
                </c:pt>
                <c:pt idx="28">
                  <c:v>982.0</c:v>
                </c:pt>
                <c:pt idx="29">
                  <c:v>230.67</c:v>
                </c:pt>
                <c:pt idx="30">
                  <c:v>546.67</c:v>
                </c:pt>
                <c:pt idx="31">
                  <c:v>859.33</c:v>
                </c:pt>
                <c:pt idx="32">
                  <c:v>832.33</c:v>
                </c:pt>
                <c:pt idx="33">
                  <c:v>504.33</c:v>
                </c:pt>
                <c:pt idx="34">
                  <c:v>38.0</c:v>
                </c:pt>
                <c:pt idx="35">
                  <c:v>897.67</c:v>
                </c:pt>
                <c:pt idx="36">
                  <c:v>3893.33</c:v>
                </c:pt>
                <c:pt idx="37">
                  <c:v>2989.67</c:v>
                </c:pt>
                <c:pt idx="38">
                  <c:v>103.0</c:v>
                </c:pt>
                <c:pt idx="39">
                  <c:v>7.0</c:v>
                </c:pt>
                <c:pt idx="40">
                  <c:v>3.33</c:v>
                </c:pt>
                <c:pt idx="41">
                  <c:v>334.0</c:v>
                </c:pt>
                <c:pt idx="42">
                  <c:v>487.0</c:v>
                </c:pt>
                <c:pt idx="43">
                  <c:v>38.67</c:v>
                </c:pt>
                <c:pt idx="44">
                  <c:v>34.0</c:v>
                </c:pt>
                <c:pt idx="45">
                  <c:v>2.0</c:v>
                </c:pt>
                <c:pt idx="46">
                  <c:v>4.33</c:v>
                </c:pt>
                <c:pt idx="47">
                  <c:v>22.0</c:v>
                </c:pt>
                <c:pt idx="48">
                  <c:v>22.0</c:v>
                </c:pt>
                <c:pt idx="49">
                  <c:v>33.33</c:v>
                </c:pt>
                <c:pt idx="50">
                  <c:v>40.67</c:v>
                </c:pt>
                <c:pt idx="51">
                  <c:v>35.67</c:v>
                </c:pt>
                <c:pt idx="52">
                  <c:v>16.0</c:v>
                </c:pt>
                <c:pt idx="53">
                  <c:v>9.67</c:v>
                </c:pt>
                <c:pt idx="54">
                  <c:v>84.67</c:v>
                </c:pt>
                <c:pt idx="55">
                  <c:v>311.33</c:v>
                </c:pt>
                <c:pt idx="56">
                  <c:v>1170.33</c:v>
                </c:pt>
                <c:pt idx="57">
                  <c:v>1675.33</c:v>
                </c:pt>
                <c:pt idx="58">
                  <c:v>2262.67</c:v>
                </c:pt>
                <c:pt idx="59">
                  <c:v>2457.0</c:v>
                </c:pt>
                <c:pt idx="60">
                  <c:v>656.33</c:v>
                </c:pt>
                <c:pt idx="61">
                  <c:v>2697.0</c:v>
                </c:pt>
                <c:pt idx="62">
                  <c:v>2552.67</c:v>
                </c:pt>
                <c:pt idx="63">
                  <c:v>15.67</c:v>
                </c:pt>
                <c:pt idx="64">
                  <c:v>31.33</c:v>
                </c:pt>
                <c:pt idx="65">
                  <c:v>45.0</c:v>
                </c:pt>
                <c:pt idx="66">
                  <c:v>38.0</c:v>
                </c:pt>
                <c:pt idx="67">
                  <c:v>37.0</c:v>
                </c:pt>
                <c:pt idx="68">
                  <c:v>18.33</c:v>
                </c:pt>
                <c:pt idx="69">
                  <c:v>24.0</c:v>
                </c:pt>
                <c:pt idx="70">
                  <c:v>26.0</c:v>
                </c:pt>
                <c:pt idx="71">
                  <c:v>25.0</c:v>
                </c:pt>
                <c:pt idx="72">
                  <c:v>20.67</c:v>
                </c:pt>
                <c:pt idx="73">
                  <c:v>20.0</c:v>
                </c:pt>
                <c:pt idx="74">
                  <c:v>20.67</c:v>
                </c:pt>
                <c:pt idx="75">
                  <c:v>21.33</c:v>
                </c:pt>
                <c:pt idx="76">
                  <c:v>6.33</c:v>
                </c:pt>
                <c:pt idx="77">
                  <c:v>13.67</c:v>
                </c:pt>
                <c:pt idx="78">
                  <c:v>21.33</c:v>
                </c:pt>
                <c:pt idx="79">
                  <c:v>64.0</c:v>
                </c:pt>
                <c:pt idx="80">
                  <c:v>295.0</c:v>
                </c:pt>
                <c:pt idx="81">
                  <c:v>641.33</c:v>
                </c:pt>
                <c:pt idx="82">
                  <c:v>7.67</c:v>
                </c:pt>
                <c:pt idx="83">
                  <c:v>17.0</c:v>
                </c:pt>
                <c:pt idx="84">
                  <c:v>32.33</c:v>
                </c:pt>
                <c:pt idx="85">
                  <c:v>0.67</c:v>
                </c:pt>
                <c:pt idx="86">
                  <c:v>16.0</c:v>
                </c:pt>
                <c:pt idx="87">
                  <c:v>34.0</c:v>
                </c:pt>
                <c:pt idx="88">
                  <c:v>4.0</c:v>
                </c:pt>
                <c:pt idx="89">
                  <c:v>11.0</c:v>
                </c:pt>
                <c:pt idx="90">
                  <c:v>26.67</c:v>
                </c:pt>
                <c:pt idx="91">
                  <c:v>414.33</c:v>
                </c:pt>
                <c:pt idx="92">
                  <c:v>9.67</c:v>
                </c:pt>
                <c:pt idx="93">
                  <c:v>47.0</c:v>
                </c:pt>
                <c:pt idx="94">
                  <c:v>176.67</c:v>
                </c:pt>
                <c:pt idx="95">
                  <c:v>160.33</c:v>
                </c:pt>
                <c:pt idx="96">
                  <c:v>54.33</c:v>
                </c:pt>
                <c:pt idx="97">
                  <c:v>22.0</c:v>
                </c:pt>
                <c:pt idx="98">
                  <c:v>233.67</c:v>
                </c:pt>
                <c:pt idx="99">
                  <c:v>45.33</c:v>
                </c:pt>
                <c:pt idx="100">
                  <c:v>87.0</c:v>
                </c:pt>
                <c:pt idx="101">
                  <c:v>81.0</c:v>
                </c:pt>
                <c:pt idx="102">
                  <c:v>30.0</c:v>
                </c:pt>
                <c:pt idx="103">
                  <c:v>387.67</c:v>
                </c:pt>
                <c:pt idx="104">
                  <c:v>36.0</c:v>
                </c:pt>
                <c:pt idx="105">
                  <c:v>44.33</c:v>
                </c:pt>
                <c:pt idx="106">
                  <c:v>82.0</c:v>
                </c:pt>
                <c:pt idx="107">
                  <c:v>2.67</c:v>
                </c:pt>
                <c:pt idx="108">
                  <c:v>14.0</c:v>
                </c:pt>
                <c:pt idx="109">
                  <c:v>7.33</c:v>
                </c:pt>
                <c:pt idx="110">
                  <c:v>207.0</c:v>
                </c:pt>
                <c:pt idx="111">
                  <c:v>1313.33</c:v>
                </c:pt>
                <c:pt idx="112">
                  <c:v>266.0</c:v>
                </c:pt>
                <c:pt idx="113">
                  <c:v>284.0</c:v>
                </c:pt>
                <c:pt idx="114">
                  <c:v>53.0</c:v>
                </c:pt>
                <c:pt idx="115">
                  <c:v>4.0</c:v>
                </c:pt>
                <c:pt idx="116">
                  <c:v>563.67</c:v>
                </c:pt>
                <c:pt idx="117">
                  <c:v>624.0</c:v>
                </c:pt>
                <c:pt idx="118">
                  <c:v>2637.0</c:v>
                </c:pt>
                <c:pt idx="119">
                  <c:v>1344.33</c:v>
                </c:pt>
                <c:pt idx="120">
                  <c:v>1327.67</c:v>
                </c:pt>
                <c:pt idx="121">
                  <c:v>834.0</c:v>
                </c:pt>
                <c:pt idx="122">
                  <c:v>109.33</c:v>
                </c:pt>
                <c:pt idx="123">
                  <c:v>71.33</c:v>
                </c:pt>
                <c:pt idx="124">
                  <c:v>44.0</c:v>
                </c:pt>
                <c:pt idx="125">
                  <c:v>-1.0</c:v>
                </c:pt>
                <c:pt idx="126">
                  <c:v>3.33</c:v>
                </c:pt>
                <c:pt idx="127">
                  <c:v>0.0</c:v>
                </c:pt>
                <c:pt idx="128">
                  <c:v>5.0</c:v>
                </c:pt>
                <c:pt idx="129">
                  <c:v>0.0</c:v>
                </c:pt>
                <c:pt idx="130">
                  <c:v>27.0</c:v>
                </c:pt>
                <c:pt idx="131">
                  <c:v>27.33</c:v>
                </c:pt>
                <c:pt idx="132">
                  <c:v>13.33</c:v>
                </c:pt>
                <c:pt idx="133">
                  <c:v>18.67</c:v>
                </c:pt>
                <c:pt idx="134">
                  <c:v>28.33</c:v>
                </c:pt>
                <c:pt idx="135">
                  <c:v>43.0</c:v>
                </c:pt>
                <c:pt idx="136">
                  <c:v>4.0</c:v>
                </c:pt>
                <c:pt idx="137">
                  <c:v>52.33</c:v>
                </c:pt>
                <c:pt idx="138">
                  <c:v>226.0</c:v>
                </c:pt>
                <c:pt idx="139">
                  <c:v>545.0</c:v>
                </c:pt>
                <c:pt idx="140">
                  <c:v>712.67</c:v>
                </c:pt>
                <c:pt idx="141">
                  <c:v>1269.0</c:v>
                </c:pt>
                <c:pt idx="142">
                  <c:v>1550.33</c:v>
                </c:pt>
                <c:pt idx="143">
                  <c:v>1613.0</c:v>
                </c:pt>
                <c:pt idx="144">
                  <c:v>52.33</c:v>
                </c:pt>
                <c:pt idx="145">
                  <c:v>574.0</c:v>
                </c:pt>
                <c:pt idx="146">
                  <c:v>1392.0</c:v>
                </c:pt>
                <c:pt idx="147">
                  <c:v>857.0</c:v>
                </c:pt>
                <c:pt idx="148">
                  <c:v>624.67</c:v>
                </c:pt>
                <c:pt idx="149">
                  <c:v>1110.0</c:v>
                </c:pt>
                <c:pt idx="150">
                  <c:v>1346.0</c:v>
                </c:pt>
                <c:pt idx="151">
                  <c:v>711.67</c:v>
                </c:pt>
                <c:pt idx="152">
                  <c:v>991.67</c:v>
                </c:pt>
                <c:pt idx="153">
                  <c:v>178.33</c:v>
                </c:pt>
                <c:pt idx="154">
                  <c:v>74.67</c:v>
                </c:pt>
                <c:pt idx="155">
                  <c:v>427.67</c:v>
                </c:pt>
                <c:pt idx="156">
                  <c:v>1441.67</c:v>
                </c:pt>
                <c:pt idx="157">
                  <c:v>743.33</c:v>
                </c:pt>
                <c:pt idx="158">
                  <c:v>416.33</c:v>
                </c:pt>
                <c:pt idx="159">
                  <c:v>21.67</c:v>
                </c:pt>
                <c:pt idx="160">
                  <c:v>46.67</c:v>
                </c:pt>
                <c:pt idx="161">
                  <c:v>1704.67</c:v>
                </c:pt>
                <c:pt idx="162">
                  <c:v>113.67</c:v>
                </c:pt>
                <c:pt idx="163">
                  <c:v>78.33</c:v>
                </c:pt>
                <c:pt idx="164">
                  <c:v>56.33</c:v>
                </c:pt>
                <c:pt idx="165">
                  <c:v>16.67</c:v>
                </c:pt>
                <c:pt idx="166">
                  <c:v>2.67</c:v>
                </c:pt>
                <c:pt idx="167">
                  <c:v>21.33</c:v>
                </c:pt>
                <c:pt idx="168">
                  <c:v>36.67</c:v>
                </c:pt>
                <c:pt idx="169">
                  <c:v>195.0</c:v>
                </c:pt>
                <c:pt idx="170">
                  <c:v>25.0</c:v>
                </c:pt>
                <c:pt idx="171">
                  <c:v>33.0</c:v>
                </c:pt>
                <c:pt idx="172">
                  <c:v>19.67</c:v>
                </c:pt>
                <c:pt idx="173">
                  <c:v>2.67</c:v>
                </c:pt>
                <c:pt idx="174">
                  <c:v>51.67</c:v>
                </c:pt>
                <c:pt idx="175">
                  <c:v>371.0</c:v>
                </c:pt>
                <c:pt idx="176">
                  <c:v>367.33</c:v>
                </c:pt>
                <c:pt idx="177">
                  <c:v>536.0</c:v>
                </c:pt>
                <c:pt idx="178">
                  <c:v>617.0</c:v>
                </c:pt>
                <c:pt idx="179">
                  <c:v>292.67</c:v>
                </c:pt>
                <c:pt idx="180">
                  <c:v>648.67</c:v>
                </c:pt>
                <c:pt idx="181">
                  <c:v>1171.33</c:v>
                </c:pt>
                <c:pt idx="182">
                  <c:v>1395.33</c:v>
                </c:pt>
                <c:pt idx="183">
                  <c:v>334.0</c:v>
                </c:pt>
                <c:pt idx="184">
                  <c:v>171.67</c:v>
                </c:pt>
                <c:pt idx="185">
                  <c:v>666.0</c:v>
                </c:pt>
                <c:pt idx="186">
                  <c:v>2449.33</c:v>
                </c:pt>
                <c:pt idx="187">
                  <c:v>392.67</c:v>
                </c:pt>
                <c:pt idx="188">
                  <c:v>470.33</c:v>
                </c:pt>
                <c:pt idx="189">
                  <c:v>116.33</c:v>
                </c:pt>
                <c:pt idx="190">
                  <c:v>130.33</c:v>
                </c:pt>
                <c:pt idx="191">
                  <c:v>215.0</c:v>
                </c:pt>
                <c:pt idx="192">
                  <c:v>564.33</c:v>
                </c:pt>
                <c:pt idx="193">
                  <c:v>854.67</c:v>
                </c:pt>
                <c:pt idx="194">
                  <c:v>775.0</c:v>
                </c:pt>
                <c:pt idx="195">
                  <c:v>89.67</c:v>
                </c:pt>
                <c:pt idx="196">
                  <c:v>34.0</c:v>
                </c:pt>
                <c:pt idx="197">
                  <c:v>55.67</c:v>
                </c:pt>
                <c:pt idx="198">
                  <c:v>86.67</c:v>
                </c:pt>
                <c:pt idx="199">
                  <c:v>287.67</c:v>
                </c:pt>
                <c:pt idx="200">
                  <c:v>45.33</c:v>
                </c:pt>
                <c:pt idx="201">
                  <c:v>20.0</c:v>
                </c:pt>
                <c:pt idx="202">
                  <c:v>347.0</c:v>
                </c:pt>
                <c:pt idx="203">
                  <c:v>746.67</c:v>
                </c:pt>
                <c:pt idx="204">
                  <c:v>376.33</c:v>
                </c:pt>
                <c:pt idx="205">
                  <c:v>262.67</c:v>
                </c:pt>
                <c:pt idx="206">
                  <c:v>69.33</c:v>
                </c:pt>
                <c:pt idx="207">
                  <c:v>399.67</c:v>
                </c:pt>
                <c:pt idx="208">
                  <c:v>207.0</c:v>
                </c:pt>
                <c:pt idx="209">
                  <c:v>64.67</c:v>
                </c:pt>
                <c:pt idx="210">
                  <c:v>120.0</c:v>
                </c:pt>
                <c:pt idx="211">
                  <c:v>672.33</c:v>
                </c:pt>
                <c:pt idx="212">
                  <c:v>1544.33</c:v>
                </c:pt>
                <c:pt idx="213">
                  <c:v>1432.67</c:v>
                </c:pt>
                <c:pt idx="214">
                  <c:v>1755.33</c:v>
                </c:pt>
                <c:pt idx="215">
                  <c:v>179.33</c:v>
                </c:pt>
                <c:pt idx="216">
                  <c:v>1407.0</c:v>
                </c:pt>
                <c:pt idx="217">
                  <c:v>962.0</c:v>
                </c:pt>
                <c:pt idx="218">
                  <c:v>179.67</c:v>
                </c:pt>
                <c:pt idx="219">
                  <c:v>93.0</c:v>
                </c:pt>
                <c:pt idx="220">
                  <c:v>176.0</c:v>
                </c:pt>
                <c:pt idx="221">
                  <c:v>567.67</c:v>
                </c:pt>
                <c:pt idx="222">
                  <c:v>1228.67</c:v>
                </c:pt>
                <c:pt idx="223">
                  <c:v>232.33</c:v>
                </c:pt>
                <c:pt idx="224">
                  <c:v>281.67</c:v>
                </c:pt>
                <c:pt idx="225">
                  <c:v>169.67</c:v>
                </c:pt>
                <c:pt idx="226">
                  <c:v>181.67</c:v>
                </c:pt>
                <c:pt idx="227">
                  <c:v>385.0</c:v>
                </c:pt>
                <c:pt idx="228">
                  <c:v>203.0</c:v>
                </c:pt>
                <c:pt idx="229">
                  <c:v>195.33</c:v>
                </c:pt>
                <c:pt idx="230">
                  <c:v>150.0</c:v>
                </c:pt>
                <c:pt idx="231">
                  <c:v>115.33</c:v>
                </c:pt>
                <c:pt idx="232">
                  <c:v>95.0</c:v>
                </c:pt>
                <c:pt idx="233">
                  <c:v>559.33</c:v>
                </c:pt>
                <c:pt idx="234">
                  <c:v>85.33</c:v>
                </c:pt>
                <c:pt idx="235">
                  <c:v>5.33</c:v>
                </c:pt>
                <c:pt idx="236">
                  <c:v>124.33</c:v>
                </c:pt>
                <c:pt idx="237">
                  <c:v>222.0</c:v>
                </c:pt>
                <c:pt idx="238">
                  <c:v>249.67</c:v>
                </c:pt>
                <c:pt idx="239">
                  <c:v>86.0</c:v>
                </c:pt>
                <c:pt idx="240">
                  <c:v>116.33</c:v>
                </c:pt>
                <c:pt idx="241">
                  <c:v>494.0</c:v>
                </c:pt>
                <c:pt idx="242">
                  <c:v>303.67</c:v>
                </c:pt>
                <c:pt idx="243">
                  <c:v>305.0</c:v>
                </c:pt>
                <c:pt idx="244">
                  <c:v>310.67</c:v>
                </c:pt>
                <c:pt idx="245">
                  <c:v>126.33</c:v>
                </c:pt>
                <c:pt idx="246">
                  <c:v>530.0</c:v>
                </c:pt>
                <c:pt idx="247">
                  <c:v>269.67</c:v>
                </c:pt>
                <c:pt idx="248">
                  <c:v>181.0</c:v>
                </c:pt>
                <c:pt idx="249">
                  <c:v>129.0</c:v>
                </c:pt>
                <c:pt idx="250">
                  <c:v>138.33</c:v>
                </c:pt>
                <c:pt idx="251">
                  <c:v>83.33</c:v>
                </c:pt>
                <c:pt idx="252">
                  <c:v>64.33</c:v>
                </c:pt>
                <c:pt idx="253">
                  <c:v>351.0</c:v>
                </c:pt>
                <c:pt idx="254">
                  <c:v>529.0</c:v>
                </c:pt>
                <c:pt idx="255">
                  <c:v>214.0</c:v>
                </c:pt>
                <c:pt idx="256">
                  <c:v>144.33</c:v>
                </c:pt>
                <c:pt idx="257">
                  <c:v>224.67</c:v>
                </c:pt>
                <c:pt idx="258">
                  <c:v>249.0</c:v>
                </c:pt>
                <c:pt idx="259">
                  <c:v>405.33</c:v>
                </c:pt>
                <c:pt idx="260">
                  <c:v>298.33</c:v>
                </c:pt>
                <c:pt idx="261">
                  <c:v>417.0</c:v>
                </c:pt>
                <c:pt idx="262">
                  <c:v>395.0</c:v>
                </c:pt>
                <c:pt idx="263">
                  <c:v>294.0</c:v>
                </c:pt>
                <c:pt idx="264">
                  <c:v>161.0</c:v>
                </c:pt>
                <c:pt idx="265">
                  <c:v>210.67</c:v>
                </c:pt>
                <c:pt idx="266">
                  <c:v>377.0</c:v>
                </c:pt>
                <c:pt idx="267">
                  <c:v>378.33</c:v>
                </c:pt>
                <c:pt idx="268">
                  <c:v>93.0</c:v>
                </c:pt>
                <c:pt idx="269">
                  <c:v>114.33</c:v>
                </c:pt>
                <c:pt idx="270">
                  <c:v>145.33</c:v>
                </c:pt>
                <c:pt idx="271">
                  <c:v>199.0</c:v>
                </c:pt>
                <c:pt idx="272">
                  <c:v>-1.33</c:v>
                </c:pt>
                <c:pt idx="273">
                  <c:v>9.0</c:v>
                </c:pt>
                <c:pt idx="274">
                  <c:v>8.0</c:v>
                </c:pt>
                <c:pt idx="275">
                  <c:v>2.67</c:v>
                </c:pt>
                <c:pt idx="276">
                  <c:v>22.33</c:v>
                </c:pt>
                <c:pt idx="277">
                  <c:v>29.67</c:v>
                </c:pt>
                <c:pt idx="278">
                  <c:v>56.67</c:v>
                </c:pt>
                <c:pt idx="279">
                  <c:v>57.67</c:v>
                </c:pt>
                <c:pt idx="280">
                  <c:v>268.0</c:v>
                </c:pt>
                <c:pt idx="281">
                  <c:v>147.67</c:v>
                </c:pt>
                <c:pt idx="282">
                  <c:v>44.0</c:v>
                </c:pt>
                <c:pt idx="283">
                  <c:v>338.33</c:v>
                </c:pt>
                <c:pt idx="284">
                  <c:v>213.33</c:v>
                </c:pt>
                <c:pt idx="285">
                  <c:v>25.0</c:v>
                </c:pt>
                <c:pt idx="286">
                  <c:v>3.0</c:v>
                </c:pt>
                <c:pt idx="287">
                  <c:v>5.0</c:v>
                </c:pt>
                <c:pt idx="288">
                  <c:v>23.0</c:v>
                </c:pt>
                <c:pt idx="289">
                  <c:v>25.67</c:v>
                </c:pt>
                <c:pt idx="290">
                  <c:v>1.67</c:v>
                </c:pt>
                <c:pt idx="291">
                  <c:v>9.67</c:v>
                </c:pt>
                <c:pt idx="292">
                  <c:v>367.33</c:v>
                </c:pt>
                <c:pt idx="293">
                  <c:v>495.0</c:v>
                </c:pt>
                <c:pt idx="294">
                  <c:v>192.33</c:v>
                </c:pt>
                <c:pt idx="295">
                  <c:v>17.0</c:v>
                </c:pt>
                <c:pt idx="296">
                  <c:v>6.67</c:v>
                </c:pt>
                <c:pt idx="297">
                  <c:v>9.0</c:v>
                </c:pt>
                <c:pt idx="298">
                  <c:v>20.0</c:v>
                </c:pt>
                <c:pt idx="299">
                  <c:v>20.33</c:v>
                </c:pt>
                <c:pt idx="300">
                  <c:v>15.0</c:v>
                </c:pt>
                <c:pt idx="301">
                  <c:v>976.67</c:v>
                </c:pt>
                <c:pt idx="302">
                  <c:v>406.67</c:v>
                </c:pt>
                <c:pt idx="303">
                  <c:v>38.0</c:v>
                </c:pt>
                <c:pt idx="304">
                  <c:v>7.67</c:v>
                </c:pt>
                <c:pt idx="305">
                  <c:v>7.33</c:v>
                </c:pt>
                <c:pt idx="306">
                  <c:v>115.0</c:v>
                </c:pt>
                <c:pt idx="307">
                  <c:v>381.0</c:v>
                </c:pt>
                <c:pt idx="308">
                  <c:v>416.33</c:v>
                </c:pt>
                <c:pt idx="309">
                  <c:v>4.0</c:v>
                </c:pt>
                <c:pt idx="310">
                  <c:v>31.0</c:v>
                </c:pt>
                <c:pt idx="311">
                  <c:v>54.67</c:v>
                </c:pt>
                <c:pt idx="312">
                  <c:v>318.0</c:v>
                </c:pt>
                <c:pt idx="313">
                  <c:v>135.0</c:v>
                </c:pt>
                <c:pt idx="314">
                  <c:v>24.0</c:v>
                </c:pt>
                <c:pt idx="315">
                  <c:v>19.33</c:v>
                </c:pt>
                <c:pt idx="316">
                  <c:v>3.33</c:v>
                </c:pt>
                <c:pt idx="317">
                  <c:v>3.0</c:v>
                </c:pt>
                <c:pt idx="318">
                  <c:v>3.67</c:v>
                </c:pt>
                <c:pt idx="319">
                  <c:v>24.0</c:v>
                </c:pt>
                <c:pt idx="320">
                  <c:v>30.0</c:v>
                </c:pt>
                <c:pt idx="321">
                  <c:v>35.33</c:v>
                </c:pt>
                <c:pt idx="322">
                  <c:v>37.0</c:v>
                </c:pt>
                <c:pt idx="323">
                  <c:v>35.67</c:v>
                </c:pt>
                <c:pt idx="324">
                  <c:v>26.33</c:v>
                </c:pt>
                <c:pt idx="325">
                  <c:v>13.67</c:v>
                </c:pt>
                <c:pt idx="326">
                  <c:v>2.67</c:v>
                </c:pt>
                <c:pt idx="327">
                  <c:v>28.33</c:v>
                </c:pt>
                <c:pt idx="328">
                  <c:v>179.33</c:v>
                </c:pt>
                <c:pt idx="329">
                  <c:v>442.33</c:v>
                </c:pt>
                <c:pt idx="330">
                  <c:v>77.0</c:v>
                </c:pt>
                <c:pt idx="331">
                  <c:v>97.33</c:v>
                </c:pt>
                <c:pt idx="332">
                  <c:v>221.33</c:v>
                </c:pt>
                <c:pt idx="333">
                  <c:v>252.67</c:v>
                </c:pt>
                <c:pt idx="334">
                  <c:v>194.0</c:v>
                </c:pt>
                <c:pt idx="335">
                  <c:v>212.33</c:v>
                </c:pt>
                <c:pt idx="336">
                  <c:v>572.33</c:v>
                </c:pt>
                <c:pt idx="337">
                  <c:v>219.0</c:v>
                </c:pt>
                <c:pt idx="338">
                  <c:v>44.67</c:v>
                </c:pt>
                <c:pt idx="339">
                  <c:v>90.0</c:v>
                </c:pt>
                <c:pt idx="340">
                  <c:v>14.33</c:v>
                </c:pt>
                <c:pt idx="341">
                  <c:v>224.33</c:v>
                </c:pt>
                <c:pt idx="342">
                  <c:v>286.33</c:v>
                </c:pt>
                <c:pt idx="343">
                  <c:v>250.33</c:v>
                </c:pt>
                <c:pt idx="344">
                  <c:v>114.33</c:v>
                </c:pt>
                <c:pt idx="345">
                  <c:v>33.0</c:v>
                </c:pt>
                <c:pt idx="346">
                  <c:v>252.0</c:v>
                </c:pt>
                <c:pt idx="347">
                  <c:v>93.0</c:v>
                </c:pt>
                <c:pt idx="348">
                  <c:v>300.33</c:v>
                </c:pt>
                <c:pt idx="349">
                  <c:v>289.67</c:v>
                </c:pt>
                <c:pt idx="350">
                  <c:v>70.0</c:v>
                </c:pt>
                <c:pt idx="351">
                  <c:v>470.67</c:v>
                </c:pt>
                <c:pt idx="352">
                  <c:v>852.33</c:v>
                </c:pt>
                <c:pt idx="353">
                  <c:v>504.0</c:v>
                </c:pt>
                <c:pt idx="354">
                  <c:v>108.33</c:v>
                </c:pt>
                <c:pt idx="355">
                  <c:v>49.67</c:v>
                </c:pt>
                <c:pt idx="356">
                  <c:v>38.0</c:v>
                </c:pt>
                <c:pt idx="357">
                  <c:v>5.67</c:v>
                </c:pt>
                <c:pt idx="358">
                  <c:v>6.0</c:v>
                </c:pt>
                <c:pt idx="359">
                  <c:v>5.0</c:v>
                </c:pt>
                <c:pt idx="360">
                  <c:v>15.0</c:v>
                </c:pt>
                <c:pt idx="361">
                  <c:v>66.33</c:v>
                </c:pt>
                <c:pt idx="362">
                  <c:v>24.67</c:v>
                </c:pt>
                <c:pt idx="363">
                  <c:v>24.33</c:v>
                </c:pt>
                <c:pt idx="364">
                  <c:v>114.0</c:v>
                </c:pt>
                <c:pt idx="365">
                  <c:v>223.33</c:v>
                </c:pt>
                <c:pt idx="366">
                  <c:v>34.67</c:v>
                </c:pt>
                <c:pt idx="367">
                  <c:v>17.0</c:v>
                </c:pt>
                <c:pt idx="368">
                  <c:v>201.33</c:v>
                </c:pt>
                <c:pt idx="369">
                  <c:v>174.67</c:v>
                </c:pt>
                <c:pt idx="370">
                  <c:v>188.67</c:v>
                </c:pt>
                <c:pt idx="371">
                  <c:v>73.67</c:v>
                </c:pt>
                <c:pt idx="372">
                  <c:v>99.0</c:v>
                </c:pt>
                <c:pt idx="373">
                  <c:v>32.33</c:v>
                </c:pt>
                <c:pt idx="374">
                  <c:v>77.0</c:v>
                </c:pt>
                <c:pt idx="375">
                  <c:v>535.0</c:v>
                </c:pt>
                <c:pt idx="376">
                  <c:v>293.33</c:v>
                </c:pt>
                <c:pt idx="377">
                  <c:v>9.67</c:v>
                </c:pt>
                <c:pt idx="378">
                  <c:v>189.0</c:v>
                </c:pt>
                <c:pt idx="379">
                  <c:v>123.0</c:v>
                </c:pt>
                <c:pt idx="380">
                  <c:v>394.33</c:v>
                </c:pt>
                <c:pt idx="381">
                  <c:v>50.67</c:v>
                </c:pt>
                <c:pt idx="382">
                  <c:v>33.33</c:v>
                </c:pt>
                <c:pt idx="383">
                  <c:v>103.67</c:v>
                </c:pt>
                <c:pt idx="384">
                  <c:v>240.0</c:v>
                </c:pt>
                <c:pt idx="385">
                  <c:v>618.0</c:v>
                </c:pt>
                <c:pt idx="386">
                  <c:v>480.67</c:v>
                </c:pt>
                <c:pt idx="387">
                  <c:v>38.67</c:v>
                </c:pt>
                <c:pt idx="388">
                  <c:v>24.67</c:v>
                </c:pt>
                <c:pt idx="389">
                  <c:v>6.0</c:v>
                </c:pt>
                <c:pt idx="390">
                  <c:v>207.67</c:v>
                </c:pt>
                <c:pt idx="391">
                  <c:v>94.67</c:v>
                </c:pt>
                <c:pt idx="392">
                  <c:v>26.33</c:v>
                </c:pt>
                <c:pt idx="393">
                  <c:v>529.33</c:v>
                </c:pt>
                <c:pt idx="394">
                  <c:v>537.67</c:v>
                </c:pt>
                <c:pt idx="395">
                  <c:v>326.33</c:v>
                </c:pt>
                <c:pt idx="396">
                  <c:v>329.0</c:v>
                </c:pt>
                <c:pt idx="397">
                  <c:v>529.0</c:v>
                </c:pt>
                <c:pt idx="398">
                  <c:v>77.33</c:v>
                </c:pt>
                <c:pt idx="399">
                  <c:v>127.33</c:v>
                </c:pt>
                <c:pt idx="400">
                  <c:v>126.0</c:v>
                </c:pt>
                <c:pt idx="401">
                  <c:v>155.0</c:v>
                </c:pt>
                <c:pt idx="402">
                  <c:v>270.33</c:v>
                </c:pt>
                <c:pt idx="403">
                  <c:v>39.0</c:v>
                </c:pt>
                <c:pt idx="404">
                  <c:v>7.67</c:v>
                </c:pt>
                <c:pt idx="405">
                  <c:v>5.0</c:v>
                </c:pt>
                <c:pt idx="406">
                  <c:v>7.0</c:v>
                </c:pt>
                <c:pt idx="407">
                  <c:v>142.0</c:v>
                </c:pt>
                <c:pt idx="408">
                  <c:v>740.67</c:v>
                </c:pt>
                <c:pt idx="409">
                  <c:v>515.33</c:v>
                </c:pt>
                <c:pt idx="410">
                  <c:v>186.67</c:v>
                </c:pt>
                <c:pt idx="411">
                  <c:v>15.33</c:v>
                </c:pt>
                <c:pt idx="412">
                  <c:v>5.0</c:v>
                </c:pt>
                <c:pt idx="413">
                  <c:v>15.33</c:v>
                </c:pt>
                <c:pt idx="414">
                  <c:v>519.67</c:v>
                </c:pt>
                <c:pt idx="415">
                  <c:v>465.67</c:v>
                </c:pt>
                <c:pt idx="416">
                  <c:v>486.67</c:v>
                </c:pt>
                <c:pt idx="417">
                  <c:v>395.67</c:v>
                </c:pt>
                <c:pt idx="418">
                  <c:v>526.33</c:v>
                </c:pt>
                <c:pt idx="419">
                  <c:v>116.67</c:v>
                </c:pt>
                <c:pt idx="420">
                  <c:v>4.33</c:v>
                </c:pt>
                <c:pt idx="421">
                  <c:v>16.67</c:v>
                </c:pt>
                <c:pt idx="422">
                  <c:v>49.0</c:v>
                </c:pt>
                <c:pt idx="423">
                  <c:v>71.33</c:v>
                </c:pt>
                <c:pt idx="424">
                  <c:v>15.0</c:v>
                </c:pt>
                <c:pt idx="425">
                  <c:v>10.33</c:v>
                </c:pt>
                <c:pt idx="426">
                  <c:v>7.67</c:v>
                </c:pt>
                <c:pt idx="427">
                  <c:v>7.33</c:v>
                </c:pt>
                <c:pt idx="428">
                  <c:v>29.67</c:v>
                </c:pt>
                <c:pt idx="429">
                  <c:v>81.0</c:v>
                </c:pt>
                <c:pt idx="430">
                  <c:v>326.67</c:v>
                </c:pt>
                <c:pt idx="431">
                  <c:v>577.67</c:v>
                </c:pt>
                <c:pt idx="432">
                  <c:v>586.33</c:v>
                </c:pt>
                <c:pt idx="433">
                  <c:v>452.0</c:v>
                </c:pt>
                <c:pt idx="434">
                  <c:v>316.33</c:v>
                </c:pt>
                <c:pt idx="435">
                  <c:v>312.33</c:v>
                </c:pt>
                <c:pt idx="436">
                  <c:v>418.67</c:v>
                </c:pt>
                <c:pt idx="437">
                  <c:v>446.0</c:v>
                </c:pt>
                <c:pt idx="438">
                  <c:v>548.0</c:v>
                </c:pt>
                <c:pt idx="439">
                  <c:v>62.67</c:v>
                </c:pt>
                <c:pt idx="440">
                  <c:v>30.67</c:v>
                </c:pt>
                <c:pt idx="441">
                  <c:v>6.67</c:v>
                </c:pt>
                <c:pt idx="442">
                  <c:v>31.0</c:v>
                </c:pt>
                <c:pt idx="443">
                  <c:v>185.0</c:v>
                </c:pt>
                <c:pt idx="444">
                  <c:v>265.0</c:v>
                </c:pt>
                <c:pt idx="445">
                  <c:v>289.0</c:v>
                </c:pt>
                <c:pt idx="446">
                  <c:v>619.67</c:v>
                </c:pt>
                <c:pt idx="447">
                  <c:v>185.0</c:v>
                </c:pt>
                <c:pt idx="448">
                  <c:v>157.67</c:v>
                </c:pt>
                <c:pt idx="449">
                  <c:v>438.67</c:v>
                </c:pt>
                <c:pt idx="450">
                  <c:v>120.33</c:v>
                </c:pt>
                <c:pt idx="451">
                  <c:v>144.33</c:v>
                </c:pt>
                <c:pt idx="452">
                  <c:v>28.0</c:v>
                </c:pt>
                <c:pt idx="453">
                  <c:v>10.67</c:v>
                </c:pt>
                <c:pt idx="454">
                  <c:v>51.0</c:v>
                </c:pt>
                <c:pt idx="455">
                  <c:v>175.33</c:v>
                </c:pt>
                <c:pt idx="456">
                  <c:v>413.67</c:v>
                </c:pt>
                <c:pt idx="457">
                  <c:v>121.67</c:v>
                </c:pt>
                <c:pt idx="458">
                  <c:v>7.33</c:v>
                </c:pt>
                <c:pt idx="459">
                  <c:v>9.0</c:v>
                </c:pt>
                <c:pt idx="460">
                  <c:v>24.33</c:v>
                </c:pt>
                <c:pt idx="461">
                  <c:v>519.67</c:v>
                </c:pt>
                <c:pt idx="462">
                  <c:v>351.33</c:v>
                </c:pt>
                <c:pt idx="463">
                  <c:v>315.67</c:v>
                </c:pt>
                <c:pt idx="464">
                  <c:v>277.67</c:v>
                </c:pt>
                <c:pt idx="465">
                  <c:v>196.67</c:v>
                </c:pt>
                <c:pt idx="466">
                  <c:v>433.33</c:v>
                </c:pt>
                <c:pt idx="467">
                  <c:v>399.33</c:v>
                </c:pt>
                <c:pt idx="468">
                  <c:v>163.0</c:v>
                </c:pt>
                <c:pt idx="469">
                  <c:v>347.33</c:v>
                </c:pt>
                <c:pt idx="470">
                  <c:v>398.33</c:v>
                </c:pt>
                <c:pt idx="471">
                  <c:v>283.0</c:v>
                </c:pt>
                <c:pt idx="472">
                  <c:v>297.0</c:v>
                </c:pt>
                <c:pt idx="473">
                  <c:v>155.33</c:v>
                </c:pt>
                <c:pt idx="474">
                  <c:v>115.0</c:v>
                </c:pt>
                <c:pt idx="475">
                  <c:v>214.0</c:v>
                </c:pt>
                <c:pt idx="476">
                  <c:v>112.67</c:v>
                </c:pt>
                <c:pt idx="477">
                  <c:v>21.0</c:v>
                </c:pt>
                <c:pt idx="478">
                  <c:v>20.0</c:v>
                </c:pt>
                <c:pt idx="479">
                  <c:v>21.33</c:v>
                </c:pt>
                <c:pt idx="480">
                  <c:v>30.67</c:v>
                </c:pt>
                <c:pt idx="481">
                  <c:v>51.67</c:v>
                </c:pt>
                <c:pt idx="482">
                  <c:v>212.67</c:v>
                </c:pt>
                <c:pt idx="483">
                  <c:v>306.67</c:v>
                </c:pt>
                <c:pt idx="484">
                  <c:v>163.67</c:v>
                </c:pt>
                <c:pt idx="485">
                  <c:v>112.0</c:v>
                </c:pt>
                <c:pt idx="486">
                  <c:v>527.0</c:v>
                </c:pt>
                <c:pt idx="487">
                  <c:v>335.33</c:v>
                </c:pt>
                <c:pt idx="488">
                  <c:v>388.33</c:v>
                </c:pt>
                <c:pt idx="489">
                  <c:v>211.67</c:v>
                </c:pt>
                <c:pt idx="490">
                  <c:v>200.67</c:v>
                </c:pt>
                <c:pt idx="491">
                  <c:v>145.0</c:v>
                </c:pt>
                <c:pt idx="492">
                  <c:v>35.0</c:v>
                </c:pt>
                <c:pt idx="493">
                  <c:v>31.0</c:v>
                </c:pt>
                <c:pt idx="494">
                  <c:v>41.67</c:v>
                </c:pt>
                <c:pt idx="495">
                  <c:v>65.67</c:v>
                </c:pt>
                <c:pt idx="496">
                  <c:v>328.67</c:v>
                </c:pt>
                <c:pt idx="497">
                  <c:v>379.0</c:v>
                </c:pt>
                <c:pt idx="498">
                  <c:v>585.67</c:v>
                </c:pt>
                <c:pt idx="499">
                  <c:v>340.33</c:v>
                </c:pt>
                <c:pt idx="500">
                  <c:v>95.0</c:v>
                </c:pt>
                <c:pt idx="501">
                  <c:v>16.0</c:v>
                </c:pt>
                <c:pt idx="502">
                  <c:v>3.67</c:v>
                </c:pt>
                <c:pt idx="503">
                  <c:v>28.33</c:v>
                </c:pt>
                <c:pt idx="504">
                  <c:v>195.67</c:v>
                </c:pt>
                <c:pt idx="505">
                  <c:v>928.67</c:v>
                </c:pt>
                <c:pt idx="506">
                  <c:v>773.67</c:v>
                </c:pt>
                <c:pt idx="507">
                  <c:v>83.67</c:v>
                </c:pt>
                <c:pt idx="508">
                  <c:v>5.0</c:v>
                </c:pt>
                <c:pt idx="509">
                  <c:v>15.0</c:v>
                </c:pt>
                <c:pt idx="510">
                  <c:v>32.67</c:v>
                </c:pt>
                <c:pt idx="511">
                  <c:v>220.0</c:v>
                </c:pt>
                <c:pt idx="512">
                  <c:v>110.33</c:v>
                </c:pt>
                <c:pt idx="513">
                  <c:v>3.33</c:v>
                </c:pt>
                <c:pt idx="514">
                  <c:v>49.0</c:v>
                </c:pt>
                <c:pt idx="515">
                  <c:v>4.67</c:v>
                </c:pt>
                <c:pt idx="516">
                  <c:v>44.33</c:v>
                </c:pt>
                <c:pt idx="517">
                  <c:v>46.0</c:v>
                </c:pt>
                <c:pt idx="518">
                  <c:v>91.33</c:v>
                </c:pt>
                <c:pt idx="519">
                  <c:v>983.33</c:v>
                </c:pt>
                <c:pt idx="520">
                  <c:v>215.33</c:v>
                </c:pt>
                <c:pt idx="521">
                  <c:v>106.0</c:v>
                </c:pt>
                <c:pt idx="522">
                  <c:v>136.33</c:v>
                </c:pt>
                <c:pt idx="523">
                  <c:v>114.0</c:v>
                </c:pt>
                <c:pt idx="524">
                  <c:v>65.0</c:v>
                </c:pt>
                <c:pt idx="525">
                  <c:v>7.33</c:v>
                </c:pt>
                <c:pt idx="526">
                  <c:v>2.0</c:v>
                </c:pt>
                <c:pt idx="527">
                  <c:v>2.0</c:v>
                </c:pt>
                <c:pt idx="528">
                  <c:v>10.33</c:v>
                </c:pt>
                <c:pt idx="529">
                  <c:v>26.33</c:v>
                </c:pt>
                <c:pt idx="530">
                  <c:v>21.67</c:v>
                </c:pt>
                <c:pt idx="531">
                  <c:v>3.33</c:v>
                </c:pt>
                <c:pt idx="532">
                  <c:v>12.67</c:v>
                </c:pt>
                <c:pt idx="533">
                  <c:v>232.33</c:v>
                </c:pt>
                <c:pt idx="534">
                  <c:v>31.0</c:v>
                </c:pt>
                <c:pt idx="535">
                  <c:v>23.67</c:v>
                </c:pt>
                <c:pt idx="536">
                  <c:v>34.0</c:v>
                </c:pt>
                <c:pt idx="537">
                  <c:v>30.33</c:v>
                </c:pt>
                <c:pt idx="538">
                  <c:v>9.0</c:v>
                </c:pt>
                <c:pt idx="539">
                  <c:v>59.33</c:v>
                </c:pt>
                <c:pt idx="540">
                  <c:v>1099.0</c:v>
                </c:pt>
                <c:pt idx="541">
                  <c:v>1372.0</c:v>
                </c:pt>
                <c:pt idx="542">
                  <c:v>1291.67</c:v>
                </c:pt>
                <c:pt idx="543">
                  <c:v>1386.0</c:v>
                </c:pt>
                <c:pt idx="544">
                  <c:v>929.33</c:v>
                </c:pt>
                <c:pt idx="545">
                  <c:v>21.67</c:v>
                </c:pt>
                <c:pt idx="546">
                  <c:v>6.0</c:v>
                </c:pt>
                <c:pt idx="547">
                  <c:v>24.67</c:v>
                </c:pt>
                <c:pt idx="548">
                  <c:v>21.67</c:v>
                </c:pt>
                <c:pt idx="549">
                  <c:v>28.33</c:v>
                </c:pt>
                <c:pt idx="550">
                  <c:v>53.67</c:v>
                </c:pt>
                <c:pt idx="551">
                  <c:v>1452.67</c:v>
                </c:pt>
                <c:pt idx="552">
                  <c:v>1972.0</c:v>
                </c:pt>
                <c:pt idx="553">
                  <c:v>242.0</c:v>
                </c:pt>
                <c:pt idx="554">
                  <c:v>29.0</c:v>
                </c:pt>
                <c:pt idx="555">
                  <c:v>40.0</c:v>
                </c:pt>
                <c:pt idx="556">
                  <c:v>348.33</c:v>
                </c:pt>
                <c:pt idx="557">
                  <c:v>92.67</c:v>
                </c:pt>
                <c:pt idx="558">
                  <c:v>538.33</c:v>
                </c:pt>
                <c:pt idx="559">
                  <c:v>311.33</c:v>
                </c:pt>
                <c:pt idx="560">
                  <c:v>36.0</c:v>
                </c:pt>
                <c:pt idx="561">
                  <c:v>29.0</c:v>
                </c:pt>
                <c:pt idx="562">
                  <c:v>25.0</c:v>
                </c:pt>
                <c:pt idx="563">
                  <c:v>26.67</c:v>
                </c:pt>
                <c:pt idx="564">
                  <c:v>36.33</c:v>
                </c:pt>
                <c:pt idx="565">
                  <c:v>79.0</c:v>
                </c:pt>
                <c:pt idx="566">
                  <c:v>42.67</c:v>
                </c:pt>
                <c:pt idx="567">
                  <c:v>25.0</c:v>
                </c:pt>
                <c:pt idx="568">
                  <c:v>27.33</c:v>
                </c:pt>
                <c:pt idx="569">
                  <c:v>24.33</c:v>
                </c:pt>
                <c:pt idx="570">
                  <c:v>23.33</c:v>
                </c:pt>
                <c:pt idx="571">
                  <c:v>25.0</c:v>
                </c:pt>
                <c:pt idx="572">
                  <c:v>21.67</c:v>
                </c:pt>
                <c:pt idx="573">
                  <c:v>4.0</c:v>
                </c:pt>
                <c:pt idx="574">
                  <c:v>18.33</c:v>
                </c:pt>
                <c:pt idx="575">
                  <c:v>12.67</c:v>
                </c:pt>
                <c:pt idx="576">
                  <c:v>20.0</c:v>
                </c:pt>
                <c:pt idx="577">
                  <c:v>20.67</c:v>
                </c:pt>
                <c:pt idx="578">
                  <c:v>20.67</c:v>
                </c:pt>
                <c:pt idx="579">
                  <c:v>24.33</c:v>
                </c:pt>
                <c:pt idx="580">
                  <c:v>24.33</c:v>
                </c:pt>
                <c:pt idx="581">
                  <c:v>19.67</c:v>
                </c:pt>
                <c:pt idx="582">
                  <c:v>19.0</c:v>
                </c:pt>
                <c:pt idx="583">
                  <c:v>22.33</c:v>
                </c:pt>
                <c:pt idx="584">
                  <c:v>16.67</c:v>
                </c:pt>
                <c:pt idx="585">
                  <c:v>52.33</c:v>
                </c:pt>
                <c:pt idx="586">
                  <c:v>23.67</c:v>
                </c:pt>
                <c:pt idx="587">
                  <c:v>41.33</c:v>
                </c:pt>
                <c:pt idx="588">
                  <c:v>1493.67</c:v>
                </c:pt>
                <c:pt idx="589">
                  <c:v>1194.0</c:v>
                </c:pt>
                <c:pt idx="590">
                  <c:v>1415.33</c:v>
                </c:pt>
                <c:pt idx="591">
                  <c:v>1362.33</c:v>
                </c:pt>
                <c:pt idx="592">
                  <c:v>1590.0</c:v>
                </c:pt>
                <c:pt idx="593">
                  <c:v>1311.67</c:v>
                </c:pt>
                <c:pt idx="594">
                  <c:v>1409.33</c:v>
                </c:pt>
                <c:pt idx="595">
                  <c:v>1155.67</c:v>
                </c:pt>
                <c:pt idx="596">
                  <c:v>965.67</c:v>
                </c:pt>
                <c:pt idx="597">
                  <c:v>756.67</c:v>
                </c:pt>
                <c:pt idx="598">
                  <c:v>1202.0</c:v>
                </c:pt>
                <c:pt idx="599">
                  <c:v>748.33</c:v>
                </c:pt>
                <c:pt idx="600">
                  <c:v>1289.0</c:v>
                </c:pt>
                <c:pt idx="601">
                  <c:v>322.0</c:v>
                </c:pt>
                <c:pt idx="602">
                  <c:v>2.67</c:v>
                </c:pt>
                <c:pt idx="603">
                  <c:v>5.0</c:v>
                </c:pt>
                <c:pt idx="604">
                  <c:v>14.33</c:v>
                </c:pt>
                <c:pt idx="605">
                  <c:v>14.67</c:v>
                </c:pt>
                <c:pt idx="606">
                  <c:v>25.67</c:v>
                </c:pt>
                <c:pt idx="607">
                  <c:v>31.67</c:v>
                </c:pt>
                <c:pt idx="608">
                  <c:v>31.67</c:v>
                </c:pt>
                <c:pt idx="609">
                  <c:v>40.0</c:v>
                </c:pt>
                <c:pt idx="610">
                  <c:v>55.67</c:v>
                </c:pt>
                <c:pt idx="611">
                  <c:v>44.67</c:v>
                </c:pt>
                <c:pt idx="612">
                  <c:v>4.67</c:v>
                </c:pt>
                <c:pt idx="613">
                  <c:v>33.33</c:v>
                </c:pt>
                <c:pt idx="614">
                  <c:v>85.67</c:v>
                </c:pt>
                <c:pt idx="615">
                  <c:v>80.0</c:v>
                </c:pt>
                <c:pt idx="616">
                  <c:v>3.0</c:v>
                </c:pt>
                <c:pt idx="617">
                  <c:v>63.33</c:v>
                </c:pt>
                <c:pt idx="618">
                  <c:v>58.33</c:v>
                </c:pt>
                <c:pt idx="619">
                  <c:v>38.33</c:v>
                </c:pt>
                <c:pt idx="620">
                  <c:v>56.33</c:v>
                </c:pt>
                <c:pt idx="621">
                  <c:v>38.67</c:v>
                </c:pt>
                <c:pt idx="622">
                  <c:v>32.33</c:v>
                </c:pt>
                <c:pt idx="623">
                  <c:v>30.33</c:v>
                </c:pt>
                <c:pt idx="624">
                  <c:v>25.33</c:v>
                </c:pt>
                <c:pt idx="625">
                  <c:v>27.0</c:v>
                </c:pt>
                <c:pt idx="626">
                  <c:v>27.33</c:v>
                </c:pt>
                <c:pt idx="627">
                  <c:v>20.33</c:v>
                </c:pt>
                <c:pt idx="628">
                  <c:v>19.33</c:v>
                </c:pt>
                <c:pt idx="629">
                  <c:v>23.0</c:v>
                </c:pt>
                <c:pt idx="630">
                  <c:v>15.0</c:v>
                </c:pt>
                <c:pt idx="631">
                  <c:v>19.0</c:v>
                </c:pt>
                <c:pt idx="632">
                  <c:v>2.0</c:v>
                </c:pt>
                <c:pt idx="633">
                  <c:v>2.67</c:v>
                </c:pt>
                <c:pt idx="634">
                  <c:v>10.0</c:v>
                </c:pt>
                <c:pt idx="635">
                  <c:v>18.33</c:v>
                </c:pt>
                <c:pt idx="636">
                  <c:v>98.67</c:v>
                </c:pt>
                <c:pt idx="637">
                  <c:v>59.0</c:v>
                </c:pt>
                <c:pt idx="638">
                  <c:v>50.0</c:v>
                </c:pt>
                <c:pt idx="639">
                  <c:v>48.0</c:v>
                </c:pt>
                <c:pt idx="640">
                  <c:v>36.33</c:v>
                </c:pt>
                <c:pt idx="641">
                  <c:v>31.0</c:v>
                </c:pt>
                <c:pt idx="642">
                  <c:v>18.0</c:v>
                </c:pt>
                <c:pt idx="643">
                  <c:v>75.0</c:v>
                </c:pt>
                <c:pt idx="644">
                  <c:v>129.67</c:v>
                </c:pt>
                <c:pt idx="645">
                  <c:v>97.67</c:v>
                </c:pt>
                <c:pt idx="646">
                  <c:v>202.33</c:v>
                </c:pt>
                <c:pt idx="647">
                  <c:v>505.33</c:v>
                </c:pt>
                <c:pt idx="648">
                  <c:v>261.67</c:v>
                </c:pt>
                <c:pt idx="649">
                  <c:v>42.33</c:v>
                </c:pt>
                <c:pt idx="650">
                  <c:v>7.0</c:v>
                </c:pt>
                <c:pt idx="651">
                  <c:v>12.33</c:v>
                </c:pt>
                <c:pt idx="652">
                  <c:v>282.33</c:v>
                </c:pt>
                <c:pt idx="653">
                  <c:v>321.0</c:v>
                </c:pt>
                <c:pt idx="654">
                  <c:v>172.33</c:v>
                </c:pt>
                <c:pt idx="655">
                  <c:v>424.0</c:v>
                </c:pt>
                <c:pt idx="656">
                  <c:v>233.33</c:v>
                </c:pt>
                <c:pt idx="657">
                  <c:v>279.33</c:v>
                </c:pt>
                <c:pt idx="658">
                  <c:v>2.67</c:v>
                </c:pt>
                <c:pt idx="659">
                  <c:v>19.67</c:v>
                </c:pt>
                <c:pt idx="660">
                  <c:v>16.0</c:v>
                </c:pt>
                <c:pt idx="661">
                  <c:v>19.33</c:v>
                </c:pt>
                <c:pt idx="662">
                  <c:v>25.0</c:v>
                </c:pt>
                <c:pt idx="663">
                  <c:v>22.0</c:v>
                </c:pt>
                <c:pt idx="664">
                  <c:v>27.0</c:v>
                </c:pt>
                <c:pt idx="665">
                  <c:v>18.33</c:v>
                </c:pt>
                <c:pt idx="666">
                  <c:v>24.0</c:v>
                </c:pt>
                <c:pt idx="667">
                  <c:v>23.0</c:v>
                </c:pt>
                <c:pt idx="668">
                  <c:v>17.33</c:v>
                </c:pt>
                <c:pt idx="669">
                  <c:v>8.0</c:v>
                </c:pt>
                <c:pt idx="670">
                  <c:v>49.0</c:v>
                </c:pt>
                <c:pt idx="671">
                  <c:v>215.67</c:v>
                </c:pt>
                <c:pt idx="672">
                  <c:v>312.67</c:v>
                </c:pt>
                <c:pt idx="673">
                  <c:v>59.33</c:v>
                </c:pt>
                <c:pt idx="674">
                  <c:v>9.0</c:v>
                </c:pt>
                <c:pt idx="675">
                  <c:v>5.33</c:v>
                </c:pt>
                <c:pt idx="676">
                  <c:v>67.0</c:v>
                </c:pt>
                <c:pt idx="677">
                  <c:v>256.33</c:v>
                </c:pt>
                <c:pt idx="678">
                  <c:v>2.0</c:v>
                </c:pt>
                <c:pt idx="679">
                  <c:v>13.0</c:v>
                </c:pt>
                <c:pt idx="680">
                  <c:v>20.67</c:v>
                </c:pt>
                <c:pt idx="681">
                  <c:v>17.0</c:v>
                </c:pt>
                <c:pt idx="682">
                  <c:v>7.0</c:v>
                </c:pt>
                <c:pt idx="683">
                  <c:v>14.33</c:v>
                </c:pt>
                <c:pt idx="684">
                  <c:v>60.0</c:v>
                </c:pt>
                <c:pt idx="685">
                  <c:v>139.0</c:v>
                </c:pt>
                <c:pt idx="686">
                  <c:v>78.33</c:v>
                </c:pt>
                <c:pt idx="687">
                  <c:v>67.0</c:v>
                </c:pt>
                <c:pt idx="688">
                  <c:v>88.33</c:v>
                </c:pt>
                <c:pt idx="689">
                  <c:v>57.33</c:v>
                </c:pt>
                <c:pt idx="690">
                  <c:v>71.33</c:v>
                </c:pt>
                <c:pt idx="691">
                  <c:v>64.33</c:v>
                </c:pt>
                <c:pt idx="692">
                  <c:v>54.0</c:v>
                </c:pt>
                <c:pt idx="693">
                  <c:v>138.67</c:v>
                </c:pt>
                <c:pt idx="694">
                  <c:v>55.0</c:v>
                </c:pt>
                <c:pt idx="695">
                  <c:v>151.33</c:v>
                </c:pt>
                <c:pt idx="696">
                  <c:v>52.0</c:v>
                </c:pt>
                <c:pt idx="697">
                  <c:v>61.67</c:v>
                </c:pt>
                <c:pt idx="698">
                  <c:v>57.33</c:v>
                </c:pt>
                <c:pt idx="699">
                  <c:v>61.67</c:v>
                </c:pt>
                <c:pt idx="700">
                  <c:v>5.0</c:v>
                </c:pt>
                <c:pt idx="701">
                  <c:v>41.0</c:v>
                </c:pt>
                <c:pt idx="702">
                  <c:v>37.0</c:v>
                </c:pt>
                <c:pt idx="703">
                  <c:v>33.33</c:v>
                </c:pt>
                <c:pt idx="704">
                  <c:v>15.67</c:v>
                </c:pt>
                <c:pt idx="705">
                  <c:v>3.33</c:v>
                </c:pt>
                <c:pt idx="706">
                  <c:v>8.33</c:v>
                </c:pt>
                <c:pt idx="707">
                  <c:v>21.0</c:v>
                </c:pt>
                <c:pt idx="708">
                  <c:v>26.67</c:v>
                </c:pt>
                <c:pt idx="709">
                  <c:v>29.0</c:v>
                </c:pt>
                <c:pt idx="710">
                  <c:v>33.33</c:v>
                </c:pt>
                <c:pt idx="711">
                  <c:v>45.33</c:v>
                </c:pt>
                <c:pt idx="712">
                  <c:v>49.0</c:v>
                </c:pt>
                <c:pt idx="713">
                  <c:v>45.0</c:v>
                </c:pt>
                <c:pt idx="714">
                  <c:v>169.67</c:v>
                </c:pt>
                <c:pt idx="715">
                  <c:v>31.67</c:v>
                </c:pt>
                <c:pt idx="716">
                  <c:v>19.33</c:v>
                </c:pt>
                <c:pt idx="717">
                  <c:v>24.33</c:v>
                </c:pt>
                <c:pt idx="718">
                  <c:v>33.33</c:v>
                </c:pt>
                <c:pt idx="719">
                  <c:v>33.67</c:v>
                </c:pt>
                <c:pt idx="720">
                  <c:v>5.0</c:v>
                </c:pt>
                <c:pt idx="721">
                  <c:v>-0.67</c:v>
                </c:pt>
                <c:pt idx="722">
                  <c:v>8.0</c:v>
                </c:pt>
                <c:pt idx="723">
                  <c:v>0.67</c:v>
                </c:pt>
                <c:pt idx="724">
                  <c:v>0.33</c:v>
                </c:pt>
                <c:pt idx="725">
                  <c:v>23.0</c:v>
                </c:pt>
                <c:pt idx="726">
                  <c:v>17.33</c:v>
                </c:pt>
                <c:pt idx="727">
                  <c:v>3.0</c:v>
                </c:pt>
                <c:pt idx="728">
                  <c:v>438.33</c:v>
                </c:pt>
                <c:pt idx="729">
                  <c:v>411.33</c:v>
                </c:pt>
                <c:pt idx="730">
                  <c:v>34.0</c:v>
                </c:pt>
                <c:pt idx="731">
                  <c:v>8.33</c:v>
                </c:pt>
                <c:pt idx="732">
                  <c:v>73.33</c:v>
                </c:pt>
                <c:pt idx="733">
                  <c:v>237.67</c:v>
                </c:pt>
                <c:pt idx="734">
                  <c:v>642.67</c:v>
                </c:pt>
                <c:pt idx="735">
                  <c:v>148.33</c:v>
                </c:pt>
                <c:pt idx="736">
                  <c:v>46.67</c:v>
                </c:pt>
                <c:pt idx="737">
                  <c:v>37.33</c:v>
                </c:pt>
                <c:pt idx="738">
                  <c:v>29.0</c:v>
                </c:pt>
                <c:pt idx="739">
                  <c:v>124.67</c:v>
                </c:pt>
                <c:pt idx="740">
                  <c:v>3099.33</c:v>
                </c:pt>
                <c:pt idx="741">
                  <c:v>8774.33</c:v>
                </c:pt>
                <c:pt idx="742">
                  <c:v>9562.33</c:v>
                </c:pt>
                <c:pt idx="743">
                  <c:v>8498.33</c:v>
                </c:pt>
                <c:pt idx="744">
                  <c:v>1140.67</c:v>
                </c:pt>
                <c:pt idx="745">
                  <c:v>253.67</c:v>
                </c:pt>
                <c:pt idx="746">
                  <c:v>31.67</c:v>
                </c:pt>
                <c:pt idx="747">
                  <c:v>455.67</c:v>
                </c:pt>
                <c:pt idx="748">
                  <c:v>2000.33</c:v>
                </c:pt>
                <c:pt idx="749">
                  <c:v>2813.33</c:v>
                </c:pt>
                <c:pt idx="750">
                  <c:v>954.0</c:v>
                </c:pt>
                <c:pt idx="751">
                  <c:v>1194.33</c:v>
                </c:pt>
                <c:pt idx="752">
                  <c:v>1856.67</c:v>
                </c:pt>
                <c:pt idx="753">
                  <c:v>1412.0</c:v>
                </c:pt>
                <c:pt idx="754">
                  <c:v>1462.67</c:v>
                </c:pt>
                <c:pt idx="755">
                  <c:v>787.33</c:v>
                </c:pt>
                <c:pt idx="756">
                  <c:v>558.33</c:v>
                </c:pt>
                <c:pt idx="757">
                  <c:v>225.67</c:v>
                </c:pt>
                <c:pt idx="758">
                  <c:v>352.0</c:v>
                </c:pt>
                <c:pt idx="759">
                  <c:v>2461.0</c:v>
                </c:pt>
                <c:pt idx="760">
                  <c:v>3338.33</c:v>
                </c:pt>
                <c:pt idx="761">
                  <c:v>3154.67</c:v>
                </c:pt>
                <c:pt idx="762">
                  <c:v>2882.67</c:v>
                </c:pt>
                <c:pt idx="763">
                  <c:v>1929.0</c:v>
                </c:pt>
                <c:pt idx="764">
                  <c:v>773.0</c:v>
                </c:pt>
                <c:pt idx="765">
                  <c:v>177.0</c:v>
                </c:pt>
                <c:pt idx="766">
                  <c:v>3364.0</c:v>
                </c:pt>
                <c:pt idx="767">
                  <c:v>3388.33</c:v>
                </c:pt>
                <c:pt idx="768">
                  <c:v>4958.0</c:v>
                </c:pt>
                <c:pt idx="769">
                  <c:v>3449.0</c:v>
                </c:pt>
                <c:pt idx="770">
                  <c:v>2037.33</c:v>
                </c:pt>
                <c:pt idx="771">
                  <c:v>1330.67</c:v>
                </c:pt>
                <c:pt idx="772">
                  <c:v>414.0</c:v>
                </c:pt>
                <c:pt idx="773">
                  <c:v>264.33</c:v>
                </c:pt>
                <c:pt idx="774">
                  <c:v>59.0</c:v>
                </c:pt>
                <c:pt idx="775">
                  <c:v>14.0</c:v>
                </c:pt>
                <c:pt idx="776">
                  <c:v>38.67</c:v>
                </c:pt>
                <c:pt idx="777">
                  <c:v>388.67</c:v>
                </c:pt>
                <c:pt idx="778">
                  <c:v>312.67</c:v>
                </c:pt>
                <c:pt idx="779">
                  <c:v>319.0</c:v>
                </c:pt>
                <c:pt idx="780">
                  <c:v>335.33</c:v>
                </c:pt>
                <c:pt idx="781">
                  <c:v>378.33</c:v>
                </c:pt>
                <c:pt idx="782">
                  <c:v>145.0</c:v>
                </c:pt>
                <c:pt idx="783">
                  <c:v>179.33</c:v>
                </c:pt>
                <c:pt idx="784">
                  <c:v>280.0</c:v>
                </c:pt>
                <c:pt idx="785">
                  <c:v>256.33</c:v>
                </c:pt>
                <c:pt idx="786">
                  <c:v>273.67</c:v>
                </c:pt>
                <c:pt idx="787">
                  <c:v>215.33</c:v>
                </c:pt>
                <c:pt idx="788">
                  <c:v>206.33</c:v>
                </c:pt>
                <c:pt idx="789">
                  <c:v>116.0</c:v>
                </c:pt>
                <c:pt idx="790">
                  <c:v>149.33</c:v>
                </c:pt>
                <c:pt idx="791">
                  <c:v>126.0</c:v>
                </c:pt>
                <c:pt idx="792">
                  <c:v>32.67</c:v>
                </c:pt>
                <c:pt idx="793">
                  <c:v>315.67</c:v>
                </c:pt>
                <c:pt idx="794">
                  <c:v>637.33</c:v>
                </c:pt>
                <c:pt idx="795">
                  <c:v>834.0</c:v>
                </c:pt>
                <c:pt idx="796">
                  <c:v>842.0</c:v>
                </c:pt>
                <c:pt idx="797">
                  <c:v>1126.0</c:v>
                </c:pt>
                <c:pt idx="798">
                  <c:v>428.33</c:v>
                </c:pt>
                <c:pt idx="799">
                  <c:v>5.33</c:v>
                </c:pt>
                <c:pt idx="800">
                  <c:v>8.67</c:v>
                </c:pt>
                <c:pt idx="801">
                  <c:v>15.33</c:v>
                </c:pt>
                <c:pt idx="802">
                  <c:v>8.33</c:v>
                </c:pt>
                <c:pt idx="803">
                  <c:v>1413.67</c:v>
                </c:pt>
                <c:pt idx="804">
                  <c:v>1749.0</c:v>
                </c:pt>
                <c:pt idx="805">
                  <c:v>1590.0</c:v>
                </c:pt>
                <c:pt idx="806">
                  <c:v>1360.67</c:v>
                </c:pt>
                <c:pt idx="807">
                  <c:v>998.67</c:v>
                </c:pt>
                <c:pt idx="808">
                  <c:v>1195.67</c:v>
                </c:pt>
                <c:pt idx="809">
                  <c:v>1759.33</c:v>
                </c:pt>
                <c:pt idx="810">
                  <c:v>1209.33</c:v>
                </c:pt>
                <c:pt idx="811">
                  <c:v>633.67</c:v>
                </c:pt>
                <c:pt idx="812">
                  <c:v>60.67</c:v>
                </c:pt>
                <c:pt idx="813">
                  <c:v>6.67</c:v>
                </c:pt>
                <c:pt idx="814">
                  <c:v>3411.33</c:v>
                </c:pt>
                <c:pt idx="815">
                  <c:v>3878.67</c:v>
                </c:pt>
                <c:pt idx="816">
                  <c:v>3228.0</c:v>
                </c:pt>
                <c:pt idx="817">
                  <c:v>2121.0</c:v>
                </c:pt>
                <c:pt idx="818">
                  <c:v>1206.33</c:v>
                </c:pt>
                <c:pt idx="819">
                  <c:v>74.67</c:v>
                </c:pt>
                <c:pt idx="820">
                  <c:v>340.67</c:v>
                </c:pt>
                <c:pt idx="821">
                  <c:v>400.0</c:v>
                </c:pt>
                <c:pt idx="822">
                  <c:v>310.67</c:v>
                </c:pt>
                <c:pt idx="823">
                  <c:v>554.33</c:v>
                </c:pt>
                <c:pt idx="824">
                  <c:v>467.33</c:v>
                </c:pt>
                <c:pt idx="825">
                  <c:v>472.0</c:v>
                </c:pt>
                <c:pt idx="826">
                  <c:v>15.0</c:v>
                </c:pt>
                <c:pt idx="827">
                  <c:v>6.67</c:v>
                </c:pt>
                <c:pt idx="828">
                  <c:v>27.67</c:v>
                </c:pt>
                <c:pt idx="829">
                  <c:v>36.33</c:v>
                </c:pt>
                <c:pt idx="830">
                  <c:v>30.67</c:v>
                </c:pt>
                <c:pt idx="831">
                  <c:v>35.0</c:v>
                </c:pt>
                <c:pt idx="832">
                  <c:v>6.67</c:v>
                </c:pt>
                <c:pt idx="833">
                  <c:v>17.67</c:v>
                </c:pt>
                <c:pt idx="834">
                  <c:v>13.33</c:v>
                </c:pt>
                <c:pt idx="835">
                  <c:v>11.67</c:v>
                </c:pt>
                <c:pt idx="836">
                  <c:v>10.33</c:v>
                </c:pt>
                <c:pt idx="837">
                  <c:v>2.0</c:v>
                </c:pt>
                <c:pt idx="838">
                  <c:v>22.0</c:v>
                </c:pt>
                <c:pt idx="839">
                  <c:v>24.33</c:v>
                </c:pt>
                <c:pt idx="840">
                  <c:v>28.0</c:v>
                </c:pt>
                <c:pt idx="841">
                  <c:v>4.67</c:v>
                </c:pt>
                <c:pt idx="842">
                  <c:v>0.0</c:v>
                </c:pt>
                <c:pt idx="843">
                  <c:v>17.0</c:v>
                </c:pt>
                <c:pt idx="844">
                  <c:v>19.67</c:v>
                </c:pt>
                <c:pt idx="845">
                  <c:v>2.33</c:v>
                </c:pt>
                <c:pt idx="846">
                  <c:v>7.0</c:v>
                </c:pt>
                <c:pt idx="847">
                  <c:v>26.33</c:v>
                </c:pt>
                <c:pt idx="848">
                  <c:v>19.0</c:v>
                </c:pt>
                <c:pt idx="849">
                  <c:v>8.0</c:v>
                </c:pt>
                <c:pt idx="850">
                  <c:v>22.0</c:v>
                </c:pt>
                <c:pt idx="851">
                  <c:v>25.33</c:v>
                </c:pt>
                <c:pt idx="852">
                  <c:v>23.67</c:v>
                </c:pt>
                <c:pt idx="853">
                  <c:v>29.0</c:v>
                </c:pt>
                <c:pt idx="854">
                  <c:v>25.0</c:v>
                </c:pt>
                <c:pt idx="855">
                  <c:v>22.33</c:v>
                </c:pt>
                <c:pt idx="856">
                  <c:v>23.0</c:v>
                </c:pt>
                <c:pt idx="857">
                  <c:v>681.0</c:v>
                </c:pt>
                <c:pt idx="858">
                  <c:v>1394.67</c:v>
                </c:pt>
                <c:pt idx="859">
                  <c:v>1076.0</c:v>
                </c:pt>
                <c:pt idx="860">
                  <c:v>1190.33</c:v>
                </c:pt>
                <c:pt idx="861">
                  <c:v>1021.33</c:v>
                </c:pt>
                <c:pt idx="862">
                  <c:v>774.33</c:v>
                </c:pt>
                <c:pt idx="863">
                  <c:v>561.0</c:v>
                </c:pt>
                <c:pt idx="864">
                  <c:v>25.0</c:v>
                </c:pt>
                <c:pt idx="865">
                  <c:v>4.0</c:v>
                </c:pt>
                <c:pt idx="866">
                  <c:v>3.33</c:v>
                </c:pt>
                <c:pt idx="867">
                  <c:v>36.0</c:v>
                </c:pt>
                <c:pt idx="868">
                  <c:v>34.67</c:v>
                </c:pt>
                <c:pt idx="869">
                  <c:v>1.0</c:v>
                </c:pt>
                <c:pt idx="870">
                  <c:v>0.33</c:v>
                </c:pt>
                <c:pt idx="871">
                  <c:v>11.0</c:v>
                </c:pt>
                <c:pt idx="872">
                  <c:v>22.0</c:v>
                </c:pt>
                <c:pt idx="873">
                  <c:v>23.0</c:v>
                </c:pt>
                <c:pt idx="874">
                  <c:v>20.33</c:v>
                </c:pt>
                <c:pt idx="875">
                  <c:v>4.33</c:v>
                </c:pt>
                <c:pt idx="876">
                  <c:v>30.0</c:v>
                </c:pt>
                <c:pt idx="877">
                  <c:v>379.33</c:v>
                </c:pt>
                <c:pt idx="878">
                  <c:v>420.0</c:v>
                </c:pt>
                <c:pt idx="879">
                  <c:v>422.67</c:v>
                </c:pt>
                <c:pt idx="880">
                  <c:v>353.33</c:v>
                </c:pt>
                <c:pt idx="881">
                  <c:v>20.33</c:v>
                </c:pt>
                <c:pt idx="882">
                  <c:v>3.0</c:v>
                </c:pt>
                <c:pt idx="883">
                  <c:v>30.67</c:v>
                </c:pt>
                <c:pt idx="884">
                  <c:v>20.0</c:v>
                </c:pt>
                <c:pt idx="885">
                  <c:v>22.67</c:v>
                </c:pt>
                <c:pt idx="886">
                  <c:v>30.67</c:v>
                </c:pt>
                <c:pt idx="887">
                  <c:v>26.0</c:v>
                </c:pt>
                <c:pt idx="888">
                  <c:v>24.33</c:v>
                </c:pt>
                <c:pt idx="889">
                  <c:v>30.0</c:v>
                </c:pt>
                <c:pt idx="890">
                  <c:v>33.33</c:v>
                </c:pt>
                <c:pt idx="891">
                  <c:v>25.0</c:v>
                </c:pt>
                <c:pt idx="892">
                  <c:v>27.67</c:v>
                </c:pt>
                <c:pt idx="893">
                  <c:v>12.67</c:v>
                </c:pt>
                <c:pt idx="894">
                  <c:v>7.0</c:v>
                </c:pt>
                <c:pt idx="895">
                  <c:v>11.33</c:v>
                </c:pt>
                <c:pt idx="896">
                  <c:v>12.33</c:v>
                </c:pt>
                <c:pt idx="897">
                  <c:v>16.67</c:v>
                </c:pt>
                <c:pt idx="898">
                  <c:v>21.33</c:v>
                </c:pt>
                <c:pt idx="899">
                  <c:v>45.0</c:v>
                </c:pt>
                <c:pt idx="900">
                  <c:v>11.0</c:v>
                </c:pt>
                <c:pt idx="901">
                  <c:v>0.0</c:v>
                </c:pt>
                <c:pt idx="902">
                  <c:v>12.67</c:v>
                </c:pt>
                <c:pt idx="903">
                  <c:v>18.0</c:v>
                </c:pt>
                <c:pt idx="904">
                  <c:v>13.33</c:v>
                </c:pt>
                <c:pt idx="905">
                  <c:v>11.33</c:v>
                </c:pt>
                <c:pt idx="906">
                  <c:v>15.0</c:v>
                </c:pt>
                <c:pt idx="907">
                  <c:v>29.33</c:v>
                </c:pt>
                <c:pt idx="908">
                  <c:v>-0.67</c:v>
                </c:pt>
                <c:pt idx="909">
                  <c:v>24.0</c:v>
                </c:pt>
                <c:pt idx="910">
                  <c:v>36.67</c:v>
                </c:pt>
                <c:pt idx="911">
                  <c:v>30.0</c:v>
                </c:pt>
                <c:pt idx="912">
                  <c:v>40.0</c:v>
                </c:pt>
                <c:pt idx="913">
                  <c:v>34.33</c:v>
                </c:pt>
                <c:pt idx="914">
                  <c:v>28.0</c:v>
                </c:pt>
                <c:pt idx="915">
                  <c:v>29.33</c:v>
                </c:pt>
                <c:pt idx="916">
                  <c:v>29.0</c:v>
                </c:pt>
                <c:pt idx="917">
                  <c:v>19.33</c:v>
                </c:pt>
                <c:pt idx="918">
                  <c:v>23.33</c:v>
                </c:pt>
                <c:pt idx="919">
                  <c:v>3.67</c:v>
                </c:pt>
                <c:pt idx="920">
                  <c:v>9.33</c:v>
                </c:pt>
                <c:pt idx="921">
                  <c:v>101.0</c:v>
                </c:pt>
                <c:pt idx="922">
                  <c:v>73.67</c:v>
                </c:pt>
                <c:pt idx="923">
                  <c:v>51.0</c:v>
                </c:pt>
                <c:pt idx="924">
                  <c:v>62.33</c:v>
                </c:pt>
                <c:pt idx="925">
                  <c:v>51.67</c:v>
                </c:pt>
                <c:pt idx="926">
                  <c:v>65.67</c:v>
                </c:pt>
                <c:pt idx="927">
                  <c:v>3.67</c:v>
                </c:pt>
                <c:pt idx="928">
                  <c:v>24.67</c:v>
                </c:pt>
                <c:pt idx="929">
                  <c:v>20.67</c:v>
                </c:pt>
                <c:pt idx="930">
                  <c:v>30.0</c:v>
                </c:pt>
                <c:pt idx="931">
                  <c:v>26.67</c:v>
                </c:pt>
                <c:pt idx="932">
                  <c:v>25.0</c:v>
                </c:pt>
                <c:pt idx="933">
                  <c:v>32.33</c:v>
                </c:pt>
                <c:pt idx="934">
                  <c:v>20.33</c:v>
                </c:pt>
                <c:pt idx="935">
                  <c:v>10.33</c:v>
                </c:pt>
                <c:pt idx="936">
                  <c:v>17.33</c:v>
                </c:pt>
                <c:pt idx="937">
                  <c:v>2.33</c:v>
                </c:pt>
                <c:pt idx="938">
                  <c:v>21.33</c:v>
                </c:pt>
                <c:pt idx="939">
                  <c:v>20.0</c:v>
                </c:pt>
                <c:pt idx="940">
                  <c:v>21.67</c:v>
                </c:pt>
                <c:pt idx="941">
                  <c:v>28.33</c:v>
                </c:pt>
                <c:pt idx="942">
                  <c:v>33.33</c:v>
                </c:pt>
                <c:pt idx="943">
                  <c:v>27.67</c:v>
                </c:pt>
                <c:pt idx="944">
                  <c:v>24.33</c:v>
                </c:pt>
                <c:pt idx="945">
                  <c:v>4.67</c:v>
                </c:pt>
                <c:pt idx="946">
                  <c:v>13.0</c:v>
                </c:pt>
                <c:pt idx="947">
                  <c:v>19.67</c:v>
                </c:pt>
                <c:pt idx="948">
                  <c:v>19.33</c:v>
                </c:pt>
                <c:pt idx="949">
                  <c:v>19.0</c:v>
                </c:pt>
                <c:pt idx="950">
                  <c:v>21.67</c:v>
                </c:pt>
                <c:pt idx="951">
                  <c:v>17.67</c:v>
                </c:pt>
                <c:pt idx="952">
                  <c:v>21.67</c:v>
                </c:pt>
                <c:pt idx="953">
                  <c:v>33.33</c:v>
                </c:pt>
                <c:pt idx="954">
                  <c:v>3.0</c:v>
                </c:pt>
                <c:pt idx="955">
                  <c:v>15.33</c:v>
                </c:pt>
                <c:pt idx="956">
                  <c:v>22.0</c:v>
                </c:pt>
                <c:pt idx="957">
                  <c:v>22.67</c:v>
                </c:pt>
                <c:pt idx="958">
                  <c:v>24.33</c:v>
                </c:pt>
                <c:pt idx="959">
                  <c:v>23.33</c:v>
                </c:pt>
                <c:pt idx="960">
                  <c:v>21.33</c:v>
                </c:pt>
                <c:pt idx="961">
                  <c:v>16.67</c:v>
                </c:pt>
                <c:pt idx="962">
                  <c:v>1.67</c:v>
                </c:pt>
                <c:pt idx="963">
                  <c:v>30.67</c:v>
                </c:pt>
                <c:pt idx="964">
                  <c:v>40.0</c:v>
                </c:pt>
                <c:pt idx="965">
                  <c:v>37.0</c:v>
                </c:pt>
                <c:pt idx="966">
                  <c:v>35.33</c:v>
                </c:pt>
                <c:pt idx="967">
                  <c:v>37.33</c:v>
                </c:pt>
                <c:pt idx="968">
                  <c:v>23.33</c:v>
                </c:pt>
                <c:pt idx="969">
                  <c:v>68.0</c:v>
                </c:pt>
                <c:pt idx="970">
                  <c:v>534.67</c:v>
                </c:pt>
                <c:pt idx="971">
                  <c:v>341.0</c:v>
                </c:pt>
                <c:pt idx="972">
                  <c:v>504.67</c:v>
                </c:pt>
                <c:pt idx="973">
                  <c:v>765.33</c:v>
                </c:pt>
                <c:pt idx="974">
                  <c:v>452.67</c:v>
                </c:pt>
                <c:pt idx="975">
                  <c:v>55.67</c:v>
                </c:pt>
                <c:pt idx="976">
                  <c:v>429.33</c:v>
                </c:pt>
                <c:pt idx="977">
                  <c:v>929.33</c:v>
                </c:pt>
                <c:pt idx="978">
                  <c:v>938.67</c:v>
                </c:pt>
                <c:pt idx="979">
                  <c:v>2217.0</c:v>
                </c:pt>
                <c:pt idx="980">
                  <c:v>351.33</c:v>
                </c:pt>
                <c:pt idx="981">
                  <c:v>270.0</c:v>
                </c:pt>
                <c:pt idx="982">
                  <c:v>13.0</c:v>
                </c:pt>
                <c:pt idx="983">
                  <c:v>35.33</c:v>
                </c:pt>
                <c:pt idx="984">
                  <c:v>16.67</c:v>
                </c:pt>
                <c:pt idx="985">
                  <c:v>5.0</c:v>
                </c:pt>
                <c:pt idx="986">
                  <c:v>2.0</c:v>
                </c:pt>
                <c:pt idx="987">
                  <c:v>7.33</c:v>
                </c:pt>
                <c:pt idx="988">
                  <c:v>6.33</c:v>
                </c:pt>
                <c:pt idx="989">
                  <c:v>10.0</c:v>
                </c:pt>
                <c:pt idx="990">
                  <c:v>12.67</c:v>
                </c:pt>
                <c:pt idx="991">
                  <c:v>6.0</c:v>
                </c:pt>
                <c:pt idx="992">
                  <c:v>16.33</c:v>
                </c:pt>
                <c:pt idx="993">
                  <c:v>14.33</c:v>
                </c:pt>
                <c:pt idx="994">
                  <c:v>15.67</c:v>
                </c:pt>
                <c:pt idx="995">
                  <c:v>15.0</c:v>
                </c:pt>
                <c:pt idx="996">
                  <c:v>17.0</c:v>
                </c:pt>
                <c:pt idx="997">
                  <c:v>16.33</c:v>
                </c:pt>
                <c:pt idx="998">
                  <c:v>17.33</c:v>
                </c:pt>
                <c:pt idx="999">
                  <c:v>679.0</c:v>
                </c:pt>
                <c:pt idx="1000">
                  <c:v>2875.33</c:v>
                </c:pt>
                <c:pt idx="1001">
                  <c:v>1345.67</c:v>
                </c:pt>
                <c:pt idx="1002">
                  <c:v>139.33</c:v>
                </c:pt>
                <c:pt idx="1003">
                  <c:v>3687.0</c:v>
                </c:pt>
                <c:pt idx="1004">
                  <c:v>4422.33</c:v>
                </c:pt>
                <c:pt idx="1005">
                  <c:v>2753.0</c:v>
                </c:pt>
                <c:pt idx="1006">
                  <c:v>3715.0</c:v>
                </c:pt>
                <c:pt idx="1007">
                  <c:v>2311.67</c:v>
                </c:pt>
                <c:pt idx="1008">
                  <c:v>2880.67</c:v>
                </c:pt>
                <c:pt idx="1009">
                  <c:v>2480.33</c:v>
                </c:pt>
                <c:pt idx="1010">
                  <c:v>2939.33</c:v>
                </c:pt>
                <c:pt idx="1011">
                  <c:v>1502.67</c:v>
                </c:pt>
                <c:pt idx="1012">
                  <c:v>3794.0</c:v>
                </c:pt>
                <c:pt idx="1013">
                  <c:v>1923.67</c:v>
                </c:pt>
                <c:pt idx="1014">
                  <c:v>972.33</c:v>
                </c:pt>
                <c:pt idx="1015">
                  <c:v>1217.33</c:v>
                </c:pt>
                <c:pt idx="1016">
                  <c:v>134.67</c:v>
                </c:pt>
                <c:pt idx="1017">
                  <c:v>189.0</c:v>
                </c:pt>
                <c:pt idx="1018">
                  <c:v>30.33</c:v>
                </c:pt>
                <c:pt idx="1019">
                  <c:v>48.67</c:v>
                </c:pt>
                <c:pt idx="1020">
                  <c:v>91.0</c:v>
                </c:pt>
                <c:pt idx="1021">
                  <c:v>68.67</c:v>
                </c:pt>
                <c:pt idx="1022">
                  <c:v>899.67</c:v>
                </c:pt>
                <c:pt idx="1023">
                  <c:v>2985.0</c:v>
                </c:pt>
                <c:pt idx="1024">
                  <c:v>1.0</c:v>
                </c:pt>
                <c:pt idx="1025">
                  <c:v>17.67</c:v>
                </c:pt>
                <c:pt idx="1026">
                  <c:v>20.0</c:v>
                </c:pt>
                <c:pt idx="1027">
                  <c:v>20.0</c:v>
                </c:pt>
                <c:pt idx="1028">
                  <c:v>12.67</c:v>
                </c:pt>
                <c:pt idx="1029">
                  <c:v>8.67</c:v>
                </c:pt>
                <c:pt idx="1030">
                  <c:v>1.33</c:v>
                </c:pt>
                <c:pt idx="1031">
                  <c:v>7.67</c:v>
                </c:pt>
                <c:pt idx="1032">
                  <c:v>540.33</c:v>
                </c:pt>
                <c:pt idx="1033">
                  <c:v>1262.33</c:v>
                </c:pt>
                <c:pt idx="1034">
                  <c:v>763.67</c:v>
                </c:pt>
                <c:pt idx="1035">
                  <c:v>2967.0</c:v>
                </c:pt>
                <c:pt idx="1036">
                  <c:v>3215.67</c:v>
                </c:pt>
                <c:pt idx="1037">
                  <c:v>65.33</c:v>
                </c:pt>
                <c:pt idx="1038">
                  <c:v>4.33</c:v>
                </c:pt>
                <c:pt idx="1039">
                  <c:v>12.33</c:v>
                </c:pt>
                <c:pt idx="1040">
                  <c:v>16.0</c:v>
                </c:pt>
                <c:pt idx="1041">
                  <c:v>15.67</c:v>
                </c:pt>
                <c:pt idx="1042">
                  <c:v>16.0</c:v>
                </c:pt>
                <c:pt idx="1043">
                  <c:v>18.0</c:v>
                </c:pt>
                <c:pt idx="1044">
                  <c:v>9.0</c:v>
                </c:pt>
                <c:pt idx="1045">
                  <c:v>9.33</c:v>
                </c:pt>
                <c:pt idx="1046">
                  <c:v>8.0</c:v>
                </c:pt>
                <c:pt idx="1047">
                  <c:v>3.67</c:v>
                </c:pt>
                <c:pt idx="1048">
                  <c:v>3.33</c:v>
                </c:pt>
                <c:pt idx="1049">
                  <c:v>18.0</c:v>
                </c:pt>
                <c:pt idx="1050">
                  <c:v>54.67</c:v>
                </c:pt>
                <c:pt idx="1051">
                  <c:v>56.33</c:v>
                </c:pt>
                <c:pt idx="1052">
                  <c:v>44.67</c:v>
                </c:pt>
                <c:pt idx="1053">
                  <c:v>73.0</c:v>
                </c:pt>
                <c:pt idx="1054">
                  <c:v>7763.33</c:v>
                </c:pt>
                <c:pt idx="1055">
                  <c:v>8964.67</c:v>
                </c:pt>
                <c:pt idx="1056">
                  <c:v>4267.67</c:v>
                </c:pt>
                <c:pt idx="1057">
                  <c:v>6685.0</c:v>
                </c:pt>
                <c:pt idx="1058">
                  <c:v>3222.67</c:v>
                </c:pt>
                <c:pt idx="1059">
                  <c:v>1166.0</c:v>
                </c:pt>
                <c:pt idx="1060">
                  <c:v>2391.33</c:v>
                </c:pt>
                <c:pt idx="1061">
                  <c:v>4013.0</c:v>
                </c:pt>
                <c:pt idx="1062">
                  <c:v>211.33</c:v>
                </c:pt>
                <c:pt idx="1063">
                  <c:v>137.0</c:v>
                </c:pt>
                <c:pt idx="1064">
                  <c:v>87.33</c:v>
                </c:pt>
                <c:pt idx="1065">
                  <c:v>1525.33</c:v>
                </c:pt>
                <c:pt idx="1066">
                  <c:v>2744.33</c:v>
                </c:pt>
                <c:pt idx="1067">
                  <c:v>1874.0</c:v>
                </c:pt>
                <c:pt idx="1068">
                  <c:v>1882.0</c:v>
                </c:pt>
                <c:pt idx="1069">
                  <c:v>2969.33</c:v>
                </c:pt>
                <c:pt idx="1070">
                  <c:v>8575.33</c:v>
                </c:pt>
                <c:pt idx="1071">
                  <c:v>7091.33</c:v>
                </c:pt>
                <c:pt idx="1072">
                  <c:v>1106.0</c:v>
                </c:pt>
                <c:pt idx="1073">
                  <c:v>2666.67</c:v>
                </c:pt>
                <c:pt idx="1074">
                  <c:v>5507.33</c:v>
                </c:pt>
                <c:pt idx="1075">
                  <c:v>9537.67</c:v>
                </c:pt>
                <c:pt idx="1076">
                  <c:v>3858.67</c:v>
                </c:pt>
                <c:pt idx="1077">
                  <c:v>1831.67</c:v>
                </c:pt>
                <c:pt idx="1078">
                  <c:v>1484.0</c:v>
                </c:pt>
                <c:pt idx="1079">
                  <c:v>1718.33</c:v>
                </c:pt>
                <c:pt idx="1080">
                  <c:v>1180.33</c:v>
                </c:pt>
                <c:pt idx="1081">
                  <c:v>534.33</c:v>
                </c:pt>
                <c:pt idx="1082">
                  <c:v>2943.33</c:v>
                </c:pt>
                <c:pt idx="1083">
                  <c:v>269.0</c:v>
                </c:pt>
                <c:pt idx="1084">
                  <c:v>2435.67</c:v>
                </c:pt>
                <c:pt idx="1085">
                  <c:v>8631.0</c:v>
                </c:pt>
                <c:pt idx="1086">
                  <c:v>4524.33</c:v>
                </c:pt>
                <c:pt idx="1087">
                  <c:v>6262.0</c:v>
                </c:pt>
                <c:pt idx="1088">
                  <c:v>3773.67</c:v>
                </c:pt>
                <c:pt idx="1089">
                  <c:v>2732.67</c:v>
                </c:pt>
                <c:pt idx="1090">
                  <c:v>85.0</c:v>
                </c:pt>
                <c:pt idx="1091">
                  <c:v>3471.67</c:v>
                </c:pt>
                <c:pt idx="1092">
                  <c:v>4814.67</c:v>
                </c:pt>
                <c:pt idx="1093">
                  <c:v>5149.33</c:v>
                </c:pt>
                <c:pt idx="1094">
                  <c:v>4790.67</c:v>
                </c:pt>
                <c:pt idx="1095">
                  <c:v>3137.67</c:v>
                </c:pt>
                <c:pt idx="1096">
                  <c:v>5421.0</c:v>
                </c:pt>
                <c:pt idx="1097">
                  <c:v>6.67</c:v>
                </c:pt>
                <c:pt idx="1098">
                  <c:v>4.0</c:v>
                </c:pt>
                <c:pt idx="1099">
                  <c:v>4.33</c:v>
                </c:pt>
                <c:pt idx="1100">
                  <c:v>20.67</c:v>
                </c:pt>
                <c:pt idx="1101">
                  <c:v>63.33</c:v>
                </c:pt>
                <c:pt idx="1102">
                  <c:v>127.0</c:v>
                </c:pt>
                <c:pt idx="1103">
                  <c:v>54.33</c:v>
                </c:pt>
                <c:pt idx="1104">
                  <c:v>20.67</c:v>
                </c:pt>
                <c:pt idx="1105">
                  <c:v>20.0</c:v>
                </c:pt>
                <c:pt idx="1106">
                  <c:v>132.0</c:v>
                </c:pt>
                <c:pt idx="1107">
                  <c:v>657.0</c:v>
                </c:pt>
                <c:pt idx="1108">
                  <c:v>1004.67</c:v>
                </c:pt>
                <c:pt idx="1109">
                  <c:v>236.33</c:v>
                </c:pt>
                <c:pt idx="1110">
                  <c:v>67.0</c:v>
                </c:pt>
                <c:pt idx="1111">
                  <c:v>237.67</c:v>
                </c:pt>
                <c:pt idx="1112">
                  <c:v>1580.0</c:v>
                </c:pt>
                <c:pt idx="1113">
                  <c:v>3387.33</c:v>
                </c:pt>
                <c:pt idx="1114">
                  <c:v>2818.33</c:v>
                </c:pt>
                <c:pt idx="1115">
                  <c:v>4641.33</c:v>
                </c:pt>
                <c:pt idx="1116">
                  <c:v>5533.0</c:v>
                </c:pt>
                <c:pt idx="1117">
                  <c:v>3724.67</c:v>
                </c:pt>
                <c:pt idx="1118">
                  <c:v>4242.33</c:v>
                </c:pt>
                <c:pt idx="1119">
                  <c:v>3960.0</c:v>
                </c:pt>
                <c:pt idx="1120">
                  <c:v>461.0</c:v>
                </c:pt>
                <c:pt idx="1121">
                  <c:v>610.0</c:v>
                </c:pt>
                <c:pt idx="1122">
                  <c:v>2865.0</c:v>
                </c:pt>
                <c:pt idx="1123">
                  <c:v>4178.67</c:v>
                </c:pt>
                <c:pt idx="1124">
                  <c:v>3590.33</c:v>
                </c:pt>
                <c:pt idx="1125">
                  <c:v>6958.67</c:v>
                </c:pt>
                <c:pt idx="1126">
                  <c:v>5107.33</c:v>
                </c:pt>
                <c:pt idx="1127">
                  <c:v>4291.67</c:v>
                </c:pt>
                <c:pt idx="1128">
                  <c:v>3924.33</c:v>
                </c:pt>
                <c:pt idx="1129">
                  <c:v>4492.0</c:v>
                </c:pt>
                <c:pt idx="1130">
                  <c:v>2143.67</c:v>
                </c:pt>
                <c:pt idx="1131">
                  <c:v>2933.67</c:v>
                </c:pt>
                <c:pt idx="1132">
                  <c:v>3075.33</c:v>
                </c:pt>
                <c:pt idx="1133">
                  <c:v>2524.67</c:v>
                </c:pt>
                <c:pt idx="1134">
                  <c:v>2181.0</c:v>
                </c:pt>
                <c:pt idx="1135">
                  <c:v>3493.33</c:v>
                </c:pt>
                <c:pt idx="1136">
                  <c:v>5300.67</c:v>
                </c:pt>
                <c:pt idx="1137">
                  <c:v>1160.67</c:v>
                </c:pt>
                <c:pt idx="1138">
                  <c:v>92.0</c:v>
                </c:pt>
                <c:pt idx="1139">
                  <c:v>182.33</c:v>
                </c:pt>
                <c:pt idx="1140">
                  <c:v>4263.67</c:v>
                </c:pt>
                <c:pt idx="1141">
                  <c:v>3936.33</c:v>
                </c:pt>
                <c:pt idx="1142">
                  <c:v>3360.0</c:v>
                </c:pt>
                <c:pt idx="1143">
                  <c:v>3431.67</c:v>
                </c:pt>
                <c:pt idx="1144">
                  <c:v>3174.67</c:v>
                </c:pt>
                <c:pt idx="1145">
                  <c:v>3669.33</c:v>
                </c:pt>
                <c:pt idx="1146">
                  <c:v>3370.67</c:v>
                </c:pt>
                <c:pt idx="1147">
                  <c:v>4931.33</c:v>
                </c:pt>
                <c:pt idx="1148">
                  <c:v>4645.33</c:v>
                </c:pt>
                <c:pt idx="1149">
                  <c:v>3533.33</c:v>
                </c:pt>
                <c:pt idx="1150">
                  <c:v>1440.33</c:v>
                </c:pt>
                <c:pt idx="1151">
                  <c:v>3987.0</c:v>
                </c:pt>
                <c:pt idx="1152">
                  <c:v>4504.67</c:v>
                </c:pt>
                <c:pt idx="1153">
                  <c:v>6242.33</c:v>
                </c:pt>
                <c:pt idx="1154">
                  <c:v>6107.67</c:v>
                </c:pt>
                <c:pt idx="1155">
                  <c:v>3473.0</c:v>
                </c:pt>
                <c:pt idx="1156">
                  <c:v>5355.67</c:v>
                </c:pt>
                <c:pt idx="1157">
                  <c:v>5560.33</c:v>
                </c:pt>
                <c:pt idx="1158">
                  <c:v>3587.67</c:v>
                </c:pt>
                <c:pt idx="1159">
                  <c:v>3736.67</c:v>
                </c:pt>
                <c:pt idx="1160">
                  <c:v>56.0</c:v>
                </c:pt>
                <c:pt idx="1161">
                  <c:v>236.33</c:v>
                </c:pt>
                <c:pt idx="1162">
                  <c:v>3002.67</c:v>
                </c:pt>
                <c:pt idx="1163">
                  <c:v>4656.67</c:v>
                </c:pt>
                <c:pt idx="1164">
                  <c:v>4333.67</c:v>
                </c:pt>
                <c:pt idx="1165">
                  <c:v>3502.0</c:v>
                </c:pt>
                <c:pt idx="1166">
                  <c:v>925.67</c:v>
                </c:pt>
                <c:pt idx="1167">
                  <c:v>290.0</c:v>
                </c:pt>
                <c:pt idx="1168">
                  <c:v>5156.0</c:v>
                </c:pt>
                <c:pt idx="1169">
                  <c:v>4763.0</c:v>
                </c:pt>
                <c:pt idx="1170">
                  <c:v>4455.0</c:v>
                </c:pt>
                <c:pt idx="1171">
                  <c:v>2969.0</c:v>
                </c:pt>
                <c:pt idx="1172">
                  <c:v>2661.67</c:v>
                </c:pt>
                <c:pt idx="1173">
                  <c:v>335.0</c:v>
                </c:pt>
                <c:pt idx="1174">
                  <c:v>1417.0</c:v>
                </c:pt>
                <c:pt idx="1175">
                  <c:v>3392.0</c:v>
                </c:pt>
                <c:pt idx="1176">
                  <c:v>3246.33</c:v>
                </c:pt>
                <c:pt idx="1177">
                  <c:v>1507.0</c:v>
                </c:pt>
                <c:pt idx="1178">
                  <c:v>1363.67</c:v>
                </c:pt>
                <c:pt idx="1179">
                  <c:v>997.67</c:v>
                </c:pt>
                <c:pt idx="1180">
                  <c:v>1273.33</c:v>
                </c:pt>
                <c:pt idx="1181">
                  <c:v>103.67</c:v>
                </c:pt>
                <c:pt idx="1182">
                  <c:v>29.0</c:v>
                </c:pt>
                <c:pt idx="1183">
                  <c:v>621.0</c:v>
                </c:pt>
                <c:pt idx="1184">
                  <c:v>2691.67</c:v>
                </c:pt>
                <c:pt idx="1185">
                  <c:v>963.0</c:v>
                </c:pt>
                <c:pt idx="1186">
                  <c:v>782.0</c:v>
                </c:pt>
                <c:pt idx="1187">
                  <c:v>58.33</c:v>
                </c:pt>
                <c:pt idx="1188">
                  <c:v>29.67</c:v>
                </c:pt>
                <c:pt idx="1189">
                  <c:v>456.33</c:v>
                </c:pt>
                <c:pt idx="1190">
                  <c:v>3158.67</c:v>
                </c:pt>
                <c:pt idx="1191">
                  <c:v>3629.0</c:v>
                </c:pt>
                <c:pt idx="1192">
                  <c:v>4210.0</c:v>
                </c:pt>
                <c:pt idx="1193">
                  <c:v>3023.0</c:v>
                </c:pt>
                <c:pt idx="1194">
                  <c:v>4389.33</c:v>
                </c:pt>
                <c:pt idx="1195">
                  <c:v>3129.0</c:v>
                </c:pt>
                <c:pt idx="1196">
                  <c:v>1375.67</c:v>
                </c:pt>
                <c:pt idx="1197">
                  <c:v>746.0</c:v>
                </c:pt>
                <c:pt idx="1198">
                  <c:v>1305.67</c:v>
                </c:pt>
                <c:pt idx="1199">
                  <c:v>2364.0</c:v>
                </c:pt>
                <c:pt idx="1200">
                  <c:v>2186.33</c:v>
                </c:pt>
                <c:pt idx="1201">
                  <c:v>1627.67</c:v>
                </c:pt>
                <c:pt idx="1202">
                  <c:v>1203.33</c:v>
                </c:pt>
                <c:pt idx="1203">
                  <c:v>180.67</c:v>
                </c:pt>
                <c:pt idx="1204">
                  <c:v>1490.33</c:v>
                </c:pt>
                <c:pt idx="1205">
                  <c:v>4996.0</c:v>
                </c:pt>
                <c:pt idx="1206">
                  <c:v>3589.0</c:v>
                </c:pt>
                <c:pt idx="1207">
                  <c:v>1250.67</c:v>
                </c:pt>
                <c:pt idx="1208">
                  <c:v>1023.0</c:v>
                </c:pt>
                <c:pt idx="1209">
                  <c:v>136.33</c:v>
                </c:pt>
                <c:pt idx="1210">
                  <c:v>379.0</c:v>
                </c:pt>
                <c:pt idx="1211">
                  <c:v>3393.67</c:v>
                </c:pt>
                <c:pt idx="1212">
                  <c:v>3317.33</c:v>
                </c:pt>
                <c:pt idx="1213">
                  <c:v>371.0</c:v>
                </c:pt>
                <c:pt idx="1214">
                  <c:v>22.0</c:v>
                </c:pt>
                <c:pt idx="1215">
                  <c:v>28.67</c:v>
                </c:pt>
                <c:pt idx="1216">
                  <c:v>23.0</c:v>
                </c:pt>
                <c:pt idx="1217">
                  <c:v>10.33</c:v>
                </c:pt>
                <c:pt idx="1218">
                  <c:v>8.0</c:v>
                </c:pt>
                <c:pt idx="1219">
                  <c:v>32.0</c:v>
                </c:pt>
                <c:pt idx="1220">
                  <c:v>42.33</c:v>
                </c:pt>
                <c:pt idx="1221">
                  <c:v>52.67</c:v>
                </c:pt>
                <c:pt idx="1222">
                  <c:v>36.0</c:v>
                </c:pt>
                <c:pt idx="1223">
                  <c:v>34.33</c:v>
                </c:pt>
                <c:pt idx="1224">
                  <c:v>40.0</c:v>
                </c:pt>
                <c:pt idx="1225">
                  <c:v>4.0</c:v>
                </c:pt>
                <c:pt idx="1226">
                  <c:v>7.33</c:v>
                </c:pt>
                <c:pt idx="1227">
                  <c:v>66.67</c:v>
                </c:pt>
                <c:pt idx="1228">
                  <c:v>217.0</c:v>
                </c:pt>
                <c:pt idx="1229">
                  <c:v>437.67</c:v>
                </c:pt>
                <c:pt idx="1230">
                  <c:v>382.33</c:v>
                </c:pt>
                <c:pt idx="1231">
                  <c:v>290.33</c:v>
                </c:pt>
                <c:pt idx="1232">
                  <c:v>42.0</c:v>
                </c:pt>
                <c:pt idx="1233">
                  <c:v>14.0</c:v>
                </c:pt>
                <c:pt idx="1234">
                  <c:v>50.33</c:v>
                </c:pt>
                <c:pt idx="1235">
                  <c:v>1191.0</c:v>
                </c:pt>
                <c:pt idx="1236">
                  <c:v>923.67</c:v>
                </c:pt>
                <c:pt idx="1237">
                  <c:v>71.67</c:v>
                </c:pt>
                <c:pt idx="1238">
                  <c:v>15.67</c:v>
                </c:pt>
                <c:pt idx="1239">
                  <c:v>1.67</c:v>
                </c:pt>
                <c:pt idx="1240">
                  <c:v>-0.67</c:v>
                </c:pt>
                <c:pt idx="1241">
                  <c:v>17.0</c:v>
                </c:pt>
                <c:pt idx="1242">
                  <c:v>21.0</c:v>
                </c:pt>
                <c:pt idx="1243">
                  <c:v>17.0</c:v>
                </c:pt>
                <c:pt idx="1244">
                  <c:v>44.67</c:v>
                </c:pt>
                <c:pt idx="1245">
                  <c:v>458.0</c:v>
                </c:pt>
                <c:pt idx="1246">
                  <c:v>3454.33</c:v>
                </c:pt>
                <c:pt idx="1247">
                  <c:v>4078.0</c:v>
                </c:pt>
                <c:pt idx="1248">
                  <c:v>353.67</c:v>
                </c:pt>
                <c:pt idx="1249">
                  <c:v>13.33</c:v>
                </c:pt>
                <c:pt idx="1250">
                  <c:v>21.33</c:v>
                </c:pt>
                <c:pt idx="1251">
                  <c:v>16.33</c:v>
                </c:pt>
                <c:pt idx="1252">
                  <c:v>2.67</c:v>
                </c:pt>
                <c:pt idx="1253">
                  <c:v>2.0</c:v>
                </c:pt>
                <c:pt idx="1254">
                  <c:v>6.0</c:v>
                </c:pt>
                <c:pt idx="1255">
                  <c:v>28.67</c:v>
                </c:pt>
                <c:pt idx="1256">
                  <c:v>29.67</c:v>
                </c:pt>
                <c:pt idx="1257">
                  <c:v>22.67</c:v>
                </c:pt>
                <c:pt idx="1258">
                  <c:v>28.0</c:v>
                </c:pt>
                <c:pt idx="1259">
                  <c:v>29.0</c:v>
                </c:pt>
                <c:pt idx="1260">
                  <c:v>28.33</c:v>
                </c:pt>
                <c:pt idx="1261">
                  <c:v>45.67</c:v>
                </c:pt>
                <c:pt idx="1262">
                  <c:v>35.33</c:v>
                </c:pt>
                <c:pt idx="1263">
                  <c:v>9.0</c:v>
                </c:pt>
                <c:pt idx="1264">
                  <c:v>21.0</c:v>
                </c:pt>
                <c:pt idx="1265">
                  <c:v>106.67</c:v>
                </c:pt>
                <c:pt idx="1266">
                  <c:v>1024.0</c:v>
                </c:pt>
                <c:pt idx="1267">
                  <c:v>7132.33</c:v>
                </c:pt>
                <c:pt idx="1268">
                  <c:v>193.0</c:v>
                </c:pt>
                <c:pt idx="1269">
                  <c:v>7848.67</c:v>
                </c:pt>
                <c:pt idx="1270">
                  <c:v>7017.67</c:v>
                </c:pt>
                <c:pt idx="1271">
                  <c:v>472.0</c:v>
                </c:pt>
                <c:pt idx="1272">
                  <c:v>1963.33</c:v>
                </c:pt>
                <c:pt idx="1273">
                  <c:v>3067.67</c:v>
                </c:pt>
                <c:pt idx="1274">
                  <c:v>9006.67</c:v>
                </c:pt>
                <c:pt idx="1275">
                  <c:v>6144.33</c:v>
                </c:pt>
                <c:pt idx="1276">
                  <c:v>2949.0</c:v>
                </c:pt>
                <c:pt idx="1277">
                  <c:v>61.0</c:v>
                </c:pt>
                <c:pt idx="1278">
                  <c:v>34.33</c:v>
                </c:pt>
                <c:pt idx="1279">
                  <c:v>30.67</c:v>
                </c:pt>
                <c:pt idx="1280">
                  <c:v>28.0</c:v>
                </c:pt>
                <c:pt idx="1281">
                  <c:v>19.33</c:v>
                </c:pt>
                <c:pt idx="1282">
                  <c:v>0.0</c:v>
                </c:pt>
                <c:pt idx="1283">
                  <c:v>3.33</c:v>
                </c:pt>
                <c:pt idx="1284">
                  <c:v>20.0</c:v>
                </c:pt>
                <c:pt idx="1285">
                  <c:v>13.33</c:v>
                </c:pt>
                <c:pt idx="1286">
                  <c:v>2.33</c:v>
                </c:pt>
                <c:pt idx="1287">
                  <c:v>3.33</c:v>
                </c:pt>
                <c:pt idx="1288">
                  <c:v>4.0</c:v>
                </c:pt>
                <c:pt idx="1289">
                  <c:v>7.67</c:v>
                </c:pt>
                <c:pt idx="1290">
                  <c:v>19.0</c:v>
                </c:pt>
                <c:pt idx="1291">
                  <c:v>5.33</c:v>
                </c:pt>
                <c:pt idx="1292">
                  <c:v>4.0</c:v>
                </c:pt>
                <c:pt idx="1293">
                  <c:v>25.67</c:v>
                </c:pt>
                <c:pt idx="1294">
                  <c:v>33.33</c:v>
                </c:pt>
                <c:pt idx="1295">
                  <c:v>43.33</c:v>
                </c:pt>
                <c:pt idx="1296">
                  <c:v>39.0</c:v>
                </c:pt>
                <c:pt idx="1297">
                  <c:v>39.33</c:v>
                </c:pt>
                <c:pt idx="1298">
                  <c:v>26.33</c:v>
                </c:pt>
                <c:pt idx="1299">
                  <c:v>10.67</c:v>
                </c:pt>
                <c:pt idx="1300">
                  <c:v>8.0</c:v>
                </c:pt>
                <c:pt idx="1301">
                  <c:v>32.0</c:v>
                </c:pt>
                <c:pt idx="1302">
                  <c:v>32.33</c:v>
                </c:pt>
                <c:pt idx="1303">
                  <c:v>40.33</c:v>
                </c:pt>
                <c:pt idx="1304">
                  <c:v>37.67</c:v>
                </c:pt>
                <c:pt idx="1305">
                  <c:v>33.33</c:v>
                </c:pt>
                <c:pt idx="1306">
                  <c:v>32.33</c:v>
                </c:pt>
                <c:pt idx="1307">
                  <c:v>34.67</c:v>
                </c:pt>
                <c:pt idx="1308">
                  <c:v>38.0</c:v>
                </c:pt>
                <c:pt idx="1309">
                  <c:v>41.33</c:v>
                </c:pt>
                <c:pt idx="1310">
                  <c:v>34.33</c:v>
                </c:pt>
                <c:pt idx="1311">
                  <c:v>48.33</c:v>
                </c:pt>
                <c:pt idx="1312">
                  <c:v>51.0</c:v>
                </c:pt>
                <c:pt idx="1313">
                  <c:v>53.0</c:v>
                </c:pt>
                <c:pt idx="1314">
                  <c:v>53.0</c:v>
                </c:pt>
                <c:pt idx="1315">
                  <c:v>45.33</c:v>
                </c:pt>
                <c:pt idx="1316">
                  <c:v>53.33</c:v>
                </c:pt>
                <c:pt idx="1317">
                  <c:v>45.67</c:v>
                </c:pt>
                <c:pt idx="1318">
                  <c:v>49.33</c:v>
                </c:pt>
                <c:pt idx="1319">
                  <c:v>27.67</c:v>
                </c:pt>
                <c:pt idx="1320">
                  <c:v>14.0</c:v>
                </c:pt>
                <c:pt idx="1321">
                  <c:v>22.67</c:v>
                </c:pt>
                <c:pt idx="1322">
                  <c:v>18.67</c:v>
                </c:pt>
                <c:pt idx="1323">
                  <c:v>16.0</c:v>
                </c:pt>
                <c:pt idx="1324">
                  <c:v>26.0</c:v>
                </c:pt>
                <c:pt idx="1325">
                  <c:v>28.33</c:v>
                </c:pt>
                <c:pt idx="1326">
                  <c:v>26.0</c:v>
                </c:pt>
                <c:pt idx="1327">
                  <c:v>29.0</c:v>
                </c:pt>
                <c:pt idx="1328">
                  <c:v>28.33</c:v>
                </c:pt>
                <c:pt idx="1329">
                  <c:v>21.33</c:v>
                </c:pt>
                <c:pt idx="1330">
                  <c:v>35.33</c:v>
                </c:pt>
                <c:pt idx="1331">
                  <c:v>30.67</c:v>
                </c:pt>
                <c:pt idx="1332">
                  <c:v>32.67</c:v>
                </c:pt>
                <c:pt idx="1333">
                  <c:v>40.33</c:v>
                </c:pt>
                <c:pt idx="1334">
                  <c:v>45.0</c:v>
                </c:pt>
                <c:pt idx="1335">
                  <c:v>62.0</c:v>
                </c:pt>
                <c:pt idx="1336">
                  <c:v>36.0</c:v>
                </c:pt>
                <c:pt idx="1337">
                  <c:v>37.0</c:v>
                </c:pt>
                <c:pt idx="1338">
                  <c:v>20.0</c:v>
                </c:pt>
                <c:pt idx="1339">
                  <c:v>26.67</c:v>
                </c:pt>
                <c:pt idx="1340">
                  <c:v>44.67</c:v>
                </c:pt>
                <c:pt idx="1341">
                  <c:v>58.33</c:v>
                </c:pt>
                <c:pt idx="1342">
                  <c:v>27.0</c:v>
                </c:pt>
                <c:pt idx="1343">
                  <c:v>13.33</c:v>
                </c:pt>
                <c:pt idx="1344">
                  <c:v>3.0</c:v>
                </c:pt>
                <c:pt idx="1345">
                  <c:v>6.0</c:v>
                </c:pt>
                <c:pt idx="1346">
                  <c:v>26.67</c:v>
                </c:pt>
                <c:pt idx="1347">
                  <c:v>5.33</c:v>
                </c:pt>
                <c:pt idx="1348">
                  <c:v>28.0</c:v>
                </c:pt>
                <c:pt idx="1349">
                  <c:v>26.0</c:v>
                </c:pt>
                <c:pt idx="1350">
                  <c:v>21.33</c:v>
                </c:pt>
                <c:pt idx="1351">
                  <c:v>28.67</c:v>
                </c:pt>
                <c:pt idx="1352">
                  <c:v>24.33</c:v>
                </c:pt>
                <c:pt idx="1353">
                  <c:v>12.0</c:v>
                </c:pt>
                <c:pt idx="1354">
                  <c:v>6.33</c:v>
                </c:pt>
                <c:pt idx="1355">
                  <c:v>1.0</c:v>
                </c:pt>
                <c:pt idx="1356">
                  <c:v>27.67</c:v>
                </c:pt>
                <c:pt idx="1357">
                  <c:v>0.67</c:v>
                </c:pt>
                <c:pt idx="1358">
                  <c:v>1.67</c:v>
                </c:pt>
                <c:pt idx="1359">
                  <c:v>6.0</c:v>
                </c:pt>
                <c:pt idx="1360">
                  <c:v>26.0</c:v>
                </c:pt>
                <c:pt idx="1361">
                  <c:v>24.33</c:v>
                </c:pt>
                <c:pt idx="1362">
                  <c:v>27.0</c:v>
                </c:pt>
                <c:pt idx="1363">
                  <c:v>23.33</c:v>
                </c:pt>
                <c:pt idx="1364">
                  <c:v>30.0</c:v>
                </c:pt>
                <c:pt idx="1365">
                  <c:v>47.0</c:v>
                </c:pt>
                <c:pt idx="1366">
                  <c:v>46.33</c:v>
                </c:pt>
                <c:pt idx="1367">
                  <c:v>46.0</c:v>
                </c:pt>
                <c:pt idx="1368">
                  <c:v>54.0</c:v>
                </c:pt>
                <c:pt idx="1369">
                  <c:v>5.0</c:v>
                </c:pt>
                <c:pt idx="1370">
                  <c:v>23.67</c:v>
                </c:pt>
                <c:pt idx="1371">
                  <c:v>9.0</c:v>
                </c:pt>
                <c:pt idx="1372">
                  <c:v>22.67</c:v>
                </c:pt>
                <c:pt idx="1373">
                  <c:v>28.0</c:v>
                </c:pt>
                <c:pt idx="1374">
                  <c:v>26.33</c:v>
                </c:pt>
                <c:pt idx="1375">
                  <c:v>32.33</c:v>
                </c:pt>
                <c:pt idx="1376">
                  <c:v>3.0</c:v>
                </c:pt>
                <c:pt idx="1377">
                  <c:v>34.33</c:v>
                </c:pt>
                <c:pt idx="1378">
                  <c:v>32.67</c:v>
                </c:pt>
                <c:pt idx="1379">
                  <c:v>37.0</c:v>
                </c:pt>
                <c:pt idx="1380">
                  <c:v>52.0</c:v>
                </c:pt>
                <c:pt idx="1381">
                  <c:v>44.67</c:v>
                </c:pt>
                <c:pt idx="1382">
                  <c:v>41.33</c:v>
                </c:pt>
                <c:pt idx="1383">
                  <c:v>38.33</c:v>
                </c:pt>
                <c:pt idx="1384">
                  <c:v>36.33</c:v>
                </c:pt>
                <c:pt idx="1385">
                  <c:v>46.33</c:v>
                </c:pt>
                <c:pt idx="1386">
                  <c:v>51.0</c:v>
                </c:pt>
                <c:pt idx="1387">
                  <c:v>8.0</c:v>
                </c:pt>
                <c:pt idx="1388">
                  <c:v>9.0</c:v>
                </c:pt>
                <c:pt idx="1389">
                  <c:v>35.33</c:v>
                </c:pt>
                <c:pt idx="1390">
                  <c:v>55.67</c:v>
                </c:pt>
                <c:pt idx="1391">
                  <c:v>30.67</c:v>
                </c:pt>
                <c:pt idx="1392">
                  <c:v>36.67</c:v>
                </c:pt>
                <c:pt idx="1393">
                  <c:v>31.33</c:v>
                </c:pt>
                <c:pt idx="1394">
                  <c:v>29.0</c:v>
                </c:pt>
                <c:pt idx="1395">
                  <c:v>37.0</c:v>
                </c:pt>
                <c:pt idx="1396">
                  <c:v>32.0</c:v>
                </c:pt>
                <c:pt idx="1397">
                  <c:v>38.0</c:v>
                </c:pt>
                <c:pt idx="1398">
                  <c:v>37.0</c:v>
                </c:pt>
                <c:pt idx="1399">
                  <c:v>35.0</c:v>
                </c:pt>
                <c:pt idx="1400">
                  <c:v>42.0</c:v>
                </c:pt>
                <c:pt idx="1401">
                  <c:v>163.0</c:v>
                </c:pt>
                <c:pt idx="1402">
                  <c:v>1706.67</c:v>
                </c:pt>
                <c:pt idx="1403">
                  <c:v>2229.0</c:v>
                </c:pt>
                <c:pt idx="1404">
                  <c:v>3127.0</c:v>
                </c:pt>
                <c:pt idx="1405">
                  <c:v>3727.0</c:v>
                </c:pt>
                <c:pt idx="1406">
                  <c:v>6302.67</c:v>
                </c:pt>
                <c:pt idx="1407">
                  <c:v>1108.0</c:v>
                </c:pt>
                <c:pt idx="1408">
                  <c:v>1.67</c:v>
                </c:pt>
                <c:pt idx="1409">
                  <c:v>5.67</c:v>
                </c:pt>
                <c:pt idx="1410">
                  <c:v>98.33</c:v>
                </c:pt>
                <c:pt idx="1411">
                  <c:v>377.0</c:v>
                </c:pt>
                <c:pt idx="1412">
                  <c:v>2177.0</c:v>
                </c:pt>
                <c:pt idx="1413">
                  <c:v>19.33</c:v>
                </c:pt>
                <c:pt idx="1414">
                  <c:v>16.67</c:v>
                </c:pt>
                <c:pt idx="1415">
                  <c:v>20.0</c:v>
                </c:pt>
                <c:pt idx="1416">
                  <c:v>19.67</c:v>
                </c:pt>
                <c:pt idx="1417">
                  <c:v>29.33</c:v>
                </c:pt>
                <c:pt idx="1418">
                  <c:v>26.0</c:v>
                </c:pt>
                <c:pt idx="1419">
                  <c:v>26.67</c:v>
                </c:pt>
                <c:pt idx="1420">
                  <c:v>24.67</c:v>
                </c:pt>
                <c:pt idx="1421">
                  <c:v>29.0</c:v>
                </c:pt>
                <c:pt idx="1422">
                  <c:v>29.67</c:v>
                </c:pt>
                <c:pt idx="1423">
                  <c:v>27.67</c:v>
                </c:pt>
                <c:pt idx="1424">
                  <c:v>27.0</c:v>
                </c:pt>
                <c:pt idx="1425">
                  <c:v>28.67</c:v>
                </c:pt>
                <c:pt idx="1426">
                  <c:v>27.0</c:v>
                </c:pt>
                <c:pt idx="1427">
                  <c:v>10.0</c:v>
                </c:pt>
                <c:pt idx="1428">
                  <c:v>29.33</c:v>
                </c:pt>
                <c:pt idx="1429">
                  <c:v>26.33</c:v>
                </c:pt>
                <c:pt idx="1430">
                  <c:v>26.67</c:v>
                </c:pt>
                <c:pt idx="1431">
                  <c:v>29.67</c:v>
                </c:pt>
                <c:pt idx="1432">
                  <c:v>21.67</c:v>
                </c:pt>
                <c:pt idx="1433">
                  <c:v>15.0</c:v>
                </c:pt>
                <c:pt idx="1434">
                  <c:v>2.67</c:v>
                </c:pt>
                <c:pt idx="1435">
                  <c:v>21.0</c:v>
                </c:pt>
                <c:pt idx="1436">
                  <c:v>27.67</c:v>
                </c:pt>
                <c:pt idx="1437">
                  <c:v>34.33</c:v>
                </c:pt>
                <c:pt idx="1438">
                  <c:v>29.0</c:v>
                </c:pt>
                <c:pt idx="1439">
                  <c:v>26.67</c:v>
                </c:pt>
                <c:pt idx="1440">
                  <c:v>21.67</c:v>
                </c:pt>
                <c:pt idx="1441">
                  <c:v>28.33</c:v>
                </c:pt>
                <c:pt idx="1442">
                  <c:v>22.0</c:v>
                </c:pt>
                <c:pt idx="1443">
                  <c:v>118.67</c:v>
                </c:pt>
                <c:pt idx="1444">
                  <c:v>246.33</c:v>
                </c:pt>
                <c:pt idx="1445">
                  <c:v>878.67</c:v>
                </c:pt>
                <c:pt idx="1446">
                  <c:v>194.33</c:v>
                </c:pt>
                <c:pt idx="1447">
                  <c:v>85.67</c:v>
                </c:pt>
                <c:pt idx="1448">
                  <c:v>48.67</c:v>
                </c:pt>
                <c:pt idx="1449">
                  <c:v>332.0</c:v>
                </c:pt>
                <c:pt idx="1450">
                  <c:v>909.0</c:v>
                </c:pt>
                <c:pt idx="1451">
                  <c:v>21.33</c:v>
                </c:pt>
                <c:pt idx="1452">
                  <c:v>20.67</c:v>
                </c:pt>
                <c:pt idx="1453">
                  <c:v>19.0</c:v>
                </c:pt>
                <c:pt idx="1454">
                  <c:v>21.33</c:v>
                </c:pt>
                <c:pt idx="1455">
                  <c:v>16.33</c:v>
                </c:pt>
                <c:pt idx="1456">
                  <c:v>12.0</c:v>
                </c:pt>
                <c:pt idx="1457">
                  <c:v>5.0</c:v>
                </c:pt>
                <c:pt idx="1458">
                  <c:v>20.0</c:v>
                </c:pt>
                <c:pt idx="1459">
                  <c:v>23.0</c:v>
                </c:pt>
                <c:pt idx="1460">
                  <c:v>15.33</c:v>
                </c:pt>
                <c:pt idx="1461">
                  <c:v>26.33</c:v>
                </c:pt>
                <c:pt idx="1462">
                  <c:v>19.67</c:v>
                </c:pt>
                <c:pt idx="1463">
                  <c:v>17.67</c:v>
                </c:pt>
                <c:pt idx="1464">
                  <c:v>15.0</c:v>
                </c:pt>
                <c:pt idx="1465">
                  <c:v>20.67</c:v>
                </c:pt>
                <c:pt idx="1466">
                  <c:v>22.33</c:v>
                </c:pt>
                <c:pt idx="1467">
                  <c:v>23.67</c:v>
                </c:pt>
                <c:pt idx="1468">
                  <c:v>27.67</c:v>
                </c:pt>
                <c:pt idx="1469">
                  <c:v>22.0</c:v>
                </c:pt>
                <c:pt idx="1470">
                  <c:v>16.67</c:v>
                </c:pt>
                <c:pt idx="1471">
                  <c:v>9.67</c:v>
                </c:pt>
                <c:pt idx="1472">
                  <c:v>16.67</c:v>
                </c:pt>
                <c:pt idx="1473">
                  <c:v>15.0</c:v>
                </c:pt>
              </c:numCache>
            </c:numRef>
          </c:xVal>
          <c:yVal>
            <c:numRef>
              <c:f>'SHMSL-Hole U1415J-Rcores'!$I$6:$I$1693</c:f>
              <c:numCache>
                <c:formatCode>General</c:formatCode>
                <c:ptCount val="1688"/>
                <c:pt idx="0">
                  <c:v>16.0</c:v>
                </c:pt>
                <c:pt idx="1">
                  <c:v>15.02</c:v>
                </c:pt>
                <c:pt idx="2">
                  <c:v>15.03</c:v>
                </c:pt>
                <c:pt idx="3">
                  <c:v>15.04</c:v>
                </c:pt>
                <c:pt idx="4">
                  <c:v>15.05</c:v>
                </c:pt>
                <c:pt idx="5">
                  <c:v>15.06</c:v>
                </c:pt>
                <c:pt idx="6">
                  <c:v>15.07</c:v>
                </c:pt>
                <c:pt idx="7">
                  <c:v>15.08</c:v>
                </c:pt>
                <c:pt idx="8">
                  <c:v>15.09</c:v>
                </c:pt>
                <c:pt idx="9">
                  <c:v>15.12</c:v>
                </c:pt>
                <c:pt idx="10">
                  <c:v>15.13</c:v>
                </c:pt>
                <c:pt idx="11">
                  <c:v>15.14</c:v>
                </c:pt>
                <c:pt idx="12">
                  <c:v>15.15</c:v>
                </c:pt>
                <c:pt idx="13">
                  <c:v>15.16</c:v>
                </c:pt>
                <c:pt idx="14">
                  <c:v>15.17</c:v>
                </c:pt>
                <c:pt idx="15">
                  <c:v>15.18</c:v>
                </c:pt>
                <c:pt idx="16">
                  <c:v>15.19</c:v>
                </c:pt>
                <c:pt idx="17">
                  <c:v>15.2</c:v>
                </c:pt>
                <c:pt idx="18">
                  <c:v>15.21</c:v>
                </c:pt>
                <c:pt idx="19">
                  <c:v>15.22</c:v>
                </c:pt>
                <c:pt idx="20">
                  <c:v>15.23</c:v>
                </c:pt>
                <c:pt idx="21">
                  <c:v>15.24</c:v>
                </c:pt>
                <c:pt idx="22">
                  <c:v>15.25</c:v>
                </c:pt>
                <c:pt idx="23">
                  <c:v>15.26</c:v>
                </c:pt>
                <c:pt idx="24">
                  <c:v>15.27</c:v>
                </c:pt>
                <c:pt idx="25">
                  <c:v>15.28</c:v>
                </c:pt>
                <c:pt idx="26">
                  <c:v>15.29</c:v>
                </c:pt>
                <c:pt idx="27">
                  <c:v>15.3</c:v>
                </c:pt>
                <c:pt idx="28">
                  <c:v>15.31</c:v>
                </c:pt>
                <c:pt idx="29">
                  <c:v>15.33</c:v>
                </c:pt>
                <c:pt idx="30">
                  <c:v>15.34</c:v>
                </c:pt>
                <c:pt idx="31">
                  <c:v>15.35</c:v>
                </c:pt>
                <c:pt idx="32">
                  <c:v>15.36</c:v>
                </c:pt>
                <c:pt idx="33">
                  <c:v>15.37</c:v>
                </c:pt>
                <c:pt idx="34">
                  <c:v>15.44</c:v>
                </c:pt>
                <c:pt idx="35">
                  <c:v>15.45</c:v>
                </c:pt>
                <c:pt idx="36">
                  <c:v>15.46</c:v>
                </c:pt>
                <c:pt idx="37">
                  <c:v>15.47</c:v>
                </c:pt>
                <c:pt idx="38">
                  <c:v>15.48</c:v>
                </c:pt>
                <c:pt idx="39">
                  <c:v>15.49</c:v>
                </c:pt>
                <c:pt idx="40">
                  <c:v>15.5</c:v>
                </c:pt>
                <c:pt idx="41">
                  <c:v>15.51</c:v>
                </c:pt>
                <c:pt idx="42">
                  <c:v>15.52</c:v>
                </c:pt>
                <c:pt idx="43">
                  <c:v>15.53</c:v>
                </c:pt>
                <c:pt idx="44">
                  <c:v>15.54</c:v>
                </c:pt>
                <c:pt idx="45">
                  <c:v>15.55</c:v>
                </c:pt>
                <c:pt idx="46">
                  <c:v>15.56</c:v>
                </c:pt>
                <c:pt idx="47">
                  <c:v>15.57</c:v>
                </c:pt>
                <c:pt idx="48">
                  <c:v>15.58</c:v>
                </c:pt>
                <c:pt idx="49">
                  <c:v>15.59</c:v>
                </c:pt>
                <c:pt idx="50">
                  <c:v>15.6</c:v>
                </c:pt>
                <c:pt idx="51">
                  <c:v>15.61</c:v>
                </c:pt>
                <c:pt idx="52">
                  <c:v>15.62</c:v>
                </c:pt>
                <c:pt idx="53">
                  <c:v>15.63</c:v>
                </c:pt>
                <c:pt idx="54">
                  <c:v>15.64</c:v>
                </c:pt>
                <c:pt idx="55">
                  <c:v>15.65</c:v>
                </c:pt>
                <c:pt idx="56">
                  <c:v>15.66</c:v>
                </c:pt>
                <c:pt idx="57">
                  <c:v>15.67</c:v>
                </c:pt>
                <c:pt idx="58">
                  <c:v>15.68</c:v>
                </c:pt>
                <c:pt idx="59">
                  <c:v>15.69</c:v>
                </c:pt>
                <c:pt idx="60">
                  <c:v>15.72</c:v>
                </c:pt>
                <c:pt idx="61">
                  <c:v>15.73</c:v>
                </c:pt>
                <c:pt idx="62">
                  <c:v>15.74</c:v>
                </c:pt>
                <c:pt idx="63">
                  <c:v>15.8</c:v>
                </c:pt>
                <c:pt idx="64">
                  <c:v>15.81</c:v>
                </c:pt>
                <c:pt idx="65">
                  <c:v>15.82</c:v>
                </c:pt>
                <c:pt idx="66">
                  <c:v>15.83</c:v>
                </c:pt>
                <c:pt idx="67">
                  <c:v>15.84</c:v>
                </c:pt>
                <c:pt idx="68">
                  <c:v>22.22</c:v>
                </c:pt>
                <c:pt idx="69">
                  <c:v>22.23</c:v>
                </c:pt>
                <c:pt idx="70">
                  <c:v>22.24</c:v>
                </c:pt>
                <c:pt idx="71">
                  <c:v>22.25</c:v>
                </c:pt>
                <c:pt idx="72">
                  <c:v>22.26</c:v>
                </c:pt>
                <c:pt idx="73">
                  <c:v>22.27</c:v>
                </c:pt>
                <c:pt idx="74">
                  <c:v>22.28</c:v>
                </c:pt>
                <c:pt idx="75">
                  <c:v>22.29</c:v>
                </c:pt>
                <c:pt idx="76">
                  <c:v>22.3</c:v>
                </c:pt>
                <c:pt idx="77">
                  <c:v>22.34</c:v>
                </c:pt>
                <c:pt idx="78">
                  <c:v>22.35</c:v>
                </c:pt>
                <c:pt idx="79">
                  <c:v>22.36</c:v>
                </c:pt>
                <c:pt idx="80">
                  <c:v>22.37</c:v>
                </c:pt>
                <c:pt idx="81">
                  <c:v>22.38</c:v>
                </c:pt>
                <c:pt idx="82">
                  <c:v>22.4</c:v>
                </c:pt>
                <c:pt idx="83">
                  <c:v>22.41</c:v>
                </c:pt>
                <c:pt idx="84">
                  <c:v>22.42</c:v>
                </c:pt>
                <c:pt idx="85">
                  <c:v>27.2</c:v>
                </c:pt>
                <c:pt idx="86">
                  <c:v>26.22</c:v>
                </c:pt>
                <c:pt idx="87">
                  <c:v>26.23</c:v>
                </c:pt>
                <c:pt idx="88">
                  <c:v>26.24</c:v>
                </c:pt>
                <c:pt idx="89">
                  <c:v>26.25</c:v>
                </c:pt>
                <c:pt idx="90">
                  <c:v>26.26</c:v>
                </c:pt>
                <c:pt idx="91">
                  <c:v>26.27</c:v>
                </c:pt>
                <c:pt idx="92">
                  <c:v>26.28</c:v>
                </c:pt>
                <c:pt idx="93">
                  <c:v>26.29</c:v>
                </c:pt>
                <c:pt idx="94">
                  <c:v>26.3</c:v>
                </c:pt>
                <c:pt idx="95">
                  <c:v>26.31</c:v>
                </c:pt>
                <c:pt idx="96">
                  <c:v>26.32</c:v>
                </c:pt>
                <c:pt idx="97">
                  <c:v>26.33</c:v>
                </c:pt>
                <c:pt idx="98">
                  <c:v>26.34</c:v>
                </c:pt>
                <c:pt idx="99">
                  <c:v>26.35</c:v>
                </c:pt>
                <c:pt idx="100">
                  <c:v>26.36</c:v>
                </c:pt>
                <c:pt idx="101">
                  <c:v>26.37</c:v>
                </c:pt>
                <c:pt idx="102">
                  <c:v>26.38</c:v>
                </c:pt>
                <c:pt idx="103">
                  <c:v>26.39</c:v>
                </c:pt>
                <c:pt idx="104">
                  <c:v>26.42</c:v>
                </c:pt>
                <c:pt idx="105">
                  <c:v>26.43</c:v>
                </c:pt>
                <c:pt idx="106">
                  <c:v>26.44</c:v>
                </c:pt>
                <c:pt idx="107">
                  <c:v>26.45</c:v>
                </c:pt>
                <c:pt idx="108">
                  <c:v>26.46</c:v>
                </c:pt>
                <c:pt idx="109">
                  <c:v>26.47</c:v>
                </c:pt>
                <c:pt idx="110">
                  <c:v>26.48</c:v>
                </c:pt>
                <c:pt idx="111">
                  <c:v>26.49</c:v>
                </c:pt>
                <c:pt idx="112">
                  <c:v>26.5</c:v>
                </c:pt>
                <c:pt idx="113">
                  <c:v>26.51</c:v>
                </c:pt>
                <c:pt idx="114">
                  <c:v>26.52</c:v>
                </c:pt>
                <c:pt idx="115">
                  <c:v>26.53</c:v>
                </c:pt>
                <c:pt idx="116">
                  <c:v>26.54</c:v>
                </c:pt>
                <c:pt idx="117">
                  <c:v>26.55</c:v>
                </c:pt>
                <c:pt idx="118">
                  <c:v>26.56</c:v>
                </c:pt>
                <c:pt idx="119">
                  <c:v>26.57</c:v>
                </c:pt>
                <c:pt idx="120">
                  <c:v>26.58</c:v>
                </c:pt>
                <c:pt idx="121">
                  <c:v>26.59</c:v>
                </c:pt>
                <c:pt idx="122">
                  <c:v>26.6</c:v>
                </c:pt>
                <c:pt idx="123">
                  <c:v>26.61</c:v>
                </c:pt>
                <c:pt idx="124">
                  <c:v>26.62</c:v>
                </c:pt>
                <c:pt idx="125">
                  <c:v>26.65</c:v>
                </c:pt>
                <c:pt idx="126">
                  <c:v>26.66</c:v>
                </c:pt>
                <c:pt idx="127">
                  <c:v>26.67</c:v>
                </c:pt>
                <c:pt idx="128">
                  <c:v>26.68</c:v>
                </c:pt>
                <c:pt idx="129">
                  <c:v>26.71</c:v>
                </c:pt>
                <c:pt idx="130">
                  <c:v>26.72</c:v>
                </c:pt>
                <c:pt idx="131">
                  <c:v>26.73</c:v>
                </c:pt>
                <c:pt idx="132">
                  <c:v>26.74</c:v>
                </c:pt>
                <c:pt idx="133">
                  <c:v>26.75</c:v>
                </c:pt>
                <c:pt idx="134">
                  <c:v>26.76</c:v>
                </c:pt>
                <c:pt idx="135">
                  <c:v>26.77</c:v>
                </c:pt>
                <c:pt idx="136">
                  <c:v>26.8</c:v>
                </c:pt>
                <c:pt idx="137">
                  <c:v>26.81</c:v>
                </c:pt>
                <c:pt idx="138">
                  <c:v>26.82</c:v>
                </c:pt>
                <c:pt idx="139">
                  <c:v>26.83</c:v>
                </c:pt>
                <c:pt idx="140">
                  <c:v>26.84</c:v>
                </c:pt>
                <c:pt idx="141">
                  <c:v>26.85</c:v>
                </c:pt>
                <c:pt idx="142">
                  <c:v>26.86</c:v>
                </c:pt>
                <c:pt idx="143">
                  <c:v>26.87</c:v>
                </c:pt>
                <c:pt idx="144">
                  <c:v>26.9</c:v>
                </c:pt>
                <c:pt idx="145">
                  <c:v>26.91</c:v>
                </c:pt>
                <c:pt idx="146">
                  <c:v>26.92</c:v>
                </c:pt>
                <c:pt idx="147">
                  <c:v>26.93</c:v>
                </c:pt>
                <c:pt idx="148">
                  <c:v>26.94</c:v>
                </c:pt>
                <c:pt idx="149">
                  <c:v>26.95</c:v>
                </c:pt>
                <c:pt idx="150">
                  <c:v>26.96</c:v>
                </c:pt>
                <c:pt idx="151">
                  <c:v>26.97</c:v>
                </c:pt>
                <c:pt idx="152">
                  <c:v>26.98</c:v>
                </c:pt>
                <c:pt idx="153">
                  <c:v>26.99</c:v>
                </c:pt>
                <c:pt idx="154">
                  <c:v>27.0</c:v>
                </c:pt>
                <c:pt idx="155">
                  <c:v>27.01</c:v>
                </c:pt>
                <c:pt idx="156">
                  <c:v>27.02</c:v>
                </c:pt>
                <c:pt idx="157">
                  <c:v>27.03</c:v>
                </c:pt>
                <c:pt idx="158">
                  <c:v>27.04</c:v>
                </c:pt>
                <c:pt idx="159">
                  <c:v>27.05</c:v>
                </c:pt>
                <c:pt idx="160">
                  <c:v>27.06</c:v>
                </c:pt>
                <c:pt idx="161">
                  <c:v>27.07</c:v>
                </c:pt>
                <c:pt idx="162">
                  <c:v>27.08</c:v>
                </c:pt>
                <c:pt idx="163">
                  <c:v>27.09</c:v>
                </c:pt>
                <c:pt idx="164">
                  <c:v>27.1</c:v>
                </c:pt>
                <c:pt idx="165">
                  <c:v>27.11</c:v>
                </c:pt>
                <c:pt idx="166">
                  <c:v>27.12</c:v>
                </c:pt>
                <c:pt idx="167">
                  <c:v>27.13</c:v>
                </c:pt>
                <c:pt idx="168">
                  <c:v>27.14</c:v>
                </c:pt>
                <c:pt idx="169">
                  <c:v>27.15</c:v>
                </c:pt>
                <c:pt idx="170">
                  <c:v>27.16</c:v>
                </c:pt>
                <c:pt idx="171">
                  <c:v>27.17</c:v>
                </c:pt>
                <c:pt idx="172">
                  <c:v>27.18</c:v>
                </c:pt>
                <c:pt idx="173">
                  <c:v>27.2</c:v>
                </c:pt>
                <c:pt idx="174">
                  <c:v>27.21</c:v>
                </c:pt>
                <c:pt idx="175">
                  <c:v>27.22</c:v>
                </c:pt>
                <c:pt idx="176">
                  <c:v>27.23</c:v>
                </c:pt>
                <c:pt idx="177">
                  <c:v>27.24</c:v>
                </c:pt>
                <c:pt idx="178">
                  <c:v>27.25</c:v>
                </c:pt>
                <c:pt idx="179">
                  <c:v>27.26</c:v>
                </c:pt>
                <c:pt idx="180">
                  <c:v>27.27</c:v>
                </c:pt>
                <c:pt idx="181">
                  <c:v>27.28</c:v>
                </c:pt>
                <c:pt idx="182">
                  <c:v>27.29</c:v>
                </c:pt>
                <c:pt idx="183">
                  <c:v>27.3</c:v>
                </c:pt>
                <c:pt idx="184">
                  <c:v>27.31</c:v>
                </c:pt>
                <c:pt idx="185">
                  <c:v>27.32</c:v>
                </c:pt>
                <c:pt idx="186">
                  <c:v>27.33</c:v>
                </c:pt>
                <c:pt idx="187">
                  <c:v>27.34</c:v>
                </c:pt>
                <c:pt idx="188">
                  <c:v>27.35</c:v>
                </c:pt>
                <c:pt idx="189">
                  <c:v>27.36</c:v>
                </c:pt>
                <c:pt idx="190">
                  <c:v>27.37</c:v>
                </c:pt>
                <c:pt idx="191">
                  <c:v>27.38</c:v>
                </c:pt>
                <c:pt idx="192">
                  <c:v>27.39</c:v>
                </c:pt>
                <c:pt idx="193">
                  <c:v>27.4</c:v>
                </c:pt>
                <c:pt idx="194">
                  <c:v>27.41</c:v>
                </c:pt>
                <c:pt idx="195">
                  <c:v>27.42</c:v>
                </c:pt>
                <c:pt idx="196">
                  <c:v>27.43</c:v>
                </c:pt>
                <c:pt idx="197">
                  <c:v>27.44</c:v>
                </c:pt>
                <c:pt idx="198">
                  <c:v>27.45</c:v>
                </c:pt>
                <c:pt idx="199">
                  <c:v>27.46</c:v>
                </c:pt>
                <c:pt idx="200">
                  <c:v>27.47</c:v>
                </c:pt>
                <c:pt idx="201">
                  <c:v>27.49</c:v>
                </c:pt>
                <c:pt idx="202">
                  <c:v>27.5</c:v>
                </c:pt>
                <c:pt idx="203">
                  <c:v>27.51</c:v>
                </c:pt>
                <c:pt idx="204">
                  <c:v>27.52</c:v>
                </c:pt>
                <c:pt idx="205">
                  <c:v>27.53</c:v>
                </c:pt>
                <c:pt idx="206">
                  <c:v>27.54</c:v>
                </c:pt>
                <c:pt idx="207">
                  <c:v>27.55</c:v>
                </c:pt>
                <c:pt idx="208">
                  <c:v>27.56</c:v>
                </c:pt>
                <c:pt idx="209">
                  <c:v>27.57</c:v>
                </c:pt>
                <c:pt idx="210">
                  <c:v>27.58</c:v>
                </c:pt>
                <c:pt idx="211">
                  <c:v>27.59</c:v>
                </c:pt>
                <c:pt idx="212">
                  <c:v>27.6</c:v>
                </c:pt>
                <c:pt idx="213">
                  <c:v>27.61</c:v>
                </c:pt>
                <c:pt idx="214">
                  <c:v>27.62</c:v>
                </c:pt>
                <c:pt idx="215">
                  <c:v>28.635</c:v>
                </c:pt>
                <c:pt idx="216">
                  <c:v>27.655</c:v>
                </c:pt>
                <c:pt idx="217">
                  <c:v>27.665</c:v>
                </c:pt>
                <c:pt idx="218">
                  <c:v>27.675</c:v>
                </c:pt>
                <c:pt idx="219">
                  <c:v>27.685</c:v>
                </c:pt>
                <c:pt idx="220">
                  <c:v>27.695</c:v>
                </c:pt>
                <c:pt idx="221">
                  <c:v>27.705</c:v>
                </c:pt>
                <c:pt idx="222">
                  <c:v>27.715</c:v>
                </c:pt>
                <c:pt idx="223">
                  <c:v>27.725</c:v>
                </c:pt>
                <c:pt idx="224">
                  <c:v>27.735</c:v>
                </c:pt>
                <c:pt idx="225">
                  <c:v>27.745</c:v>
                </c:pt>
                <c:pt idx="226">
                  <c:v>27.755</c:v>
                </c:pt>
                <c:pt idx="227">
                  <c:v>27.765</c:v>
                </c:pt>
                <c:pt idx="228">
                  <c:v>27.775</c:v>
                </c:pt>
                <c:pt idx="229">
                  <c:v>27.785</c:v>
                </c:pt>
                <c:pt idx="230">
                  <c:v>27.795</c:v>
                </c:pt>
                <c:pt idx="231">
                  <c:v>27.805</c:v>
                </c:pt>
                <c:pt idx="232">
                  <c:v>27.815</c:v>
                </c:pt>
                <c:pt idx="233">
                  <c:v>27.825</c:v>
                </c:pt>
                <c:pt idx="234">
                  <c:v>27.835</c:v>
                </c:pt>
                <c:pt idx="235">
                  <c:v>27.875</c:v>
                </c:pt>
                <c:pt idx="236">
                  <c:v>27.885</c:v>
                </c:pt>
                <c:pt idx="237">
                  <c:v>27.895</c:v>
                </c:pt>
                <c:pt idx="238">
                  <c:v>27.905</c:v>
                </c:pt>
                <c:pt idx="239">
                  <c:v>27.915</c:v>
                </c:pt>
                <c:pt idx="240">
                  <c:v>27.925</c:v>
                </c:pt>
                <c:pt idx="241">
                  <c:v>27.935</c:v>
                </c:pt>
                <c:pt idx="242">
                  <c:v>27.945</c:v>
                </c:pt>
                <c:pt idx="243">
                  <c:v>27.955</c:v>
                </c:pt>
                <c:pt idx="244">
                  <c:v>27.965</c:v>
                </c:pt>
                <c:pt idx="245">
                  <c:v>27.975</c:v>
                </c:pt>
                <c:pt idx="246">
                  <c:v>27.985</c:v>
                </c:pt>
                <c:pt idx="247">
                  <c:v>27.995</c:v>
                </c:pt>
                <c:pt idx="248">
                  <c:v>28.005</c:v>
                </c:pt>
                <c:pt idx="249">
                  <c:v>28.015</c:v>
                </c:pt>
                <c:pt idx="250">
                  <c:v>28.025</c:v>
                </c:pt>
                <c:pt idx="251">
                  <c:v>28.035</c:v>
                </c:pt>
                <c:pt idx="252">
                  <c:v>28.065</c:v>
                </c:pt>
                <c:pt idx="253">
                  <c:v>28.075</c:v>
                </c:pt>
                <c:pt idx="254">
                  <c:v>28.085</c:v>
                </c:pt>
                <c:pt idx="255">
                  <c:v>28.095</c:v>
                </c:pt>
                <c:pt idx="256">
                  <c:v>28.105</c:v>
                </c:pt>
                <c:pt idx="257">
                  <c:v>28.115</c:v>
                </c:pt>
                <c:pt idx="258">
                  <c:v>28.125</c:v>
                </c:pt>
                <c:pt idx="259">
                  <c:v>28.135</c:v>
                </c:pt>
                <c:pt idx="260">
                  <c:v>28.145</c:v>
                </c:pt>
                <c:pt idx="261">
                  <c:v>28.155</c:v>
                </c:pt>
                <c:pt idx="262">
                  <c:v>28.165</c:v>
                </c:pt>
                <c:pt idx="263">
                  <c:v>28.175</c:v>
                </c:pt>
                <c:pt idx="264">
                  <c:v>28.185</c:v>
                </c:pt>
                <c:pt idx="265">
                  <c:v>28.195</c:v>
                </c:pt>
                <c:pt idx="266">
                  <c:v>28.205</c:v>
                </c:pt>
                <c:pt idx="267">
                  <c:v>28.215</c:v>
                </c:pt>
                <c:pt idx="268">
                  <c:v>28.225</c:v>
                </c:pt>
                <c:pt idx="269">
                  <c:v>28.235</c:v>
                </c:pt>
                <c:pt idx="270">
                  <c:v>28.245</c:v>
                </c:pt>
                <c:pt idx="271">
                  <c:v>28.255</c:v>
                </c:pt>
                <c:pt idx="272">
                  <c:v>35.9</c:v>
                </c:pt>
                <c:pt idx="273">
                  <c:v>34.92</c:v>
                </c:pt>
                <c:pt idx="274">
                  <c:v>34.93</c:v>
                </c:pt>
                <c:pt idx="275">
                  <c:v>34.94</c:v>
                </c:pt>
                <c:pt idx="276">
                  <c:v>34.96</c:v>
                </c:pt>
                <c:pt idx="277">
                  <c:v>34.97</c:v>
                </c:pt>
                <c:pt idx="278">
                  <c:v>34.98</c:v>
                </c:pt>
                <c:pt idx="279">
                  <c:v>34.99</c:v>
                </c:pt>
                <c:pt idx="280">
                  <c:v>35.0</c:v>
                </c:pt>
                <c:pt idx="281">
                  <c:v>35.01</c:v>
                </c:pt>
                <c:pt idx="282">
                  <c:v>35.03</c:v>
                </c:pt>
                <c:pt idx="283">
                  <c:v>35.04</c:v>
                </c:pt>
                <c:pt idx="284">
                  <c:v>35.05</c:v>
                </c:pt>
                <c:pt idx="285">
                  <c:v>35.06</c:v>
                </c:pt>
                <c:pt idx="286">
                  <c:v>35.07</c:v>
                </c:pt>
                <c:pt idx="287">
                  <c:v>35.08</c:v>
                </c:pt>
                <c:pt idx="288">
                  <c:v>35.09</c:v>
                </c:pt>
                <c:pt idx="289">
                  <c:v>35.1</c:v>
                </c:pt>
                <c:pt idx="290">
                  <c:v>35.11</c:v>
                </c:pt>
                <c:pt idx="291">
                  <c:v>35.12</c:v>
                </c:pt>
                <c:pt idx="292">
                  <c:v>35.13</c:v>
                </c:pt>
                <c:pt idx="293">
                  <c:v>35.14</c:v>
                </c:pt>
                <c:pt idx="294">
                  <c:v>35.15</c:v>
                </c:pt>
                <c:pt idx="295">
                  <c:v>35.16</c:v>
                </c:pt>
                <c:pt idx="296">
                  <c:v>35.17</c:v>
                </c:pt>
                <c:pt idx="297">
                  <c:v>35.18</c:v>
                </c:pt>
                <c:pt idx="298">
                  <c:v>35.19</c:v>
                </c:pt>
                <c:pt idx="299">
                  <c:v>35.2</c:v>
                </c:pt>
                <c:pt idx="300">
                  <c:v>35.21</c:v>
                </c:pt>
                <c:pt idx="301">
                  <c:v>35.24</c:v>
                </c:pt>
                <c:pt idx="302">
                  <c:v>35.25</c:v>
                </c:pt>
                <c:pt idx="303">
                  <c:v>35.26</c:v>
                </c:pt>
                <c:pt idx="304">
                  <c:v>35.27</c:v>
                </c:pt>
                <c:pt idx="305">
                  <c:v>35.38</c:v>
                </c:pt>
                <c:pt idx="306">
                  <c:v>35.39</c:v>
                </c:pt>
                <c:pt idx="307">
                  <c:v>35.4</c:v>
                </c:pt>
                <c:pt idx="308">
                  <c:v>35.41</c:v>
                </c:pt>
                <c:pt idx="309">
                  <c:v>35.44</c:v>
                </c:pt>
                <c:pt idx="310">
                  <c:v>35.45</c:v>
                </c:pt>
                <c:pt idx="311">
                  <c:v>35.46</c:v>
                </c:pt>
                <c:pt idx="312">
                  <c:v>35.47</c:v>
                </c:pt>
                <c:pt idx="313">
                  <c:v>35.48</c:v>
                </c:pt>
                <c:pt idx="314">
                  <c:v>35.49</c:v>
                </c:pt>
                <c:pt idx="315">
                  <c:v>35.5</c:v>
                </c:pt>
                <c:pt idx="316">
                  <c:v>35.51</c:v>
                </c:pt>
                <c:pt idx="317">
                  <c:v>35.52</c:v>
                </c:pt>
                <c:pt idx="318">
                  <c:v>35.53</c:v>
                </c:pt>
                <c:pt idx="319">
                  <c:v>35.54</c:v>
                </c:pt>
                <c:pt idx="320">
                  <c:v>35.55</c:v>
                </c:pt>
                <c:pt idx="321">
                  <c:v>35.56</c:v>
                </c:pt>
                <c:pt idx="322">
                  <c:v>35.57</c:v>
                </c:pt>
                <c:pt idx="323">
                  <c:v>35.58</c:v>
                </c:pt>
                <c:pt idx="324">
                  <c:v>35.59</c:v>
                </c:pt>
                <c:pt idx="325">
                  <c:v>35.6</c:v>
                </c:pt>
                <c:pt idx="326">
                  <c:v>35.63</c:v>
                </c:pt>
                <c:pt idx="327">
                  <c:v>35.64</c:v>
                </c:pt>
                <c:pt idx="328">
                  <c:v>35.65</c:v>
                </c:pt>
                <c:pt idx="329">
                  <c:v>35.66</c:v>
                </c:pt>
                <c:pt idx="330">
                  <c:v>35.67</c:v>
                </c:pt>
                <c:pt idx="331">
                  <c:v>35.68</c:v>
                </c:pt>
                <c:pt idx="332">
                  <c:v>35.69</c:v>
                </c:pt>
                <c:pt idx="333">
                  <c:v>35.7</c:v>
                </c:pt>
                <c:pt idx="334">
                  <c:v>35.71</c:v>
                </c:pt>
                <c:pt idx="335">
                  <c:v>35.72</c:v>
                </c:pt>
                <c:pt idx="336">
                  <c:v>35.73</c:v>
                </c:pt>
                <c:pt idx="337">
                  <c:v>35.74</c:v>
                </c:pt>
                <c:pt idx="338">
                  <c:v>35.75</c:v>
                </c:pt>
                <c:pt idx="339">
                  <c:v>35.76</c:v>
                </c:pt>
                <c:pt idx="340">
                  <c:v>35.77</c:v>
                </c:pt>
                <c:pt idx="341">
                  <c:v>35.81</c:v>
                </c:pt>
                <c:pt idx="342">
                  <c:v>35.82</c:v>
                </c:pt>
                <c:pt idx="343">
                  <c:v>35.83</c:v>
                </c:pt>
                <c:pt idx="344">
                  <c:v>35.84</c:v>
                </c:pt>
                <c:pt idx="345">
                  <c:v>35.85</c:v>
                </c:pt>
                <c:pt idx="346">
                  <c:v>35.86</c:v>
                </c:pt>
                <c:pt idx="347">
                  <c:v>35.87</c:v>
                </c:pt>
                <c:pt idx="348">
                  <c:v>35.88</c:v>
                </c:pt>
                <c:pt idx="349">
                  <c:v>35.89</c:v>
                </c:pt>
                <c:pt idx="350">
                  <c:v>35.9</c:v>
                </c:pt>
                <c:pt idx="351">
                  <c:v>35.91</c:v>
                </c:pt>
                <c:pt idx="352">
                  <c:v>35.92</c:v>
                </c:pt>
                <c:pt idx="353">
                  <c:v>35.93</c:v>
                </c:pt>
                <c:pt idx="354">
                  <c:v>35.94</c:v>
                </c:pt>
                <c:pt idx="355">
                  <c:v>35.95</c:v>
                </c:pt>
                <c:pt idx="356">
                  <c:v>35.96</c:v>
                </c:pt>
                <c:pt idx="357">
                  <c:v>35.99</c:v>
                </c:pt>
                <c:pt idx="358">
                  <c:v>36.0</c:v>
                </c:pt>
                <c:pt idx="359">
                  <c:v>36.01</c:v>
                </c:pt>
                <c:pt idx="360">
                  <c:v>36.03</c:v>
                </c:pt>
                <c:pt idx="361">
                  <c:v>36.04</c:v>
                </c:pt>
                <c:pt idx="362">
                  <c:v>36.05</c:v>
                </c:pt>
                <c:pt idx="363">
                  <c:v>36.06</c:v>
                </c:pt>
                <c:pt idx="364">
                  <c:v>36.07</c:v>
                </c:pt>
                <c:pt idx="365">
                  <c:v>36.08</c:v>
                </c:pt>
                <c:pt idx="366">
                  <c:v>36.09</c:v>
                </c:pt>
                <c:pt idx="367">
                  <c:v>36.1</c:v>
                </c:pt>
                <c:pt idx="368">
                  <c:v>36.13</c:v>
                </c:pt>
                <c:pt idx="369">
                  <c:v>36.14</c:v>
                </c:pt>
                <c:pt idx="370">
                  <c:v>36.15</c:v>
                </c:pt>
                <c:pt idx="371">
                  <c:v>36.16</c:v>
                </c:pt>
                <c:pt idx="372">
                  <c:v>36.17</c:v>
                </c:pt>
                <c:pt idx="373">
                  <c:v>36.18</c:v>
                </c:pt>
                <c:pt idx="374">
                  <c:v>36.19</c:v>
                </c:pt>
                <c:pt idx="375">
                  <c:v>36.2</c:v>
                </c:pt>
                <c:pt idx="376">
                  <c:v>36.21</c:v>
                </c:pt>
                <c:pt idx="377">
                  <c:v>36.24</c:v>
                </c:pt>
                <c:pt idx="378">
                  <c:v>36.25</c:v>
                </c:pt>
                <c:pt idx="379">
                  <c:v>36.26</c:v>
                </c:pt>
                <c:pt idx="380">
                  <c:v>36.27</c:v>
                </c:pt>
                <c:pt idx="381">
                  <c:v>36.28</c:v>
                </c:pt>
                <c:pt idx="382">
                  <c:v>36.29</c:v>
                </c:pt>
                <c:pt idx="383">
                  <c:v>36.3</c:v>
                </c:pt>
                <c:pt idx="384">
                  <c:v>36.31</c:v>
                </c:pt>
                <c:pt idx="385">
                  <c:v>36.32</c:v>
                </c:pt>
                <c:pt idx="386">
                  <c:v>36.33</c:v>
                </c:pt>
                <c:pt idx="387">
                  <c:v>36.34</c:v>
                </c:pt>
                <c:pt idx="388">
                  <c:v>36.35</c:v>
                </c:pt>
                <c:pt idx="389">
                  <c:v>37.37</c:v>
                </c:pt>
                <c:pt idx="390">
                  <c:v>36.39</c:v>
                </c:pt>
                <c:pt idx="391">
                  <c:v>36.4</c:v>
                </c:pt>
                <c:pt idx="392">
                  <c:v>36.41</c:v>
                </c:pt>
                <c:pt idx="393">
                  <c:v>36.42</c:v>
                </c:pt>
                <c:pt idx="394">
                  <c:v>36.43</c:v>
                </c:pt>
                <c:pt idx="395">
                  <c:v>36.44</c:v>
                </c:pt>
                <c:pt idx="396">
                  <c:v>36.45</c:v>
                </c:pt>
                <c:pt idx="397">
                  <c:v>36.46</c:v>
                </c:pt>
                <c:pt idx="398">
                  <c:v>36.47</c:v>
                </c:pt>
                <c:pt idx="399">
                  <c:v>36.48</c:v>
                </c:pt>
                <c:pt idx="400">
                  <c:v>36.49</c:v>
                </c:pt>
                <c:pt idx="401">
                  <c:v>36.5</c:v>
                </c:pt>
                <c:pt idx="402">
                  <c:v>36.51</c:v>
                </c:pt>
                <c:pt idx="403">
                  <c:v>36.52</c:v>
                </c:pt>
                <c:pt idx="404">
                  <c:v>36.53</c:v>
                </c:pt>
                <c:pt idx="405">
                  <c:v>36.54</c:v>
                </c:pt>
                <c:pt idx="406">
                  <c:v>36.55</c:v>
                </c:pt>
                <c:pt idx="407">
                  <c:v>36.56</c:v>
                </c:pt>
                <c:pt idx="408">
                  <c:v>36.57</c:v>
                </c:pt>
                <c:pt idx="409">
                  <c:v>36.58</c:v>
                </c:pt>
                <c:pt idx="410">
                  <c:v>36.59</c:v>
                </c:pt>
                <c:pt idx="411">
                  <c:v>36.6</c:v>
                </c:pt>
                <c:pt idx="412">
                  <c:v>36.61</c:v>
                </c:pt>
                <c:pt idx="413">
                  <c:v>36.62</c:v>
                </c:pt>
                <c:pt idx="414">
                  <c:v>36.63</c:v>
                </c:pt>
                <c:pt idx="415">
                  <c:v>36.64</c:v>
                </c:pt>
                <c:pt idx="416">
                  <c:v>36.65</c:v>
                </c:pt>
                <c:pt idx="417">
                  <c:v>36.66</c:v>
                </c:pt>
                <c:pt idx="418">
                  <c:v>36.67</c:v>
                </c:pt>
                <c:pt idx="419">
                  <c:v>36.68</c:v>
                </c:pt>
                <c:pt idx="420">
                  <c:v>36.69</c:v>
                </c:pt>
                <c:pt idx="421">
                  <c:v>36.7</c:v>
                </c:pt>
                <c:pt idx="422">
                  <c:v>36.71</c:v>
                </c:pt>
                <c:pt idx="423">
                  <c:v>36.72</c:v>
                </c:pt>
                <c:pt idx="424">
                  <c:v>36.73</c:v>
                </c:pt>
                <c:pt idx="425">
                  <c:v>36.74</c:v>
                </c:pt>
                <c:pt idx="426">
                  <c:v>36.75</c:v>
                </c:pt>
                <c:pt idx="427">
                  <c:v>36.76</c:v>
                </c:pt>
                <c:pt idx="428">
                  <c:v>36.77</c:v>
                </c:pt>
                <c:pt idx="429">
                  <c:v>36.78</c:v>
                </c:pt>
                <c:pt idx="430">
                  <c:v>36.79</c:v>
                </c:pt>
                <c:pt idx="431">
                  <c:v>36.8</c:v>
                </c:pt>
                <c:pt idx="432">
                  <c:v>36.81</c:v>
                </c:pt>
                <c:pt idx="433">
                  <c:v>36.82</c:v>
                </c:pt>
                <c:pt idx="434">
                  <c:v>36.83</c:v>
                </c:pt>
                <c:pt idx="435">
                  <c:v>36.84</c:v>
                </c:pt>
                <c:pt idx="436">
                  <c:v>36.85</c:v>
                </c:pt>
                <c:pt idx="437">
                  <c:v>36.86</c:v>
                </c:pt>
                <c:pt idx="438">
                  <c:v>36.87</c:v>
                </c:pt>
                <c:pt idx="439">
                  <c:v>36.88</c:v>
                </c:pt>
                <c:pt idx="440">
                  <c:v>36.89</c:v>
                </c:pt>
                <c:pt idx="441">
                  <c:v>36.95</c:v>
                </c:pt>
                <c:pt idx="442">
                  <c:v>36.96</c:v>
                </c:pt>
                <c:pt idx="443">
                  <c:v>36.97</c:v>
                </c:pt>
                <c:pt idx="444">
                  <c:v>36.98</c:v>
                </c:pt>
                <c:pt idx="445">
                  <c:v>36.99</c:v>
                </c:pt>
                <c:pt idx="446">
                  <c:v>37.0</c:v>
                </c:pt>
                <c:pt idx="447">
                  <c:v>37.01</c:v>
                </c:pt>
                <c:pt idx="448">
                  <c:v>37.02</c:v>
                </c:pt>
                <c:pt idx="449">
                  <c:v>37.03</c:v>
                </c:pt>
                <c:pt idx="450">
                  <c:v>37.04</c:v>
                </c:pt>
                <c:pt idx="451">
                  <c:v>37.05</c:v>
                </c:pt>
                <c:pt idx="452">
                  <c:v>37.06</c:v>
                </c:pt>
                <c:pt idx="453">
                  <c:v>37.07</c:v>
                </c:pt>
                <c:pt idx="454">
                  <c:v>37.08</c:v>
                </c:pt>
                <c:pt idx="455">
                  <c:v>37.09</c:v>
                </c:pt>
                <c:pt idx="456">
                  <c:v>37.1</c:v>
                </c:pt>
                <c:pt idx="457">
                  <c:v>37.11</c:v>
                </c:pt>
                <c:pt idx="458">
                  <c:v>37.12</c:v>
                </c:pt>
                <c:pt idx="459">
                  <c:v>37.13</c:v>
                </c:pt>
                <c:pt idx="460">
                  <c:v>37.14</c:v>
                </c:pt>
                <c:pt idx="461">
                  <c:v>37.15</c:v>
                </c:pt>
                <c:pt idx="462">
                  <c:v>37.16</c:v>
                </c:pt>
                <c:pt idx="463">
                  <c:v>37.17</c:v>
                </c:pt>
                <c:pt idx="464">
                  <c:v>37.18</c:v>
                </c:pt>
                <c:pt idx="465">
                  <c:v>37.19</c:v>
                </c:pt>
                <c:pt idx="466">
                  <c:v>37.2</c:v>
                </c:pt>
                <c:pt idx="467">
                  <c:v>37.21</c:v>
                </c:pt>
                <c:pt idx="468">
                  <c:v>37.22</c:v>
                </c:pt>
                <c:pt idx="469">
                  <c:v>37.23</c:v>
                </c:pt>
                <c:pt idx="470">
                  <c:v>37.24</c:v>
                </c:pt>
                <c:pt idx="471">
                  <c:v>37.25</c:v>
                </c:pt>
                <c:pt idx="472">
                  <c:v>37.26</c:v>
                </c:pt>
                <c:pt idx="473">
                  <c:v>37.27</c:v>
                </c:pt>
                <c:pt idx="474">
                  <c:v>37.28</c:v>
                </c:pt>
                <c:pt idx="475">
                  <c:v>37.29</c:v>
                </c:pt>
                <c:pt idx="476">
                  <c:v>37.3</c:v>
                </c:pt>
                <c:pt idx="477">
                  <c:v>37.31</c:v>
                </c:pt>
                <c:pt idx="478">
                  <c:v>37.32</c:v>
                </c:pt>
                <c:pt idx="479">
                  <c:v>37.33</c:v>
                </c:pt>
                <c:pt idx="480">
                  <c:v>37.34</c:v>
                </c:pt>
                <c:pt idx="481">
                  <c:v>37.35</c:v>
                </c:pt>
                <c:pt idx="482">
                  <c:v>37.36</c:v>
                </c:pt>
                <c:pt idx="483">
                  <c:v>37.37</c:v>
                </c:pt>
                <c:pt idx="484">
                  <c:v>37.38</c:v>
                </c:pt>
                <c:pt idx="485">
                  <c:v>37.39</c:v>
                </c:pt>
                <c:pt idx="486">
                  <c:v>37.43</c:v>
                </c:pt>
                <c:pt idx="487">
                  <c:v>37.44</c:v>
                </c:pt>
                <c:pt idx="488">
                  <c:v>37.45</c:v>
                </c:pt>
                <c:pt idx="489">
                  <c:v>37.46</c:v>
                </c:pt>
                <c:pt idx="490">
                  <c:v>37.47</c:v>
                </c:pt>
                <c:pt idx="491">
                  <c:v>37.48</c:v>
                </c:pt>
                <c:pt idx="492">
                  <c:v>37.49</c:v>
                </c:pt>
                <c:pt idx="493">
                  <c:v>37.5</c:v>
                </c:pt>
                <c:pt idx="494">
                  <c:v>37.51</c:v>
                </c:pt>
                <c:pt idx="495">
                  <c:v>37.52</c:v>
                </c:pt>
                <c:pt idx="496">
                  <c:v>37.53</c:v>
                </c:pt>
                <c:pt idx="497">
                  <c:v>37.54</c:v>
                </c:pt>
                <c:pt idx="498">
                  <c:v>37.55</c:v>
                </c:pt>
                <c:pt idx="499">
                  <c:v>37.56</c:v>
                </c:pt>
                <c:pt idx="500">
                  <c:v>37.57</c:v>
                </c:pt>
                <c:pt idx="501">
                  <c:v>37.58</c:v>
                </c:pt>
                <c:pt idx="502">
                  <c:v>37.6</c:v>
                </c:pt>
                <c:pt idx="503">
                  <c:v>37.61</c:v>
                </c:pt>
                <c:pt idx="504">
                  <c:v>37.62</c:v>
                </c:pt>
                <c:pt idx="505">
                  <c:v>37.63</c:v>
                </c:pt>
                <c:pt idx="506">
                  <c:v>37.64</c:v>
                </c:pt>
                <c:pt idx="507">
                  <c:v>37.65</c:v>
                </c:pt>
                <c:pt idx="508">
                  <c:v>37.66</c:v>
                </c:pt>
                <c:pt idx="509">
                  <c:v>37.67</c:v>
                </c:pt>
                <c:pt idx="510">
                  <c:v>37.68</c:v>
                </c:pt>
                <c:pt idx="511">
                  <c:v>37.69</c:v>
                </c:pt>
                <c:pt idx="512">
                  <c:v>37.7</c:v>
                </c:pt>
                <c:pt idx="513">
                  <c:v>37.73</c:v>
                </c:pt>
                <c:pt idx="514">
                  <c:v>37.74</c:v>
                </c:pt>
                <c:pt idx="515">
                  <c:v>37.78</c:v>
                </c:pt>
                <c:pt idx="516">
                  <c:v>37.79</c:v>
                </c:pt>
                <c:pt idx="517">
                  <c:v>37.8</c:v>
                </c:pt>
                <c:pt idx="518">
                  <c:v>37.81</c:v>
                </c:pt>
                <c:pt idx="519">
                  <c:v>37.82</c:v>
                </c:pt>
                <c:pt idx="520">
                  <c:v>37.83</c:v>
                </c:pt>
                <c:pt idx="521">
                  <c:v>37.84</c:v>
                </c:pt>
                <c:pt idx="522">
                  <c:v>38.86</c:v>
                </c:pt>
                <c:pt idx="523">
                  <c:v>37.88</c:v>
                </c:pt>
                <c:pt idx="524">
                  <c:v>37.89</c:v>
                </c:pt>
                <c:pt idx="525">
                  <c:v>37.9</c:v>
                </c:pt>
                <c:pt idx="526">
                  <c:v>37.91</c:v>
                </c:pt>
                <c:pt idx="527">
                  <c:v>37.92</c:v>
                </c:pt>
                <c:pt idx="528">
                  <c:v>37.97</c:v>
                </c:pt>
                <c:pt idx="529">
                  <c:v>37.98</c:v>
                </c:pt>
                <c:pt idx="530">
                  <c:v>37.99</c:v>
                </c:pt>
                <c:pt idx="531">
                  <c:v>38.0</c:v>
                </c:pt>
                <c:pt idx="532">
                  <c:v>38.01</c:v>
                </c:pt>
                <c:pt idx="533">
                  <c:v>38.02</c:v>
                </c:pt>
                <c:pt idx="534">
                  <c:v>38.03</c:v>
                </c:pt>
                <c:pt idx="535">
                  <c:v>38.04</c:v>
                </c:pt>
                <c:pt idx="536">
                  <c:v>38.05</c:v>
                </c:pt>
                <c:pt idx="537">
                  <c:v>38.06</c:v>
                </c:pt>
                <c:pt idx="538">
                  <c:v>38.09</c:v>
                </c:pt>
                <c:pt idx="539">
                  <c:v>38.1</c:v>
                </c:pt>
                <c:pt idx="540">
                  <c:v>38.11</c:v>
                </c:pt>
                <c:pt idx="541">
                  <c:v>38.12</c:v>
                </c:pt>
                <c:pt idx="542">
                  <c:v>38.13</c:v>
                </c:pt>
                <c:pt idx="543">
                  <c:v>38.14</c:v>
                </c:pt>
                <c:pt idx="544">
                  <c:v>38.15</c:v>
                </c:pt>
                <c:pt idx="545">
                  <c:v>38.16</c:v>
                </c:pt>
                <c:pt idx="546">
                  <c:v>38.17</c:v>
                </c:pt>
                <c:pt idx="547">
                  <c:v>38.18</c:v>
                </c:pt>
                <c:pt idx="548">
                  <c:v>38.19</c:v>
                </c:pt>
                <c:pt idx="549">
                  <c:v>38.2</c:v>
                </c:pt>
                <c:pt idx="550">
                  <c:v>38.21</c:v>
                </c:pt>
                <c:pt idx="551">
                  <c:v>38.22</c:v>
                </c:pt>
                <c:pt idx="552">
                  <c:v>38.23</c:v>
                </c:pt>
                <c:pt idx="553">
                  <c:v>38.24</c:v>
                </c:pt>
                <c:pt idx="554">
                  <c:v>38.25</c:v>
                </c:pt>
                <c:pt idx="555">
                  <c:v>38.26</c:v>
                </c:pt>
                <c:pt idx="556">
                  <c:v>38.27</c:v>
                </c:pt>
                <c:pt idx="557">
                  <c:v>38.3</c:v>
                </c:pt>
                <c:pt idx="558">
                  <c:v>38.31</c:v>
                </c:pt>
                <c:pt idx="559">
                  <c:v>38.32</c:v>
                </c:pt>
                <c:pt idx="560">
                  <c:v>38.33</c:v>
                </c:pt>
                <c:pt idx="561">
                  <c:v>38.34</c:v>
                </c:pt>
                <c:pt idx="562">
                  <c:v>38.35</c:v>
                </c:pt>
                <c:pt idx="563">
                  <c:v>38.36</c:v>
                </c:pt>
                <c:pt idx="564">
                  <c:v>38.37</c:v>
                </c:pt>
                <c:pt idx="565">
                  <c:v>38.38</c:v>
                </c:pt>
                <c:pt idx="566">
                  <c:v>38.39</c:v>
                </c:pt>
                <c:pt idx="567">
                  <c:v>38.4</c:v>
                </c:pt>
                <c:pt idx="568">
                  <c:v>38.41</c:v>
                </c:pt>
                <c:pt idx="569">
                  <c:v>38.42</c:v>
                </c:pt>
                <c:pt idx="570">
                  <c:v>38.43</c:v>
                </c:pt>
                <c:pt idx="571">
                  <c:v>38.44</c:v>
                </c:pt>
                <c:pt idx="572">
                  <c:v>38.45</c:v>
                </c:pt>
                <c:pt idx="573">
                  <c:v>38.47</c:v>
                </c:pt>
                <c:pt idx="574">
                  <c:v>38.48</c:v>
                </c:pt>
                <c:pt idx="575">
                  <c:v>38.49</c:v>
                </c:pt>
                <c:pt idx="576">
                  <c:v>38.5</c:v>
                </c:pt>
                <c:pt idx="577">
                  <c:v>38.51</c:v>
                </c:pt>
                <c:pt idx="578">
                  <c:v>38.52</c:v>
                </c:pt>
                <c:pt idx="579">
                  <c:v>38.53</c:v>
                </c:pt>
                <c:pt idx="580">
                  <c:v>38.54</c:v>
                </c:pt>
                <c:pt idx="581">
                  <c:v>38.55</c:v>
                </c:pt>
                <c:pt idx="582">
                  <c:v>38.56</c:v>
                </c:pt>
                <c:pt idx="583">
                  <c:v>38.57</c:v>
                </c:pt>
                <c:pt idx="584">
                  <c:v>38.58</c:v>
                </c:pt>
                <c:pt idx="585">
                  <c:v>38.59</c:v>
                </c:pt>
                <c:pt idx="586">
                  <c:v>38.6</c:v>
                </c:pt>
                <c:pt idx="587">
                  <c:v>38.63</c:v>
                </c:pt>
                <c:pt idx="588">
                  <c:v>38.64</c:v>
                </c:pt>
                <c:pt idx="589">
                  <c:v>38.65</c:v>
                </c:pt>
                <c:pt idx="590">
                  <c:v>38.66</c:v>
                </c:pt>
                <c:pt idx="591">
                  <c:v>38.67</c:v>
                </c:pt>
                <c:pt idx="592">
                  <c:v>38.68</c:v>
                </c:pt>
                <c:pt idx="593">
                  <c:v>38.69</c:v>
                </c:pt>
                <c:pt idx="594">
                  <c:v>38.7</c:v>
                </c:pt>
                <c:pt idx="595">
                  <c:v>38.71</c:v>
                </c:pt>
                <c:pt idx="596">
                  <c:v>38.72</c:v>
                </c:pt>
                <c:pt idx="597">
                  <c:v>38.73</c:v>
                </c:pt>
                <c:pt idx="598">
                  <c:v>38.74</c:v>
                </c:pt>
                <c:pt idx="599">
                  <c:v>38.75</c:v>
                </c:pt>
                <c:pt idx="600">
                  <c:v>38.76</c:v>
                </c:pt>
                <c:pt idx="601">
                  <c:v>38.77</c:v>
                </c:pt>
                <c:pt idx="602">
                  <c:v>38.78</c:v>
                </c:pt>
                <c:pt idx="603">
                  <c:v>38.79</c:v>
                </c:pt>
                <c:pt idx="604">
                  <c:v>38.8</c:v>
                </c:pt>
                <c:pt idx="605">
                  <c:v>38.81</c:v>
                </c:pt>
                <c:pt idx="606">
                  <c:v>38.82</c:v>
                </c:pt>
                <c:pt idx="607">
                  <c:v>38.83</c:v>
                </c:pt>
                <c:pt idx="608">
                  <c:v>38.84</c:v>
                </c:pt>
                <c:pt idx="609">
                  <c:v>38.85</c:v>
                </c:pt>
                <c:pt idx="610">
                  <c:v>38.86</c:v>
                </c:pt>
                <c:pt idx="611">
                  <c:v>38.87</c:v>
                </c:pt>
                <c:pt idx="612">
                  <c:v>38.88</c:v>
                </c:pt>
                <c:pt idx="613">
                  <c:v>38.89</c:v>
                </c:pt>
                <c:pt idx="614">
                  <c:v>38.9</c:v>
                </c:pt>
                <c:pt idx="615">
                  <c:v>38.91</c:v>
                </c:pt>
                <c:pt idx="616">
                  <c:v>38.93</c:v>
                </c:pt>
                <c:pt idx="617">
                  <c:v>38.94</c:v>
                </c:pt>
                <c:pt idx="618">
                  <c:v>38.95</c:v>
                </c:pt>
                <c:pt idx="619">
                  <c:v>38.96</c:v>
                </c:pt>
                <c:pt idx="620">
                  <c:v>38.97</c:v>
                </c:pt>
                <c:pt idx="621">
                  <c:v>38.98</c:v>
                </c:pt>
                <c:pt idx="622">
                  <c:v>38.99</c:v>
                </c:pt>
                <c:pt idx="623">
                  <c:v>39.0</c:v>
                </c:pt>
                <c:pt idx="624">
                  <c:v>39.01</c:v>
                </c:pt>
                <c:pt idx="625">
                  <c:v>39.02</c:v>
                </c:pt>
                <c:pt idx="626">
                  <c:v>39.03</c:v>
                </c:pt>
                <c:pt idx="627">
                  <c:v>39.04</c:v>
                </c:pt>
                <c:pt idx="628">
                  <c:v>39.05</c:v>
                </c:pt>
                <c:pt idx="629">
                  <c:v>39.06</c:v>
                </c:pt>
                <c:pt idx="630">
                  <c:v>39.07</c:v>
                </c:pt>
                <c:pt idx="631">
                  <c:v>39.08</c:v>
                </c:pt>
                <c:pt idx="632">
                  <c:v>39.14</c:v>
                </c:pt>
                <c:pt idx="633">
                  <c:v>39.15</c:v>
                </c:pt>
                <c:pt idx="634">
                  <c:v>39.16</c:v>
                </c:pt>
                <c:pt idx="635">
                  <c:v>39.17</c:v>
                </c:pt>
                <c:pt idx="636">
                  <c:v>39.21</c:v>
                </c:pt>
                <c:pt idx="637">
                  <c:v>39.22</c:v>
                </c:pt>
                <c:pt idx="638">
                  <c:v>39.23</c:v>
                </c:pt>
                <c:pt idx="639">
                  <c:v>39.24</c:v>
                </c:pt>
                <c:pt idx="640">
                  <c:v>39.25</c:v>
                </c:pt>
                <c:pt idx="641">
                  <c:v>39.26</c:v>
                </c:pt>
                <c:pt idx="642">
                  <c:v>46.2</c:v>
                </c:pt>
                <c:pt idx="643">
                  <c:v>45.22</c:v>
                </c:pt>
                <c:pt idx="644">
                  <c:v>45.23</c:v>
                </c:pt>
                <c:pt idx="645">
                  <c:v>45.24</c:v>
                </c:pt>
                <c:pt idx="646">
                  <c:v>45.25</c:v>
                </c:pt>
                <c:pt idx="647">
                  <c:v>45.26</c:v>
                </c:pt>
                <c:pt idx="648">
                  <c:v>45.27</c:v>
                </c:pt>
                <c:pt idx="649">
                  <c:v>45.28</c:v>
                </c:pt>
                <c:pt idx="650">
                  <c:v>45.29</c:v>
                </c:pt>
                <c:pt idx="651">
                  <c:v>45.3</c:v>
                </c:pt>
                <c:pt idx="652">
                  <c:v>45.31</c:v>
                </c:pt>
                <c:pt idx="653">
                  <c:v>45.32</c:v>
                </c:pt>
                <c:pt idx="654">
                  <c:v>45.33</c:v>
                </c:pt>
                <c:pt idx="655">
                  <c:v>45.34</c:v>
                </c:pt>
                <c:pt idx="656">
                  <c:v>45.35</c:v>
                </c:pt>
                <c:pt idx="657">
                  <c:v>45.36</c:v>
                </c:pt>
                <c:pt idx="658">
                  <c:v>45.38</c:v>
                </c:pt>
                <c:pt idx="659">
                  <c:v>45.39</c:v>
                </c:pt>
                <c:pt idx="660">
                  <c:v>45.4</c:v>
                </c:pt>
                <c:pt idx="661">
                  <c:v>45.41</c:v>
                </c:pt>
                <c:pt idx="662">
                  <c:v>45.42</c:v>
                </c:pt>
                <c:pt idx="663">
                  <c:v>45.43</c:v>
                </c:pt>
                <c:pt idx="664">
                  <c:v>45.44</c:v>
                </c:pt>
                <c:pt idx="665">
                  <c:v>45.45</c:v>
                </c:pt>
                <c:pt idx="666">
                  <c:v>45.46</c:v>
                </c:pt>
                <c:pt idx="667">
                  <c:v>45.47</c:v>
                </c:pt>
                <c:pt idx="668">
                  <c:v>45.48</c:v>
                </c:pt>
                <c:pt idx="669">
                  <c:v>45.49</c:v>
                </c:pt>
                <c:pt idx="670">
                  <c:v>45.5</c:v>
                </c:pt>
                <c:pt idx="671">
                  <c:v>45.51</c:v>
                </c:pt>
                <c:pt idx="672">
                  <c:v>45.52</c:v>
                </c:pt>
                <c:pt idx="673">
                  <c:v>45.53</c:v>
                </c:pt>
                <c:pt idx="674">
                  <c:v>45.54</c:v>
                </c:pt>
                <c:pt idx="675">
                  <c:v>45.55</c:v>
                </c:pt>
                <c:pt idx="676">
                  <c:v>45.56</c:v>
                </c:pt>
                <c:pt idx="677">
                  <c:v>45.57</c:v>
                </c:pt>
                <c:pt idx="678">
                  <c:v>45.58</c:v>
                </c:pt>
                <c:pt idx="679">
                  <c:v>45.59</c:v>
                </c:pt>
                <c:pt idx="680">
                  <c:v>45.6</c:v>
                </c:pt>
                <c:pt idx="681">
                  <c:v>45.61</c:v>
                </c:pt>
                <c:pt idx="682">
                  <c:v>45.62</c:v>
                </c:pt>
                <c:pt idx="683">
                  <c:v>45.63</c:v>
                </c:pt>
                <c:pt idx="684">
                  <c:v>45.64</c:v>
                </c:pt>
                <c:pt idx="685">
                  <c:v>45.65</c:v>
                </c:pt>
                <c:pt idx="686">
                  <c:v>45.66</c:v>
                </c:pt>
                <c:pt idx="687">
                  <c:v>45.67</c:v>
                </c:pt>
                <c:pt idx="688">
                  <c:v>45.68</c:v>
                </c:pt>
                <c:pt idx="689">
                  <c:v>45.69</c:v>
                </c:pt>
                <c:pt idx="690">
                  <c:v>45.7</c:v>
                </c:pt>
                <c:pt idx="691">
                  <c:v>45.71</c:v>
                </c:pt>
                <c:pt idx="692">
                  <c:v>45.72</c:v>
                </c:pt>
                <c:pt idx="693">
                  <c:v>45.73</c:v>
                </c:pt>
                <c:pt idx="694">
                  <c:v>45.74</c:v>
                </c:pt>
                <c:pt idx="695">
                  <c:v>45.75</c:v>
                </c:pt>
                <c:pt idx="696">
                  <c:v>45.76</c:v>
                </c:pt>
                <c:pt idx="697">
                  <c:v>45.77</c:v>
                </c:pt>
                <c:pt idx="698">
                  <c:v>45.78</c:v>
                </c:pt>
                <c:pt idx="699">
                  <c:v>45.79</c:v>
                </c:pt>
                <c:pt idx="700">
                  <c:v>45.8</c:v>
                </c:pt>
                <c:pt idx="701">
                  <c:v>45.81</c:v>
                </c:pt>
                <c:pt idx="702">
                  <c:v>45.82</c:v>
                </c:pt>
                <c:pt idx="703">
                  <c:v>45.83</c:v>
                </c:pt>
                <c:pt idx="704">
                  <c:v>45.84</c:v>
                </c:pt>
                <c:pt idx="705">
                  <c:v>45.85</c:v>
                </c:pt>
                <c:pt idx="706">
                  <c:v>45.86</c:v>
                </c:pt>
                <c:pt idx="707">
                  <c:v>45.87</c:v>
                </c:pt>
                <c:pt idx="708">
                  <c:v>45.88</c:v>
                </c:pt>
                <c:pt idx="709">
                  <c:v>45.89</c:v>
                </c:pt>
                <c:pt idx="710">
                  <c:v>45.9</c:v>
                </c:pt>
                <c:pt idx="711">
                  <c:v>45.91</c:v>
                </c:pt>
                <c:pt idx="712">
                  <c:v>45.92</c:v>
                </c:pt>
                <c:pt idx="713">
                  <c:v>45.93</c:v>
                </c:pt>
                <c:pt idx="714">
                  <c:v>45.94</c:v>
                </c:pt>
                <c:pt idx="715">
                  <c:v>45.95</c:v>
                </c:pt>
                <c:pt idx="716">
                  <c:v>45.96</c:v>
                </c:pt>
                <c:pt idx="717">
                  <c:v>45.97</c:v>
                </c:pt>
                <c:pt idx="718">
                  <c:v>45.98</c:v>
                </c:pt>
                <c:pt idx="719">
                  <c:v>45.99</c:v>
                </c:pt>
                <c:pt idx="720">
                  <c:v>46.0</c:v>
                </c:pt>
                <c:pt idx="721">
                  <c:v>46.02</c:v>
                </c:pt>
                <c:pt idx="722">
                  <c:v>46.03</c:v>
                </c:pt>
                <c:pt idx="723">
                  <c:v>46.04</c:v>
                </c:pt>
                <c:pt idx="724">
                  <c:v>46.08</c:v>
                </c:pt>
                <c:pt idx="725">
                  <c:v>46.09</c:v>
                </c:pt>
                <c:pt idx="726">
                  <c:v>46.12</c:v>
                </c:pt>
                <c:pt idx="727">
                  <c:v>46.13</c:v>
                </c:pt>
                <c:pt idx="728">
                  <c:v>46.18</c:v>
                </c:pt>
                <c:pt idx="729">
                  <c:v>46.19</c:v>
                </c:pt>
                <c:pt idx="730">
                  <c:v>46.2</c:v>
                </c:pt>
                <c:pt idx="731">
                  <c:v>46.21</c:v>
                </c:pt>
                <c:pt idx="732">
                  <c:v>46.22</c:v>
                </c:pt>
                <c:pt idx="733">
                  <c:v>46.23</c:v>
                </c:pt>
                <c:pt idx="734">
                  <c:v>46.24</c:v>
                </c:pt>
                <c:pt idx="735">
                  <c:v>46.25</c:v>
                </c:pt>
                <c:pt idx="736">
                  <c:v>46.26</c:v>
                </c:pt>
                <c:pt idx="737">
                  <c:v>46.27</c:v>
                </c:pt>
                <c:pt idx="738">
                  <c:v>46.28</c:v>
                </c:pt>
                <c:pt idx="739">
                  <c:v>56.3</c:v>
                </c:pt>
                <c:pt idx="740">
                  <c:v>55.32</c:v>
                </c:pt>
                <c:pt idx="741">
                  <c:v>55.33</c:v>
                </c:pt>
                <c:pt idx="742">
                  <c:v>55.34</c:v>
                </c:pt>
                <c:pt idx="743">
                  <c:v>55.35</c:v>
                </c:pt>
                <c:pt idx="744">
                  <c:v>55.36</c:v>
                </c:pt>
                <c:pt idx="745">
                  <c:v>55.37</c:v>
                </c:pt>
                <c:pt idx="746">
                  <c:v>55.38</c:v>
                </c:pt>
                <c:pt idx="747">
                  <c:v>55.4</c:v>
                </c:pt>
                <c:pt idx="748">
                  <c:v>55.41</c:v>
                </c:pt>
                <c:pt idx="749">
                  <c:v>55.42</c:v>
                </c:pt>
                <c:pt idx="750">
                  <c:v>55.43</c:v>
                </c:pt>
                <c:pt idx="751">
                  <c:v>55.44</c:v>
                </c:pt>
                <c:pt idx="752">
                  <c:v>55.45</c:v>
                </c:pt>
                <c:pt idx="753">
                  <c:v>55.46</c:v>
                </c:pt>
                <c:pt idx="754">
                  <c:v>55.47</c:v>
                </c:pt>
                <c:pt idx="755">
                  <c:v>55.48</c:v>
                </c:pt>
                <c:pt idx="756">
                  <c:v>55.49</c:v>
                </c:pt>
                <c:pt idx="757">
                  <c:v>55.5</c:v>
                </c:pt>
                <c:pt idx="758">
                  <c:v>55.51</c:v>
                </c:pt>
                <c:pt idx="759">
                  <c:v>55.52</c:v>
                </c:pt>
                <c:pt idx="760">
                  <c:v>55.53</c:v>
                </c:pt>
                <c:pt idx="761">
                  <c:v>55.54</c:v>
                </c:pt>
                <c:pt idx="762">
                  <c:v>55.55</c:v>
                </c:pt>
                <c:pt idx="763">
                  <c:v>55.56</c:v>
                </c:pt>
                <c:pt idx="764">
                  <c:v>55.57</c:v>
                </c:pt>
                <c:pt idx="765">
                  <c:v>55.58</c:v>
                </c:pt>
                <c:pt idx="766">
                  <c:v>55.59</c:v>
                </c:pt>
                <c:pt idx="767">
                  <c:v>55.6</c:v>
                </c:pt>
                <c:pt idx="768">
                  <c:v>55.61</c:v>
                </c:pt>
                <c:pt idx="769">
                  <c:v>55.62</c:v>
                </c:pt>
                <c:pt idx="770">
                  <c:v>55.63</c:v>
                </c:pt>
                <c:pt idx="771">
                  <c:v>55.64</c:v>
                </c:pt>
                <c:pt idx="772">
                  <c:v>55.66</c:v>
                </c:pt>
                <c:pt idx="773">
                  <c:v>55.67</c:v>
                </c:pt>
                <c:pt idx="774">
                  <c:v>55.68</c:v>
                </c:pt>
                <c:pt idx="775">
                  <c:v>55.69</c:v>
                </c:pt>
                <c:pt idx="776">
                  <c:v>55.7</c:v>
                </c:pt>
                <c:pt idx="777">
                  <c:v>55.71</c:v>
                </c:pt>
                <c:pt idx="778">
                  <c:v>55.72</c:v>
                </c:pt>
                <c:pt idx="779">
                  <c:v>55.73</c:v>
                </c:pt>
                <c:pt idx="780">
                  <c:v>55.74</c:v>
                </c:pt>
                <c:pt idx="781">
                  <c:v>55.75</c:v>
                </c:pt>
                <c:pt idx="782">
                  <c:v>55.76</c:v>
                </c:pt>
                <c:pt idx="783">
                  <c:v>55.77</c:v>
                </c:pt>
                <c:pt idx="784">
                  <c:v>55.78</c:v>
                </c:pt>
                <c:pt idx="785">
                  <c:v>55.79</c:v>
                </c:pt>
                <c:pt idx="786">
                  <c:v>55.8</c:v>
                </c:pt>
                <c:pt idx="787">
                  <c:v>55.81</c:v>
                </c:pt>
                <c:pt idx="788">
                  <c:v>55.82</c:v>
                </c:pt>
                <c:pt idx="789">
                  <c:v>55.83</c:v>
                </c:pt>
                <c:pt idx="790">
                  <c:v>55.84</c:v>
                </c:pt>
                <c:pt idx="791">
                  <c:v>55.85</c:v>
                </c:pt>
                <c:pt idx="792">
                  <c:v>55.86</c:v>
                </c:pt>
                <c:pt idx="793">
                  <c:v>55.87</c:v>
                </c:pt>
                <c:pt idx="794">
                  <c:v>55.88</c:v>
                </c:pt>
                <c:pt idx="795">
                  <c:v>55.89</c:v>
                </c:pt>
                <c:pt idx="796">
                  <c:v>55.9</c:v>
                </c:pt>
                <c:pt idx="797">
                  <c:v>55.91</c:v>
                </c:pt>
                <c:pt idx="798">
                  <c:v>55.92</c:v>
                </c:pt>
                <c:pt idx="799">
                  <c:v>65.01</c:v>
                </c:pt>
                <c:pt idx="800">
                  <c:v>65.02</c:v>
                </c:pt>
                <c:pt idx="801">
                  <c:v>65.03</c:v>
                </c:pt>
                <c:pt idx="802">
                  <c:v>65.04</c:v>
                </c:pt>
                <c:pt idx="803">
                  <c:v>65.07</c:v>
                </c:pt>
                <c:pt idx="804">
                  <c:v>65.08</c:v>
                </c:pt>
                <c:pt idx="805">
                  <c:v>65.09</c:v>
                </c:pt>
                <c:pt idx="806">
                  <c:v>65.1</c:v>
                </c:pt>
                <c:pt idx="807">
                  <c:v>65.11</c:v>
                </c:pt>
                <c:pt idx="808">
                  <c:v>65.12</c:v>
                </c:pt>
                <c:pt idx="809">
                  <c:v>65.13</c:v>
                </c:pt>
                <c:pt idx="810">
                  <c:v>65.14</c:v>
                </c:pt>
                <c:pt idx="811">
                  <c:v>65.15000000000001</c:v>
                </c:pt>
                <c:pt idx="812">
                  <c:v>65.16</c:v>
                </c:pt>
                <c:pt idx="813">
                  <c:v>65.17</c:v>
                </c:pt>
                <c:pt idx="814">
                  <c:v>65.24</c:v>
                </c:pt>
                <c:pt idx="815">
                  <c:v>65.25</c:v>
                </c:pt>
                <c:pt idx="816">
                  <c:v>65.26</c:v>
                </c:pt>
                <c:pt idx="817">
                  <c:v>65.27</c:v>
                </c:pt>
                <c:pt idx="818">
                  <c:v>65.28</c:v>
                </c:pt>
                <c:pt idx="819">
                  <c:v>65.3</c:v>
                </c:pt>
                <c:pt idx="820">
                  <c:v>65.31</c:v>
                </c:pt>
                <c:pt idx="821">
                  <c:v>65.32</c:v>
                </c:pt>
                <c:pt idx="822">
                  <c:v>65.33</c:v>
                </c:pt>
                <c:pt idx="823">
                  <c:v>65.34</c:v>
                </c:pt>
                <c:pt idx="824">
                  <c:v>65.35</c:v>
                </c:pt>
                <c:pt idx="825">
                  <c:v>65.36</c:v>
                </c:pt>
                <c:pt idx="826">
                  <c:v>65.37</c:v>
                </c:pt>
                <c:pt idx="827">
                  <c:v>65.38</c:v>
                </c:pt>
                <c:pt idx="828">
                  <c:v>65.39</c:v>
                </c:pt>
                <c:pt idx="829">
                  <c:v>65.4</c:v>
                </c:pt>
                <c:pt idx="830">
                  <c:v>65.41</c:v>
                </c:pt>
                <c:pt idx="831">
                  <c:v>65.42</c:v>
                </c:pt>
                <c:pt idx="832">
                  <c:v>65.43</c:v>
                </c:pt>
                <c:pt idx="833">
                  <c:v>65.45</c:v>
                </c:pt>
                <c:pt idx="834">
                  <c:v>65.46</c:v>
                </c:pt>
                <c:pt idx="835">
                  <c:v>65.47</c:v>
                </c:pt>
                <c:pt idx="836">
                  <c:v>65.48</c:v>
                </c:pt>
                <c:pt idx="837">
                  <c:v>69.71</c:v>
                </c:pt>
                <c:pt idx="838">
                  <c:v>69.72</c:v>
                </c:pt>
                <c:pt idx="839">
                  <c:v>69.73</c:v>
                </c:pt>
                <c:pt idx="840">
                  <c:v>69.74</c:v>
                </c:pt>
                <c:pt idx="841">
                  <c:v>69.75</c:v>
                </c:pt>
                <c:pt idx="842">
                  <c:v>69.77</c:v>
                </c:pt>
                <c:pt idx="843">
                  <c:v>69.78</c:v>
                </c:pt>
                <c:pt idx="844">
                  <c:v>69.79</c:v>
                </c:pt>
                <c:pt idx="845">
                  <c:v>69.8</c:v>
                </c:pt>
                <c:pt idx="846">
                  <c:v>69.82</c:v>
                </c:pt>
                <c:pt idx="847">
                  <c:v>69.83</c:v>
                </c:pt>
                <c:pt idx="848">
                  <c:v>69.84</c:v>
                </c:pt>
                <c:pt idx="849">
                  <c:v>69.86</c:v>
                </c:pt>
                <c:pt idx="850">
                  <c:v>69.87</c:v>
                </c:pt>
                <c:pt idx="851">
                  <c:v>69.88</c:v>
                </c:pt>
                <c:pt idx="852">
                  <c:v>69.89</c:v>
                </c:pt>
                <c:pt idx="853">
                  <c:v>69.9</c:v>
                </c:pt>
                <c:pt idx="854">
                  <c:v>69.91</c:v>
                </c:pt>
                <c:pt idx="855">
                  <c:v>69.92</c:v>
                </c:pt>
                <c:pt idx="856">
                  <c:v>69.93</c:v>
                </c:pt>
                <c:pt idx="857">
                  <c:v>69.96</c:v>
                </c:pt>
                <c:pt idx="858">
                  <c:v>69.97</c:v>
                </c:pt>
                <c:pt idx="859">
                  <c:v>69.98</c:v>
                </c:pt>
                <c:pt idx="860">
                  <c:v>69.99</c:v>
                </c:pt>
                <c:pt idx="861">
                  <c:v>70.0</c:v>
                </c:pt>
                <c:pt idx="862">
                  <c:v>70.01</c:v>
                </c:pt>
                <c:pt idx="863">
                  <c:v>70.02</c:v>
                </c:pt>
                <c:pt idx="864">
                  <c:v>70.03</c:v>
                </c:pt>
                <c:pt idx="865">
                  <c:v>70.04</c:v>
                </c:pt>
                <c:pt idx="866">
                  <c:v>70.05</c:v>
                </c:pt>
                <c:pt idx="867">
                  <c:v>70.06</c:v>
                </c:pt>
                <c:pt idx="868">
                  <c:v>70.07</c:v>
                </c:pt>
                <c:pt idx="869">
                  <c:v>70.08</c:v>
                </c:pt>
                <c:pt idx="870">
                  <c:v>70.09</c:v>
                </c:pt>
                <c:pt idx="871">
                  <c:v>70.1</c:v>
                </c:pt>
                <c:pt idx="872">
                  <c:v>70.11</c:v>
                </c:pt>
                <c:pt idx="873">
                  <c:v>70.12</c:v>
                </c:pt>
                <c:pt idx="874">
                  <c:v>70.13</c:v>
                </c:pt>
                <c:pt idx="875">
                  <c:v>70.14</c:v>
                </c:pt>
                <c:pt idx="876">
                  <c:v>70.15000000000001</c:v>
                </c:pt>
                <c:pt idx="877">
                  <c:v>70.16</c:v>
                </c:pt>
                <c:pt idx="878">
                  <c:v>70.17</c:v>
                </c:pt>
                <c:pt idx="879">
                  <c:v>70.18000000000001</c:v>
                </c:pt>
                <c:pt idx="880">
                  <c:v>70.19</c:v>
                </c:pt>
                <c:pt idx="881">
                  <c:v>70.2</c:v>
                </c:pt>
                <c:pt idx="882">
                  <c:v>70.22</c:v>
                </c:pt>
                <c:pt idx="883">
                  <c:v>70.23</c:v>
                </c:pt>
                <c:pt idx="884">
                  <c:v>70.24</c:v>
                </c:pt>
                <c:pt idx="885">
                  <c:v>70.25</c:v>
                </c:pt>
                <c:pt idx="886">
                  <c:v>70.26</c:v>
                </c:pt>
                <c:pt idx="887">
                  <c:v>70.27</c:v>
                </c:pt>
                <c:pt idx="888">
                  <c:v>70.28</c:v>
                </c:pt>
                <c:pt idx="889">
                  <c:v>70.29</c:v>
                </c:pt>
                <c:pt idx="890">
                  <c:v>70.3</c:v>
                </c:pt>
                <c:pt idx="891">
                  <c:v>70.33</c:v>
                </c:pt>
                <c:pt idx="892">
                  <c:v>70.34</c:v>
                </c:pt>
                <c:pt idx="893">
                  <c:v>70.35</c:v>
                </c:pt>
                <c:pt idx="894">
                  <c:v>70.36</c:v>
                </c:pt>
                <c:pt idx="895">
                  <c:v>70.37</c:v>
                </c:pt>
                <c:pt idx="896">
                  <c:v>70.38</c:v>
                </c:pt>
                <c:pt idx="897">
                  <c:v>70.39</c:v>
                </c:pt>
                <c:pt idx="898">
                  <c:v>70.4</c:v>
                </c:pt>
                <c:pt idx="899">
                  <c:v>70.41</c:v>
                </c:pt>
                <c:pt idx="900">
                  <c:v>70.42</c:v>
                </c:pt>
                <c:pt idx="901">
                  <c:v>70.44</c:v>
                </c:pt>
                <c:pt idx="902">
                  <c:v>70.45</c:v>
                </c:pt>
                <c:pt idx="903">
                  <c:v>70.46</c:v>
                </c:pt>
                <c:pt idx="904">
                  <c:v>70.47</c:v>
                </c:pt>
                <c:pt idx="905">
                  <c:v>70.48</c:v>
                </c:pt>
                <c:pt idx="906">
                  <c:v>70.49</c:v>
                </c:pt>
                <c:pt idx="907">
                  <c:v>70.5</c:v>
                </c:pt>
                <c:pt idx="908">
                  <c:v>70.53</c:v>
                </c:pt>
                <c:pt idx="909">
                  <c:v>70.54</c:v>
                </c:pt>
                <c:pt idx="910">
                  <c:v>70.55</c:v>
                </c:pt>
                <c:pt idx="911">
                  <c:v>70.56</c:v>
                </c:pt>
                <c:pt idx="912">
                  <c:v>70.57</c:v>
                </c:pt>
                <c:pt idx="913">
                  <c:v>70.58</c:v>
                </c:pt>
                <c:pt idx="914">
                  <c:v>70.59</c:v>
                </c:pt>
                <c:pt idx="915">
                  <c:v>70.6</c:v>
                </c:pt>
                <c:pt idx="916">
                  <c:v>70.61</c:v>
                </c:pt>
                <c:pt idx="917">
                  <c:v>70.62</c:v>
                </c:pt>
                <c:pt idx="918">
                  <c:v>70.63</c:v>
                </c:pt>
                <c:pt idx="919">
                  <c:v>70.64</c:v>
                </c:pt>
                <c:pt idx="920">
                  <c:v>70.65000000000001</c:v>
                </c:pt>
                <c:pt idx="921">
                  <c:v>70.66</c:v>
                </c:pt>
                <c:pt idx="922">
                  <c:v>70.67</c:v>
                </c:pt>
                <c:pt idx="923">
                  <c:v>70.68000000000001</c:v>
                </c:pt>
                <c:pt idx="924">
                  <c:v>70.69</c:v>
                </c:pt>
                <c:pt idx="925">
                  <c:v>70.7</c:v>
                </c:pt>
                <c:pt idx="926">
                  <c:v>70.71</c:v>
                </c:pt>
                <c:pt idx="927">
                  <c:v>70.75</c:v>
                </c:pt>
                <c:pt idx="928">
                  <c:v>70.76</c:v>
                </c:pt>
                <c:pt idx="929">
                  <c:v>70.77</c:v>
                </c:pt>
                <c:pt idx="930">
                  <c:v>70.78</c:v>
                </c:pt>
                <c:pt idx="931">
                  <c:v>70.79</c:v>
                </c:pt>
                <c:pt idx="932">
                  <c:v>70.8</c:v>
                </c:pt>
                <c:pt idx="933">
                  <c:v>70.81</c:v>
                </c:pt>
                <c:pt idx="934">
                  <c:v>70.82</c:v>
                </c:pt>
                <c:pt idx="935">
                  <c:v>70.83</c:v>
                </c:pt>
                <c:pt idx="936">
                  <c:v>70.84</c:v>
                </c:pt>
                <c:pt idx="937">
                  <c:v>70.86</c:v>
                </c:pt>
                <c:pt idx="938">
                  <c:v>70.87</c:v>
                </c:pt>
                <c:pt idx="939">
                  <c:v>70.88</c:v>
                </c:pt>
                <c:pt idx="940">
                  <c:v>70.89</c:v>
                </c:pt>
                <c:pt idx="941">
                  <c:v>70.9</c:v>
                </c:pt>
                <c:pt idx="942">
                  <c:v>70.91</c:v>
                </c:pt>
                <c:pt idx="943">
                  <c:v>70.92</c:v>
                </c:pt>
                <c:pt idx="944">
                  <c:v>70.93</c:v>
                </c:pt>
                <c:pt idx="945">
                  <c:v>70.95</c:v>
                </c:pt>
                <c:pt idx="946">
                  <c:v>70.96</c:v>
                </c:pt>
                <c:pt idx="947">
                  <c:v>70.97</c:v>
                </c:pt>
                <c:pt idx="948">
                  <c:v>70.98</c:v>
                </c:pt>
                <c:pt idx="949">
                  <c:v>70.99</c:v>
                </c:pt>
                <c:pt idx="950">
                  <c:v>71.0</c:v>
                </c:pt>
                <c:pt idx="951">
                  <c:v>71.01</c:v>
                </c:pt>
                <c:pt idx="952">
                  <c:v>71.02</c:v>
                </c:pt>
                <c:pt idx="953">
                  <c:v>71.03</c:v>
                </c:pt>
                <c:pt idx="954">
                  <c:v>71.06</c:v>
                </c:pt>
                <c:pt idx="955">
                  <c:v>71.07</c:v>
                </c:pt>
                <c:pt idx="956">
                  <c:v>71.08</c:v>
                </c:pt>
                <c:pt idx="957">
                  <c:v>71.09</c:v>
                </c:pt>
                <c:pt idx="958">
                  <c:v>71.1</c:v>
                </c:pt>
                <c:pt idx="959">
                  <c:v>71.11</c:v>
                </c:pt>
                <c:pt idx="960">
                  <c:v>71.12</c:v>
                </c:pt>
                <c:pt idx="961">
                  <c:v>71.13</c:v>
                </c:pt>
                <c:pt idx="962">
                  <c:v>71.175</c:v>
                </c:pt>
                <c:pt idx="963">
                  <c:v>71.185</c:v>
                </c:pt>
                <c:pt idx="964">
                  <c:v>71.195</c:v>
                </c:pt>
                <c:pt idx="965">
                  <c:v>71.205</c:v>
                </c:pt>
                <c:pt idx="966">
                  <c:v>71.215</c:v>
                </c:pt>
                <c:pt idx="967">
                  <c:v>71.225</c:v>
                </c:pt>
                <c:pt idx="968">
                  <c:v>71.235</c:v>
                </c:pt>
                <c:pt idx="969">
                  <c:v>74.71</c:v>
                </c:pt>
                <c:pt idx="970">
                  <c:v>74.72</c:v>
                </c:pt>
                <c:pt idx="971">
                  <c:v>74.73</c:v>
                </c:pt>
                <c:pt idx="972">
                  <c:v>74.74</c:v>
                </c:pt>
                <c:pt idx="973">
                  <c:v>74.75</c:v>
                </c:pt>
                <c:pt idx="974">
                  <c:v>74.76</c:v>
                </c:pt>
                <c:pt idx="975">
                  <c:v>74.78</c:v>
                </c:pt>
                <c:pt idx="976">
                  <c:v>74.79</c:v>
                </c:pt>
                <c:pt idx="977">
                  <c:v>74.8</c:v>
                </c:pt>
                <c:pt idx="978">
                  <c:v>74.81</c:v>
                </c:pt>
                <c:pt idx="979">
                  <c:v>74.82</c:v>
                </c:pt>
                <c:pt idx="980">
                  <c:v>74.83</c:v>
                </c:pt>
                <c:pt idx="981">
                  <c:v>74.84</c:v>
                </c:pt>
                <c:pt idx="982">
                  <c:v>74.85</c:v>
                </c:pt>
                <c:pt idx="983">
                  <c:v>74.86</c:v>
                </c:pt>
                <c:pt idx="984">
                  <c:v>74.87</c:v>
                </c:pt>
                <c:pt idx="985">
                  <c:v>74.88</c:v>
                </c:pt>
                <c:pt idx="986">
                  <c:v>74.89</c:v>
                </c:pt>
                <c:pt idx="987">
                  <c:v>74.9</c:v>
                </c:pt>
                <c:pt idx="988">
                  <c:v>74.91</c:v>
                </c:pt>
                <c:pt idx="989">
                  <c:v>74.92</c:v>
                </c:pt>
                <c:pt idx="990">
                  <c:v>74.93</c:v>
                </c:pt>
                <c:pt idx="991">
                  <c:v>74.94</c:v>
                </c:pt>
                <c:pt idx="992">
                  <c:v>74.95</c:v>
                </c:pt>
                <c:pt idx="993">
                  <c:v>74.96</c:v>
                </c:pt>
                <c:pt idx="994">
                  <c:v>74.97</c:v>
                </c:pt>
                <c:pt idx="995">
                  <c:v>74.98</c:v>
                </c:pt>
                <c:pt idx="996">
                  <c:v>74.99</c:v>
                </c:pt>
                <c:pt idx="997">
                  <c:v>75.0</c:v>
                </c:pt>
                <c:pt idx="998">
                  <c:v>75.01</c:v>
                </c:pt>
                <c:pt idx="999">
                  <c:v>75.04</c:v>
                </c:pt>
                <c:pt idx="1000">
                  <c:v>75.05</c:v>
                </c:pt>
                <c:pt idx="1001">
                  <c:v>75.06</c:v>
                </c:pt>
                <c:pt idx="1002">
                  <c:v>75.07</c:v>
                </c:pt>
                <c:pt idx="1003">
                  <c:v>75.1</c:v>
                </c:pt>
                <c:pt idx="1004">
                  <c:v>75.11</c:v>
                </c:pt>
                <c:pt idx="1005">
                  <c:v>75.12</c:v>
                </c:pt>
                <c:pt idx="1006">
                  <c:v>75.13</c:v>
                </c:pt>
                <c:pt idx="1007">
                  <c:v>75.14</c:v>
                </c:pt>
                <c:pt idx="1008">
                  <c:v>75.15000000000001</c:v>
                </c:pt>
                <c:pt idx="1009">
                  <c:v>75.16</c:v>
                </c:pt>
                <c:pt idx="1010">
                  <c:v>75.17</c:v>
                </c:pt>
                <c:pt idx="1011">
                  <c:v>75.18000000000001</c:v>
                </c:pt>
                <c:pt idx="1012">
                  <c:v>75.19</c:v>
                </c:pt>
                <c:pt idx="1013">
                  <c:v>75.2</c:v>
                </c:pt>
                <c:pt idx="1014">
                  <c:v>75.23</c:v>
                </c:pt>
                <c:pt idx="1015">
                  <c:v>75.24</c:v>
                </c:pt>
                <c:pt idx="1016">
                  <c:v>75.25</c:v>
                </c:pt>
                <c:pt idx="1017">
                  <c:v>75.26</c:v>
                </c:pt>
                <c:pt idx="1018">
                  <c:v>75.27</c:v>
                </c:pt>
                <c:pt idx="1019">
                  <c:v>75.29</c:v>
                </c:pt>
                <c:pt idx="1020">
                  <c:v>75.3</c:v>
                </c:pt>
                <c:pt idx="1021">
                  <c:v>75.31</c:v>
                </c:pt>
                <c:pt idx="1022">
                  <c:v>75.32</c:v>
                </c:pt>
                <c:pt idx="1023">
                  <c:v>75.33</c:v>
                </c:pt>
                <c:pt idx="1024">
                  <c:v>84.41</c:v>
                </c:pt>
                <c:pt idx="1025">
                  <c:v>84.42</c:v>
                </c:pt>
                <c:pt idx="1026">
                  <c:v>84.43</c:v>
                </c:pt>
                <c:pt idx="1027">
                  <c:v>84.44</c:v>
                </c:pt>
                <c:pt idx="1028">
                  <c:v>84.45</c:v>
                </c:pt>
                <c:pt idx="1029">
                  <c:v>84.46</c:v>
                </c:pt>
                <c:pt idx="1030">
                  <c:v>84.47</c:v>
                </c:pt>
                <c:pt idx="1031">
                  <c:v>84.48</c:v>
                </c:pt>
                <c:pt idx="1032">
                  <c:v>84.49</c:v>
                </c:pt>
                <c:pt idx="1033">
                  <c:v>84.5</c:v>
                </c:pt>
                <c:pt idx="1034">
                  <c:v>84.51</c:v>
                </c:pt>
                <c:pt idx="1035">
                  <c:v>84.52</c:v>
                </c:pt>
                <c:pt idx="1036">
                  <c:v>84.53</c:v>
                </c:pt>
                <c:pt idx="1037">
                  <c:v>84.54</c:v>
                </c:pt>
                <c:pt idx="1038">
                  <c:v>84.55</c:v>
                </c:pt>
                <c:pt idx="1039">
                  <c:v>84.56</c:v>
                </c:pt>
                <c:pt idx="1040">
                  <c:v>84.57</c:v>
                </c:pt>
                <c:pt idx="1041">
                  <c:v>84.58</c:v>
                </c:pt>
                <c:pt idx="1042">
                  <c:v>84.59</c:v>
                </c:pt>
                <c:pt idx="1043">
                  <c:v>84.6</c:v>
                </c:pt>
                <c:pt idx="1044">
                  <c:v>84.61</c:v>
                </c:pt>
                <c:pt idx="1045">
                  <c:v>84.62</c:v>
                </c:pt>
                <c:pt idx="1046">
                  <c:v>84.63</c:v>
                </c:pt>
                <c:pt idx="1047">
                  <c:v>84.64</c:v>
                </c:pt>
                <c:pt idx="1048">
                  <c:v>84.65000000000001</c:v>
                </c:pt>
                <c:pt idx="1049">
                  <c:v>84.66</c:v>
                </c:pt>
                <c:pt idx="1050">
                  <c:v>84.67</c:v>
                </c:pt>
                <c:pt idx="1051">
                  <c:v>84.68000000000001</c:v>
                </c:pt>
                <c:pt idx="1052">
                  <c:v>84.69</c:v>
                </c:pt>
                <c:pt idx="1053">
                  <c:v>84.7</c:v>
                </c:pt>
                <c:pt idx="1054">
                  <c:v>84.71</c:v>
                </c:pt>
                <c:pt idx="1055">
                  <c:v>84.72</c:v>
                </c:pt>
                <c:pt idx="1056">
                  <c:v>84.73</c:v>
                </c:pt>
                <c:pt idx="1057">
                  <c:v>84.74</c:v>
                </c:pt>
                <c:pt idx="1058">
                  <c:v>84.75</c:v>
                </c:pt>
                <c:pt idx="1059">
                  <c:v>84.76</c:v>
                </c:pt>
                <c:pt idx="1060">
                  <c:v>84.77</c:v>
                </c:pt>
                <c:pt idx="1061">
                  <c:v>84.78</c:v>
                </c:pt>
                <c:pt idx="1062">
                  <c:v>84.79</c:v>
                </c:pt>
                <c:pt idx="1063">
                  <c:v>84.83</c:v>
                </c:pt>
                <c:pt idx="1064">
                  <c:v>84.84</c:v>
                </c:pt>
                <c:pt idx="1065">
                  <c:v>84.87</c:v>
                </c:pt>
                <c:pt idx="1066">
                  <c:v>84.88</c:v>
                </c:pt>
                <c:pt idx="1067">
                  <c:v>84.89</c:v>
                </c:pt>
                <c:pt idx="1068">
                  <c:v>84.9</c:v>
                </c:pt>
                <c:pt idx="1069">
                  <c:v>84.91</c:v>
                </c:pt>
                <c:pt idx="1070">
                  <c:v>84.92</c:v>
                </c:pt>
                <c:pt idx="1071">
                  <c:v>84.93</c:v>
                </c:pt>
                <c:pt idx="1072">
                  <c:v>84.94</c:v>
                </c:pt>
                <c:pt idx="1073">
                  <c:v>84.96</c:v>
                </c:pt>
                <c:pt idx="1074">
                  <c:v>84.97</c:v>
                </c:pt>
                <c:pt idx="1075">
                  <c:v>84.98</c:v>
                </c:pt>
                <c:pt idx="1076">
                  <c:v>84.99</c:v>
                </c:pt>
                <c:pt idx="1077">
                  <c:v>85.0</c:v>
                </c:pt>
                <c:pt idx="1078">
                  <c:v>85.01</c:v>
                </c:pt>
                <c:pt idx="1079">
                  <c:v>85.02</c:v>
                </c:pt>
                <c:pt idx="1080">
                  <c:v>85.03</c:v>
                </c:pt>
                <c:pt idx="1081">
                  <c:v>85.04</c:v>
                </c:pt>
                <c:pt idx="1082">
                  <c:v>85.05</c:v>
                </c:pt>
                <c:pt idx="1083">
                  <c:v>85.06</c:v>
                </c:pt>
                <c:pt idx="1084">
                  <c:v>85.07</c:v>
                </c:pt>
                <c:pt idx="1085">
                  <c:v>85.08</c:v>
                </c:pt>
                <c:pt idx="1086">
                  <c:v>85.09</c:v>
                </c:pt>
                <c:pt idx="1087">
                  <c:v>85.1</c:v>
                </c:pt>
                <c:pt idx="1088">
                  <c:v>85.11</c:v>
                </c:pt>
                <c:pt idx="1089">
                  <c:v>85.12</c:v>
                </c:pt>
                <c:pt idx="1090">
                  <c:v>85.13</c:v>
                </c:pt>
                <c:pt idx="1091">
                  <c:v>85.14</c:v>
                </c:pt>
                <c:pt idx="1092">
                  <c:v>85.15000000000001</c:v>
                </c:pt>
                <c:pt idx="1093">
                  <c:v>85.16</c:v>
                </c:pt>
                <c:pt idx="1094">
                  <c:v>85.17</c:v>
                </c:pt>
                <c:pt idx="1095">
                  <c:v>85.18000000000001</c:v>
                </c:pt>
                <c:pt idx="1096">
                  <c:v>85.19</c:v>
                </c:pt>
                <c:pt idx="1097">
                  <c:v>85.22</c:v>
                </c:pt>
                <c:pt idx="1098">
                  <c:v>85.23</c:v>
                </c:pt>
                <c:pt idx="1099">
                  <c:v>85.24</c:v>
                </c:pt>
                <c:pt idx="1100">
                  <c:v>85.25</c:v>
                </c:pt>
                <c:pt idx="1101">
                  <c:v>85.26</c:v>
                </c:pt>
                <c:pt idx="1102">
                  <c:v>85.27</c:v>
                </c:pt>
                <c:pt idx="1103">
                  <c:v>85.28</c:v>
                </c:pt>
                <c:pt idx="1104">
                  <c:v>85.29</c:v>
                </c:pt>
                <c:pt idx="1105">
                  <c:v>85.3</c:v>
                </c:pt>
                <c:pt idx="1106">
                  <c:v>85.32</c:v>
                </c:pt>
                <c:pt idx="1107">
                  <c:v>85.33</c:v>
                </c:pt>
                <c:pt idx="1108">
                  <c:v>85.34</c:v>
                </c:pt>
                <c:pt idx="1109">
                  <c:v>85.35</c:v>
                </c:pt>
                <c:pt idx="1110">
                  <c:v>85.36</c:v>
                </c:pt>
                <c:pt idx="1111">
                  <c:v>85.38</c:v>
                </c:pt>
                <c:pt idx="1112">
                  <c:v>85.39</c:v>
                </c:pt>
                <c:pt idx="1113">
                  <c:v>85.4</c:v>
                </c:pt>
                <c:pt idx="1114">
                  <c:v>85.41</c:v>
                </c:pt>
                <c:pt idx="1115">
                  <c:v>85.42</c:v>
                </c:pt>
                <c:pt idx="1116">
                  <c:v>85.43</c:v>
                </c:pt>
                <c:pt idx="1117">
                  <c:v>85.44</c:v>
                </c:pt>
                <c:pt idx="1118">
                  <c:v>85.45</c:v>
                </c:pt>
                <c:pt idx="1119">
                  <c:v>85.46</c:v>
                </c:pt>
                <c:pt idx="1120">
                  <c:v>85.47</c:v>
                </c:pt>
                <c:pt idx="1121">
                  <c:v>85.48</c:v>
                </c:pt>
                <c:pt idx="1122">
                  <c:v>85.49</c:v>
                </c:pt>
                <c:pt idx="1123">
                  <c:v>85.5</c:v>
                </c:pt>
                <c:pt idx="1124">
                  <c:v>85.51</c:v>
                </c:pt>
                <c:pt idx="1125">
                  <c:v>85.52</c:v>
                </c:pt>
                <c:pt idx="1126">
                  <c:v>85.53</c:v>
                </c:pt>
                <c:pt idx="1127">
                  <c:v>85.54</c:v>
                </c:pt>
                <c:pt idx="1128">
                  <c:v>85.58</c:v>
                </c:pt>
                <c:pt idx="1129">
                  <c:v>85.59</c:v>
                </c:pt>
                <c:pt idx="1130">
                  <c:v>85.6</c:v>
                </c:pt>
                <c:pt idx="1131">
                  <c:v>85.61</c:v>
                </c:pt>
                <c:pt idx="1132">
                  <c:v>85.62</c:v>
                </c:pt>
                <c:pt idx="1133">
                  <c:v>85.63</c:v>
                </c:pt>
                <c:pt idx="1134">
                  <c:v>85.64</c:v>
                </c:pt>
                <c:pt idx="1135">
                  <c:v>85.65000000000001</c:v>
                </c:pt>
                <c:pt idx="1136">
                  <c:v>85.66</c:v>
                </c:pt>
                <c:pt idx="1137">
                  <c:v>85.67</c:v>
                </c:pt>
                <c:pt idx="1138">
                  <c:v>85.68000000000001</c:v>
                </c:pt>
                <c:pt idx="1139">
                  <c:v>85.69</c:v>
                </c:pt>
                <c:pt idx="1140">
                  <c:v>85.7</c:v>
                </c:pt>
                <c:pt idx="1141">
                  <c:v>85.71</c:v>
                </c:pt>
                <c:pt idx="1142">
                  <c:v>85.72</c:v>
                </c:pt>
                <c:pt idx="1143">
                  <c:v>85.73</c:v>
                </c:pt>
                <c:pt idx="1144">
                  <c:v>85.74</c:v>
                </c:pt>
                <c:pt idx="1145">
                  <c:v>85.75</c:v>
                </c:pt>
                <c:pt idx="1146">
                  <c:v>85.76</c:v>
                </c:pt>
                <c:pt idx="1147">
                  <c:v>85.77</c:v>
                </c:pt>
                <c:pt idx="1148">
                  <c:v>85.78</c:v>
                </c:pt>
                <c:pt idx="1149">
                  <c:v>85.79</c:v>
                </c:pt>
                <c:pt idx="1150">
                  <c:v>85.8</c:v>
                </c:pt>
                <c:pt idx="1151">
                  <c:v>85.81</c:v>
                </c:pt>
                <c:pt idx="1152">
                  <c:v>85.82</c:v>
                </c:pt>
                <c:pt idx="1153">
                  <c:v>85.83</c:v>
                </c:pt>
                <c:pt idx="1154">
                  <c:v>85.84</c:v>
                </c:pt>
                <c:pt idx="1155">
                  <c:v>85.85</c:v>
                </c:pt>
                <c:pt idx="1156">
                  <c:v>85.86</c:v>
                </c:pt>
                <c:pt idx="1157">
                  <c:v>85.87</c:v>
                </c:pt>
                <c:pt idx="1158">
                  <c:v>85.88</c:v>
                </c:pt>
                <c:pt idx="1159">
                  <c:v>85.89</c:v>
                </c:pt>
                <c:pt idx="1160">
                  <c:v>85.9</c:v>
                </c:pt>
                <c:pt idx="1161">
                  <c:v>89.11</c:v>
                </c:pt>
                <c:pt idx="1162">
                  <c:v>89.12</c:v>
                </c:pt>
                <c:pt idx="1163">
                  <c:v>89.13</c:v>
                </c:pt>
                <c:pt idx="1164">
                  <c:v>89.14</c:v>
                </c:pt>
                <c:pt idx="1165">
                  <c:v>89.15000000000001</c:v>
                </c:pt>
                <c:pt idx="1166">
                  <c:v>89.16</c:v>
                </c:pt>
                <c:pt idx="1167">
                  <c:v>89.17</c:v>
                </c:pt>
                <c:pt idx="1168">
                  <c:v>89.18000000000001</c:v>
                </c:pt>
                <c:pt idx="1169">
                  <c:v>89.19</c:v>
                </c:pt>
                <c:pt idx="1170">
                  <c:v>89.2</c:v>
                </c:pt>
                <c:pt idx="1171">
                  <c:v>89.21</c:v>
                </c:pt>
                <c:pt idx="1172">
                  <c:v>89.22</c:v>
                </c:pt>
                <c:pt idx="1173">
                  <c:v>89.23</c:v>
                </c:pt>
                <c:pt idx="1174">
                  <c:v>89.26</c:v>
                </c:pt>
                <c:pt idx="1175">
                  <c:v>89.27</c:v>
                </c:pt>
                <c:pt idx="1176">
                  <c:v>89.28</c:v>
                </c:pt>
                <c:pt idx="1177">
                  <c:v>89.29</c:v>
                </c:pt>
                <c:pt idx="1178">
                  <c:v>89.3</c:v>
                </c:pt>
                <c:pt idx="1179">
                  <c:v>89.31</c:v>
                </c:pt>
                <c:pt idx="1180">
                  <c:v>89.32</c:v>
                </c:pt>
                <c:pt idx="1181">
                  <c:v>89.33</c:v>
                </c:pt>
                <c:pt idx="1182">
                  <c:v>89.34</c:v>
                </c:pt>
                <c:pt idx="1183">
                  <c:v>89.35</c:v>
                </c:pt>
                <c:pt idx="1184">
                  <c:v>89.36</c:v>
                </c:pt>
                <c:pt idx="1185">
                  <c:v>89.37</c:v>
                </c:pt>
                <c:pt idx="1186">
                  <c:v>89.38</c:v>
                </c:pt>
                <c:pt idx="1187">
                  <c:v>89.39</c:v>
                </c:pt>
                <c:pt idx="1188">
                  <c:v>89.4</c:v>
                </c:pt>
                <c:pt idx="1189">
                  <c:v>89.41</c:v>
                </c:pt>
                <c:pt idx="1190">
                  <c:v>89.42</c:v>
                </c:pt>
                <c:pt idx="1191">
                  <c:v>89.43</c:v>
                </c:pt>
                <c:pt idx="1192">
                  <c:v>89.44</c:v>
                </c:pt>
                <c:pt idx="1193">
                  <c:v>89.45</c:v>
                </c:pt>
                <c:pt idx="1194">
                  <c:v>89.46</c:v>
                </c:pt>
                <c:pt idx="1195">
                  <c:v>89.47</c:v>
                </c:pt>
                <c:pt idx="1196">
                  <c:v>89.48</c:v>
                </c:pt>
                <c:pt idx="1197">
                  <c:v>89.49</c:v>
                </c:pt>
                <c:pt idx="1198">
                  <c:v>89.5</c:v>
                </c:pt>
                <c:pt idx="1199">
                  <c:v>89.51</c:v>
                </c:pt>
                <c:pt idx="1200">
                  <c:v>89.52</c:v>
                </c:pt>
                <c:pt idx="1201">
                  <c:v>89.53</c:v>
                </c:pt>
                <c:pt idx="1202">
                  <c:v>89.54</c:v>
                </c:pt>
                <c:pt idx="1203">
                  <c:v>89.55</c:v>
                </c:pt>
                <c:pt idx="1204">
                  <c:v>89.57</c:v>
                </c:pt>
                <c:pt idx="1205">
                  <c:v>89.58</c:v>
                </c:pt>
                <c:pt idx="1206">
                  <c:v>89.59</c:v>
                </c:pt>
                <c:pt idx="1207">
                  <c:v>89.6</c:v>
                </c:pt>
                <c:pt idx="1208">
                  <c:v>89.61</c:v>
                </c:pt>
                <c:pt idx="1209">
                  <c:v>89.62</c:v>
                </c:pt>
                <c:pt idx="1210">
                  <c:v>89.63</c:v>
                </c:pt>
                <c:pt idx="1211">
                  <c:v>89.64</c:v>
                </c:pt>
                <c:pt idx="1212">
                  <c:v>89.65000000000001</c:v>
                </c:pt>
                <c:pt idx="1213">
                  <c:v>89.66</c:v>
                </c:pt>
                <c:pt idx="1214">
                  <c:v>89.69</c:v>
                </c:pt>
                <c:pt idx="1215">
                  <c:v>89.7</c:v>
                </c:pt>
                <c:pt idx="1216">
                  <c:v>89.71</c:v>
                </c:pt>
                <c:pt idx="1217">
                  <c:v>89.72</c:v>
                </c:pt>
                <c:pt idx="1218">
                  <c:v>89.73</c:v>
                </c:pt>
                <c:pt idx="1219">
                  <c:v>89.74</c:v>
                </c:pt>
                <c:pt idx="1220">
                  <c:v>89.75</c:v>
                </c:pt>
                <c:pt idx="1221">
                  <c:v>89.76</c:v>
                </c:pt>
                <c:pt idx="1222">
                  <c:v>89.77</c:v>
                </c:pt>
                <c:pt idx="1223">
                  <c:v>89.78</c:v>
                </c:pt>
                <c:pt idx="1224">
                  <c:v>89.79</c:v>
                </c:pt>
                <c:pt idx="1225">
                  <c:v>89.8</c:v>
                </c:pt>
                <c:pt idx="1226">
                  <c:v>89.81</c:v>
                </c:pt>
                <c:pt idx="1227">
                  <c:v>89.82</c:v>
                </c:pt>
                <c:pt idx="1228">
                  <c:v>89.83</c:v>
                </c:pt>
                <c:pt idx="1229">
                  <c:v>89.84</c:v>
                </c:pt>
                <c:pt idx="1230">
                  <c:v>89.85</c:v>
                </c:pt>
                <c:pt idx="1231">
                  <c:v>89.86</c:v>
                </c:pt>
                <c:pt idx="1232">
                  <c:v>89.87</c:v>
                </c:pt>
                <c:pt idx="1233">
                  <c:v>89.88</c:v>
                </c:pt>
                <c:pt idx="1234">
                  <c:v>89.89</c:v>
                </c:pt>
                <c:pt idx="1235">
                  <c:v>89.9</c:v>
                </c:pt>
                <c:pt idx="1236">
                  <c:v>89.91</c:v>
                </c:pt>
                <c:pt idx="1237">
                  <c:v>89.92</c:v>
                </c:pt>
                <c:pt idx="1238">
                  <c:v>89.93</c:v>
                </c:pt>
                <c:pt idx="1239">
                  <c:v>89.94</c:v>
                </c:pt>
                <c:pt idx="1240">
                  <c:v>89.95</c:v>
                </c:pt>
                <c:pt idx="1241">
                  <c:v>89.96</c:v>
                </c:pt>
                <c:pt idx="1242">
                  <c:v>89.97</c:v>
                </c:pt>
                <c:pt idx="1243">
                  <c:v>89.98</c:v>
                </c:pt>
                <c:pt idx="1244">
                  <c:v>90.02</c:v>
                </c:pt>
                <c:pt idx="1245">
                  <c:v>94.11</c:v>
                </c:pt>
                <c:pt idx="1246">
                  <c:v>94.12</c:v>
                </c:pt>
                <c:pt idx="1247">
                  <c:v>94.13</c:v>
                </c:pt>
                <c:pt idx="1248">
                  <c:v>94.14</c:v>
                </c:pt>
                <c:pt idx="1249">
                  <c:v>94.15000000000001</c:v>
                </c:pt>
                <c:pt idx="1250">
                  <c:v>94.16</c:v>
                </c:pt>
                <c:pt idx="1251">
                  <c:v>94.17</c:v>
                </c:pt>
                <c:pt idx="1252">
                  <c:v>94.18000000000001</c:v>
                </c:pt>
                <c:pt idx="1253">
                  <c:v>94.19</c:v>
                </c:pt>
                <c:pt idx="1254">
                  <c:v>94.2</c:v>
                </c:pt>
                <c:pt idx="1255">
                  <c:v>94.21</c:v>
                </c:pt>
                <c:pt idx="1256">
                  <c:v>94.22</c:v>
                </c:pt>
                <c:pt idx="1257">
                  <c:v>94.23</c:v>
                </c:pt>
                <c:pt idx="1258">
                  <c:v>94.24</c:v>
                </c:pt>
                <c:pt idx="1259">
                  <c:v>94.25</c:v>
                </c:pt>
                <c:pt idx="1260">
                  <c:v>94.26</c:v>
                </c:pt>
                <c:pt idx="1261">
                  <c:v>94.27</c:v>
                </c:pt>
                <c:pt idx="1262">
                  <c:v>94.28</c:v>
                </c:pt>
                <c:pt idx="1263">
                  <c:v>98.81</c:v>
                </c:pt>
                <c:pt idx="1264">
                  <c:v>98.82</c:v>
                </c:pt>
                <c:pt idx="1265">
                  <c:v>98.83</c:v>
                </c:pt>
                <c:pt idx="1266">
                  <c:v>98.86</c:v>
                </c:pt>
                <c:pt idx="1267">
                  <c:v>98.87</c:v>
                </c:pt>
                <c:pt idx="1268">
                  <c:v>98.88</c:v>
                </c:pt>
                <c:pt idx="1269">
                  <c:v>98.89</c:v>
                </c:pt>
                <c:pt idx="1270">
                  <c:v>98.9</c:v>
                </c:pt>
                <c:pt idx="1271">
                  <c:v>98.91</c:v>
                </c:pt>
                <c:pt idx="1272">
                  <c:v>98.92</c:v>
                </c:pt>
                <c:pt idx="1273">
                  <c:v>98.93</c:v>
                </c:pt>
                <c:pt idx="1274">
                  <c:v>98.94</c:v>
                </c:pt>
                <c:pt idx="1275">
                  <c:v>98.95</c:v>
                </c:pt>
                <c:pt idx="1276">
                  <c:v>98.96</c:v>
                </c:pt>
                <c:pt idx="1277">
                  <c:v>98.98</c:v>
                </c:pt>
                <c:pt idx="1278">
                  <c:v>98.99</c:v>
                </c:pt>
                <c:pt idx="1279">
                  <c:v>99.0</c:v>
                </c:pt>
                <c:pt idx="1280">
                  <c:v>99.01</c:v>
                </c:pt>
                <c:pt idx="1281">
                  <c:v>99.02</c:v>
                </c:pt>
                <c:pt idx="1282">
                  <c:v>99.04</c:v>
                </c:pt>
                <c:pt idx="1283">
                  <c:v>99.05</c:v>
                </c:pt>
                <c:pt idx="1284">
                  <c:v>99.06</c:v>
                </c:pt>
                <c:pt idx="1285">
                  <c:v>99.07</c:v>
                </c:pt>
                <c:pt idx="1286">
                  <c:v>99.08</c:v>
                </c:pt>
                <c:pt idx="1287">
                  <c:v>99.09</c:v>
                </c:pt>
                <c:pt idx="1288">
                  <c:v>99.1</c:v>
                </c:pt>
                <c:pt idx="1289">
                  <c:v>99.11</c:v>
                </c:pt>
                <c:pt idx="1290">
                  <c:v>99.12</c:v>
                </c:pt>
                <c:pt idx="1291">
                  <c:v>99.13</c:v>
                </c:pt>
                <c:pt idx="1292">
                  <c:v>99.15000000000001</c:v>
                </c:pt>
                <c:pt idx="1293">
                  <c:v>99.18000000000001</c:v>
                </c:pt>
                <c:pt idx="1294">
                  <c:v>99.19</c:v>
                </c:pt>
                <c:pt idx="1295">
                  <c:v>99.2</c:v>
                </c:pt>
                <c:pt idx="1296">
                  <c:v>99.21</c:v>
                </c:pt>
                <c:pt idx="1297">
                  <c:v>99.22</c:v>
                </c:pt>
                <c:pt idx="1298">
                  <c:v>99.23</c:v>
                </c:pt>
                <c:pt idx="1299">
                  <c:v>99.24</c:v>
                </c:pt>
                <c:pt idx="1300">
                  <c:v>99.25</c:v>
                </c:pt>
                <c:pt idx="1301">
                  <c:v>99.26</c:v>
                </c:pt>
                <c:pt idx="1302">
                  <c:v>99.27</c:v>
                </c:pt>
                <c:pt idx="1303">
                  <c:v>99.28</c:v>
                </c:pt>
                <c:pt idx="1304">
                  <c:v>99.29</c:v>
                </c:pt>
                <c:pt idx="1305">
                  <c:v>99.3</c:v>
                </c:pt>
                <c:pt idx="1306">
                  <c:v>99.31</c:v>
                </c:pt>
                <c:pt idx="1307">
                  <c:v>99.32</c:v>
                </c:pt>
                <c:pt idx="1308">
                  <c:v>99.33</c:v>
                </c:pt>
                <c:pt idx="1309">
                  <c:v>99.34</c:v>
                </c:pt>
                <c:pt idx="1310">
                  <c:v>99.35</c:v>
                </c:pt>
                <c:pt idx="1311">
                  <c:v>99.36</c:v>
                </c:pt>
                <c:pt idx="1312">
                  <c:v>99.37</c:v>
                </c:pt>
                <c:pt idx="1313">
                  <c:v>99.38</c:v>
                </c:pt>
                <c:pt idx="1314">
                  <c:v>99.39</c:v>
                </c:pt>
                <c:pt idx="1315">
                  <c:v>99.4</c:v>
                </c:pt>
                <c:pt idx="1316">
                  <c:v>99.41</c:v>
                </c:pt>
                <c:pt idx="1317">
                  <c:v>99.42</c:v>
                </c:pt>
                <c:pt idx="1318">
                  <c:v>99.43</c:v>
                </c:pt>
                <c:pt idx="1319">
                  <c:v>99.44</c:v>
                </c:pt>
                <c:pt idx="1320">
                  <c:v>99.47</c:v>
                </c:pt>
                <c:pt idx="1321">
                  <c:v>99.48</c:v>
                </c:pt>
                <c:pt idx="1322">
                  <c:v>99.49</c:v>
                </c:pt>
                <c:pt idx="1323">
                  <c:v>99.5</c:v>
                </c:pt>
                <c:pt idx="1324">
                  <c:v>99.51</c:v>
                </c:pt>
                <c:pt idx="1325">
                  <c:v>99.52</c:v>
                </c:pt>
                <c:pt idx="1326">
                  <c:v>99.53</c:v>
                </c:pt>
                <c:pt idx="1327">
                  <c:v>99.54</c:v>
                </c:pt>
                <c:pt idx="1328">
                  <c:v>99.55</c:v>
                </c:pt>
                <c:pt idx="1329">
                  <c:v>99.56</c:v>
                </c:pt>
                <c:pt idx="1330">
                  <c:v>99.57</c:v>
                </c:pt>
                <c:pt idx="1331">
                  <c:v>99.58</c:v>
                </c:pt>
                <c:pt idx="1332">
                  <c:v>99.59</c:v>
                </c:pt>
                <c:pt idx="1333">
                  <c:v>99.6</c:v>
                </c:pt>
                <c:pt idx="1334">
                  <c:v>99.61</c:v>
                </c:pt>
                <c:pt idx="1335">
                  <c:v>99.62</c:v>
                </c:pt>
                <c:pt idx="1336">
                  <c:v>99.63</c:v>
                </c:pt>
                <c:pt idx="1337">
                  <c:v>99.64</c:v>
                </c:pt>
                <c:pt idx="1338">
                  <c:v>99.73</c:v>
                </c:pt>
                <c:pt idx="1339">
                  <c:v>99.74</c:v>
                </c:pt>
                <c:pt idx="1340">
                  <c:v>99.75</c:v>
                </c:pt>
                <c:pt idx="1341">
                  <c:v>99.76</c:v>
                </c:pt>
                <c:pt idx="1342">
                  <c:v>99.77</c:v>
                </c:pt>
                <c:pt idx="1343">
                  <c:v>99.78</c:v>
                </c:pt>
                <c:pt idx="1344">
                  <c:v>99.79</c:v>
                </c:pt>
                <c:pt idx="1345">
                  <c:v>99.8</c:v>
                </c:pt>
                <c:pt idx="1346">
                  <c:v>99.81</c:v>
                </c:pt>
                <c:pt idx="1347">
                  <c:v>99.82</c:v>
                </c:pt>
                <c:pt idx="1348">
                  <c:v>99.83</c:v>
                </c:pt>
                <c:pt idx="1349">
                  <c:v>99.84</c:v>
                </c:pt>
                <c:pt idx="1350">
                  <c:v>99.85</c:v>
                </c:pt>
                <c:pt idx="1351">
                  <c:v>99.86</c:v>
                </c:pt>
                <c:pt idx="1352">
                  <c:v>99.87</c:v>
                </c:pt>
                <c:pt idx="1353">
                  <c:v>99.88</c:v>
                </c:pt>
                <c:pt idx="1354">
                  <c:v>99.89</c:v>
                </c:pt>
                <c:pt idx="1355">
                  <c:v>99.9</c:v>
                </c:pt>
                <c:pt idx="1356">
                  <c:v>99.91</c:v>
                </c:pt>
                <c:pt idx="1357">
                  <c:v>99.92</c:v>
                </c:pt>
                <c:pt idx="1358">
                  <c:v>99.93</c:v>
                </c:pt>
                <c:pt idx="1359">
                  <c:v>99.94</c:v>
                </c:pt>
                <c:pt idx="1360">
                  <c:v>99.95</c:v>
                </c:pt>
                <c:pt idx="1361">
                  <c:v>99.96</c:v>
                </c:pt>
                <c:pt idx="1362">
                  <c:v>99.97</c:v>
                </c:pt>
                <c:pt idx="1363">
                  <c:v>99.98</c:v>
                </c:pt>
                <c:pt idx="1364">
                  <c:v>99.99</c:v>
                </c:pt>
                <c:pt idx="1365">
                  <c:v>100.0</c:v>
                </c:pt>
                <c:pt idx="1366">
                  <c:v>100.01</c:v>
                </c:pt>
                <c:pt idx="1367">
                  <c:v>100.02</c:v>
                </c:pt>
                <c:pt idx="1368">
                  <c:v>100.03</c:v>
                </c:pt>
                <c:pt idx="1369">
                  <c:v>100.05</c:v>
                </c:pt>
                <c:pt idx="1370">
                  <c:v>100.06</c:v>
                </c:pt>
                <c:pt idx="1371">
                  <c:v>100.07</c:v>
                </c:pt>
                <c:pt idx="1372">
                  <c:v>100.08</c:v>
                </c:pt>
                <c:pt idx="1373">
                  <c:v>100.09</c:v>
                </c:pt>
                <c:pt idx="1374">
                  <c:v>100.1</c:v>
                </c:pt>
                <c:pt idx="1375">
                  <c:v>100.11</c:v>
                </c:pt>
                <c:pt idx="1376">
                  <c:v>100.125</c:v>
                </c:pt>
                <c:pt idx="1377">
                  <c:v>100.135</c:v>
                </c:pt>
                <c:pt idx="1378">
                  <c:v>100.145</c:v>
                </c:pt>
                <c:pt idx="1379">
                  <c:v>100.155</c:v>
                </c:pt>
                <c:pt idx="1380">
                  <c:v>100.165</c:v>
                </c:pt>
                <c:pt idx="1381">
                  <c:v>100.175</c:v>
                </c:pt>
                <c:pt idx="1382">
                  <c:v>100.185</c:v>
                </c:pt>
                <c:pt idx="1383">
                  <c:v>100.195</c:v>
                </c:pt>
                <c:pt idx="1384">
                  <c:v>100.205</c:v>
                </c:pt>
                <c:pt idx="1385">
                  <c:v>100.215</c:v>
                </c:pt>
                <c:pt idx="1386">
                  <c:v>100.225</c:v>
                </c:pt>
                <c:pt idx="1387">
                  <c:v>100.235</c:v>
                </c:pt>
                <c:pt idx="1388">
                  <c:v>100.285</c:v>
                </c:pt>
                <c:pt idx="1389">
                  <c:v>100.295</c:v>
                </c:pt>
                <c:pt idx="1390">
                  <c:v>100.305</c:v>
                </c:pt>
                <c:pt idx="1391">
                  <c:v>100.315</c:v>
                </c:pt>
                <c:pt idx="1392">
                  <c:v>100.325</c:v>
                </c:pt>
                <c:pt idx="1393">
                  <c:v>100.335</c:v>
                </c:pt>
                <c:pt idx="1394">
                  <c:v>100.345</c:v>
                </c:pt>
                <c:pt idx="1395">
                  <c:v>100.355</c:v>
                </c:pt>
                <c:pt idx="1396">
                  <c:v>100.365</c:v>
                </c:pt>
                <c:pt idx="1397">
                  <c:v>100.375</c:v>
                </c:pt>
                <c:pt idx="1398">
                  <c:v>100.385</c:v>
                </c:pt>
                <c:pt idx="1399">
                  <c:v>100.395</c:v>
                </c:pt>
                <c:pt idx="1400">
                  <c:v>100.405</c:v>
                </c:pt>
                <c:pt idx="1401">
                  <c:v>101.81</c:v>
                </c:pt>
                <c:pt idx="1402">
                  <c:v>101.82</c:v>
                </c:pt>
                <c:pt idx="1403">
                  <c:v>101.83</c:v>
                </c:pt>
                <c:pt idx="1404">
                  <c:v>101.86</c:v>
                </c:pt>
                <c:pt idx="1405">
                  <c:v>101.87</c:v>
                </c:pt>
                <c:pt idx="1406">
                  <c:v>101.88</c:v>
                </c:pt>
                <c:pt idx="1407">
                  <c:v>101.89</c:v>
                </c:pt>
                <c:pt idx="1408">
                  <c:v>101.93</c:v>
                </c:pt>
                <c:pt idx="1409">
                  <c:v>101.94</c:v>
                </c:pt>
                <c:pt idx="1410">
                  <c:v>101.95</c:v>
                </c:pt>
                <c:pt idx="1411">
                  <c:v>101.96</c:v>
                </c:pt>
                <c:pt idx="1412">
                  <c:v>101.97</c:v>
                </c:pt>
                <c:pt idx="1413">
                  <c:v>102.0</c:v>
                </c:pt>
                <c:pt idx="1414">
                  <c:v>102.01</c:v>
                </c:pt>
                <c:pt idx="1415">
                  <c:v>102.02</c:v>
                </c:pt>
                <c:pt idx="1416">
                  <c:v>102.03</c:v>
                </c:pt>
                <c:pt idx="1417">
                  <c:v>102.04</c:v>
                </c:pt>
                <c:pt idx="1418">
                  <c:v>102.05</c:v>
                </c:pt>
                <c:pt idx="1419">
                  <c:v>102.06</c:v>
                </c:pt>
                <c:pt idx="1420">
                  <c:v>102.07</c:v>
                </c:pt>
                <c:pt idx="1421">
                  <c:v>102.08</c:v>
                </c:pt>
                <c:pt idx="1422">
                  <c:v>102.09</c:v>
                </c:pt>
                <c:pt idx="1423">
                  <c:v>102.1</c:v>
                </c:pt>
                <c:pt idx="1424">
                  <c:v>102.11</c:v>
                </c:pt>
                <c:pt idx="1425">
                  <c:v>102.12</c:v>
                </c:pt>
                <c:pt idx="1426">
                  <c:v>102.13</c:v>
                </c:pt>
                <c:pt idx="1427">
                  <c:v>102.18</c:v>
                </c:pt>
                <c:pt idx="1428">
                  <c:v>102.19</c:v>
                </c:pt>
                <c:pt idx="1429">
                  <c:v>102.2</c:v>
                </c:pt>
                <c:pt idx="1430">
                  <c:v>102.21</c:v>
                </c:pt>
                <c:pt idx="1431">
                  <c:v>102.22</c:v>
                </c:pt>
                <c:pt idx="1432">
                  <c:v>102.23</c:v>
                </c:pt>
                <c:pt idx="1433">
                  <c:v>102.24</c:v>
                </c:pt>
                <c:pt idx="1434">
                  <c:v>102.25</c:v>
                </c:pt>
                <c:pt idx="1435">
                  <c:v>102.26</c:v>
                </c:pt>
                <c:pt idx="1436">
                  <c:v>102.27</c:v>
                </c:pt>
                <c:pt idx="1437">
                  <c:v>102.28</c:v>
                </c:pt>
                <c:pt idx="1438">
                  <c:v>102.29</c:v>
                </c:pt>
                <c:pt idx="1439">
                  <c:v>102.3</c:v>
                </c:pt>
                <c:pt idx="1440">
                  <c:v>102.31</c:v>
                </c:pt>
                <c:pt idx="1441">
                  <c:v>102.32</c:v>
                </c:pt>
                <c:pt idx="1442">
                  <c:v>102.33</c:v>
                </c:pt>
                <c:pt idx="1443">
                  <c:v>103.87</c:v>
                </c:pt>
                <c:pt idx="1444">
                  <c:v>103.88</c:v>
                </c:pt>
                <c:pt idx="1445">
                  <c:v>103.89</c:v>
                </c:pt>
                <c:pt idx="1446">
                  <c:v>103.9</c:v>
                </c:pt>
                <c:pt idx="1447">
                  <c:v>103.91</c:v>
                </c:pt>
                <c:pt idx="1448">
                  <c:v>103.92</c:v>
                </c:pt>
                <c:pt idx="1449">
                  <c:v>103.93</c:v>
                </c:pt>
                <c:pt idx="1450">
                  <c:v>103.94</c:v>
                </c:pt>
                <c:pt idx="1451">
                  <c:v>103.96</c:v>
                </c:pt>
                <c:pt idx="1452">
                  <c:v>103.97</c:v>
                </c:pt>
                <c:pt idx="1453">
                  <c:v>103.98</c:v>
                </c:pt>
                <c:pt idx="1454">
                  <c:v>103.99</c:v>
                </c:pt>
                <c:pt idx="1455">
                  <c:v>104.0</c:v>
                </c:pt>
                <c:pt idx="1456">
                  <c:v>104.01</c:v>
                </c:pt>
                <c:pt idx="1457">
                  <c:v>104.02</c:v>
                </c:pt>
                <c:pt idx="1458">
                  <c:v>104.03</c:v>
                </c:pt>
                <c:pt idx="1459">
                  <c:v>104.04</c:v>
                </c:pt>
                <c:pt idx="1460">
                  <c:v>104.05</c:v>
                </c:pt>
                <c:pt idx="1461">
                  <c:v>104.06</c:v>
                </c:pt>
                <c:pt idx="1462">
                  <c:v>104.07</c:v>
                </c:pt>
                <c:pt idx="1463">
                  <c:v>104.08</c:v>
                </c:pt>
                <c:pt idx="1464">
                  <c:v>104.13</c:v>
                </c:pt>
                <c:pt idx="1465">
                  <c:v>104.14</c:v>
                </c:pt>
                <c:pt idx="1466">
                  <c:v>104.15</c:v>
                </c:pt>
                <c:pt idx="1467">
                  <c:v>104.16</c:v>
                </c:pt>
                <c:pt idx="1468">
                  <c:v>104.17</c:v>
                </c:pt>
                <c:pt idx="1469">
                  <c:v>104.18</c:v>
                </c:pt>
                <c:pt idx="1470">
                  <c:v>104.5</c:v>
                </c:pt>
                <c:pt idx="1471">
                  <c:v>104.51</c:v>
                </c:pt>
                <c:pt idx="1472">
                  <c:v>104.52</c:v>
                </c:pt>
                <c:pt idx="1473">
                  <c:v>104.53</c:v>
                </c:pt>
              </c:numCache>
            </c:numRef>
          </c:yVal>
          <c:smooth val="0"/>
        </c:ser>
        <c:ser>
          <c:idx val="1"/>
          <c:order val="1"/>
          <c:tx>
            <c:v>Filtered data</c:v>
          </c:tx>
          <c:spPr>
            <a:ln w="47625">
              <a:noFill/>
            </a:ln>
          </c:spPr>
          <c:marker>
            <c:symbol val="circle"/>
            <c:size val="9"/>
            <c:spPr>
              <a:solidFill>
                <a:schemeClr val="accent5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'SHMSL-Hole U1415J-Rcores'!$K$6:$K$1693</c:f>
              <c:numCache>
                <c:formatCode>General</c:formatCode>
                <c:ptCount val="1688"/>
                <c:pt idx="10">
                  <c:v>708.33</c:v>
                </c:pt>
                <c:pt idx="11">
                  <c:v>771.67</c:v>
                </c:pt>
                <c:pt idx="12">
                  <c:v>848.67</c:v>
                </c:pt>
                <c:pt idx="16">
                  <c:v>15.33</c:v>
                </c:pt>
                <c:pt idx="20">
                  <c:v>14.0</c:v>
                </c:pt>
                <c:pt idx="21">
                  <c:v>13.33</c:v>
                </c:pt>
                <c:pt idx="22">
                  <c:v>11.67</c:v>
                </c:pt>
                <c:pt idx="23">
                  <c:v>12.33</c:v>
                </c:pt>
                <c:pt idx="27">
                  <c:v>2141.33</c:v>
                </c:pt>
                <c:pt idx="30">
                  <c:v>546.67</c:v>
                </c:pt>
                <c:pt idx="31">
                  <c:v>859.33</c:v>
                </c:pt>
                <c:pt idx="32">
                  <c:v>832.33</c:v>
                </c:pt>
                <c:pt idx="35">
                  <c:v>897.67</c:v>
                </c:pt>
                <c:pt idx="36">
                  <c:v>3893.33</c:v>
                </c:pt>
                <c:pt idx="37">
                  <c:v>2989.67</c:v>
                </c:pt>
                <c:pt idx="41">
                  <c:v>334.0</c:v>
                </c:pt>
                <c:pt idx="42">
                  <c:v>487.0</c:v>
                </c:pt>
                <c:pt idx="43">
                  <c:v>38.67</c:v>
                </c:pt>
                <c:pt idx="44">
                  <c:v>34.0</c:v>
                </c:pt>
                <c:pt idx="47">
                  <c:v>22.0</c:v>
                </c:pt>
                <c:pt idx="48">
                  <c:v>22.0</c:v>
                </c:pt>
                <c:pt idx="49">
                  <c:v>33.33</c:v>
                </c:pt>
                <c:pt idx="50">
                  <c:v>40.67</c:v>
                </c:pt>
                <c:pt idx="56">
                  <c:v>1170.33</c:v>
                </c:pt>
                <c:pt idx="57">
                  <c:v>1675.33</c:v>
                </c:pt>
                <c:pt idx="58">
                  <c:v>2262.67</c:v>
                </c:pt>
                <c:pt idx="61">
                  <c:v>2697.0</c:v>
                </c:pt>
                <c:pt idx="64">
                  <c:v>31.33</c:v>
                </c:pt>
                <c:pt idx="65">
                  <c:v>45.0</c:v>
                </c:pt>
                <c:pt idx="66">
                  <c:v>38.0</c:v>
                </c:pt>
                <c:pt idx="69">
                  <c:v>24.0</c:v>
                </c:pt>
                <c:pt idx="70">
                  <c:v>26.0</c:v>
                </c:pt>
                <c:pt idx="71">
                  <c:v>25.0</c:v>
                </c:pt>
                <c:pt idx="72">
                  <c:v>20.67</c:v>
                </c:pt>
                <c:pt idx="73">
                  <c:v>20.0</c:v>
                </c:pt>
                <c:pt idx="74">
                  <c:v>20.67</c:v>
                </c:pt>
                <c:pt idx="80">
                  <c:v>295.0</c:v>
                </c:pt>
                <c:pt idx="100">
                  <c:v>87.0</c:v>
                </c:pt>
                <c:pt idx="101">
                  <c:v>81.0</c:v>
                </c:pt>
                <c:pt idx="102">
                  <c:v>30.0</c:v>
                </c:pt>
                <c:pt idx="112">
                  <c:v>266.0</c:v>
                </c:pt>
                <c:pt idx="117">
                  <c:v>624.0</c:v>
                </c:pt>
                <c:pt idx="118">
                  <c:v>2637.0</c:v>
                </c:pt>
                <c:pt idx="119">
                  <c:v>1344.33</c:v>
                </c:pt>
                <c:pt idx="120">
                  <c:v>1327.67</c:v>
                </c:pt>
                <c:pt idx="121">
                  <c:v>834.0</c:v>
                </c:pt>
                <c:pt idx="122">
                  <c:v>109.33</c:v>
                </c:pt>
                <c:pt idx="130">
                  <c:v>27.0</c:v>
                </c:pt>
                <c:pt idx="134">
                  <c:v>28.33</c:v>
                </c:pt>
                <c:pt idx="138">
                  <c:v>226.0</c:v>
                </c:pt>
                <c:pt idx="139">
                  <c:v>545.0</c:v>
                </c:pt>
                <c:pt idx="140">
                  <c:v>712.67</c:v>
                </c:pt>
                <c:pt idx="141">
                  <c:v>1269.0</c:v>
                </c:pt>
                <c:pt idx="146">
                  <c:v>1392.0</c:v>
                </c:pt>
                <c:pt idx="147">
                  <c:v>857.0</c:v>
                </c:pt>
                <c:pt idx="148">
                  <c:v>624.67</c:v>
                </c:pt>
                <c:pt idx="149">
                  <c:v>1110.0</c:v>
                </c:pt>
                <c:pt idx="156">
                  <c:v>1441.67</c:v>
                </c:pt>
                <c:pt idx="157">
                  <c:v>743.33</c:v>
                </c:pt>
                <c:pt idx="161">
                  <c:v>1704.67</c:v>
                </c:pt>
                <c:pt idx="162">
                  <c:v>113.67</c:v>
                </c:pt>
                <c:pt idx="168">
                  <c:v>36.67</c:v>
                </c:pt>
                <c:pt idx="169">
                  <c:v>195.0</c:v>
                </c:pt>
                <c:pt idx="170">
                  <c:v>25.0</c:v>
                </c:pt>
                <c:pt idx="174">
                  <c:v>51.67</c:v>
                </c:pt>
                <c:pt idx="175">
                  <c:v>371.0</c:v>
                </c:pt>
                <c:pt idx="176">
                  <c:v>367.33</c:v>
                </c:pt>
                <c:pt idx="177">
                  <c:v>536.0</c:v>
                </c:pt>
                <c:pt idx="178">
                  <c:v>617.0</c:v>
                </c:pt>
                <c:pt idx="179">
                  <c:v>292.67</c:v>
                </c:pt>
                <c:pt idx="180">
                  <c:v>648.67</c:v>
                </c:pt>
                <c:pt idx="181">
                  <c:v>1171.33</c:v>
                </c:pt>
                <c:pt idx="182">
                  <c:v>1395.33</c:v>
                </c:pt>
                <c:pt idx="183">
                  <c:v>334.0</c:v>
                </c:pt>
                <c:pt idx="184">
                  <c:v>171.67</c:v>
                </c:pt>
                <c:pt idx="185">
                  <c:v>666.0</c:v>
                </c:pt>
                <c:pt idx="186">
                  <c:v>2449.33</c:v>
                </c:pt>
                <c:pt idx="187">
                  <c:v>392.67</c:v>
                </c:pt>
                <c:pt idx="188">
                  <c:v>470.33</c:v>
                </c:pt>
                <c:pt idx="189">
                  <c:v>116.33</c:v>
                </c:pt>
                <c:pt idx="190">
                  <c:v>130.33</c:v>
                </c:pt>
                <c:pt idx="191">
                  <c:v>215.0</c:v>
                </c:pt>
                <c:pt idx="192">
                  <c:v>564.33</c:v>
                </c:pt>
                <c:pt idx="193">
                  <c:v>854.67</c:v>
                </c:pt>
                <c:pt idx="194">
                  <c:v>775.0</c:v>
                </c:pt>
                <c:pt idx="195">
                  <c:v>89.67</c:v>
                </c:pt>
                <c:pt idx="196">
                  <c:v>34.0</c:v>
                </c:pt>
                <c:pt idx="197">
                  <c:v>55.67</c:v>
                </c:pt>
                <c:pt idx="198">
                  <c:v>86.67</c:v>
                </c:pt>
                <c:pt idx="199">
                  <c:v>287.67</c:v>
                </c:pt>
                <c:pt idx="202">
                  <c:v>347.0</c:v>
                </c:pt>
                <c:pt idx="203">
                  <c:v>746.67</c:v>
                </c:pt>
                <c:pt idx="204">
                  <c:v>376.33</c:v>
                </c:pt>
                <c:pt idx="205">
                  <c:v>262.67</c:v>
                </c:pt>
                <c:pt idx="206">
                  <c:v>69.33</c:v>
                </c:pt>
                <c:pt idx="207">
                  <c:v>399.67</c:v>
                </c:pt>
                <c:pt idx="208">
                  <c:v>207.0</c:v>
                </c:pt>
                <c:pt idx="209">
                  <c:v>64.67</c:v>
                </c:pt>
                <c:pt idx="210">
                  <c:v>120.0</c:v>
                </c:pt>
                <c:pt idx="211">
                  <c:v>672.33</c:v>
                </c:pt>
                <c:pt idx="212">
                  <c:v>1544.33</c:v>
                </c:pt>
                <c:pt idx="213">
                  <c:v>1432.67</c:v>
                </c:pt>
                <c:pt idx="216">
                  <c:v>1407.0</c:v>
                </c:pt>
                <c:pt idx="217">
                  <c:v>962.0</c:v>
                </c:pt>
                <c:pt idx="218">
                  <c:v>179.67</c:v>
                </c:pt>
                <c:pt idx="219">
                  <c:v>93.0</c:v>
                </c:pt>
                <c:pt idx="220">
                  <c:v>176.0</c:v>
                </c:pt>
                <c:pt idx="221">
                  <c:v>567.67</c:v>
                </c:pt>
                <c:pt idx="222">
                  <c:v>1228.67</c:v>
                </c:pt>
                <c:pt idx="223">
                  <c:v>232.33</c:v>
                </c:pt>
                <c:pt idx="224">
                  <c:v>281.67</c:v>
                </c:pt>
                <c:pt idx="225">
                  <c:v>169.67</c:v>
                </c:pt>
                <c:pt idx="226">
                  <c:v>181.67</c:v>
                </c:pt>
                <c:pt idx="227">
                  <c:v>385.0</c:v>
                </c:pt>
                <c:pt idx="228">
                  <c:v>203.0</c:v>
                </c:pt>
                <c:pt idx="229">
                  <c:v>195.33</c:v>
                </c:pt>
                <c:pt idx="230">
                  <c:v>150.0</c:v>
                </c:pt>
                <c:pt idx="231">
                  <c:v>115.33</c:v>
                </c:pt>
                <c:pt idx="232">
                  <c:v>95.0</c:v>
                </c:pt>
                <c:pt idx="233">
                  <c:v>559.33</c:v>
                </c:pt>
                <c:pt idx="237">
                  <c:v>222.0</c:v>
                </c:pt>
                <c:pt idx="238">
                  <c:v>249.67</c:v>
                </c:pt>
                <c:pt idx="239">
                  <c:v>86.0</c:v>
                </c:pt>
                <c:pt idx="240">
                  <c:v>116.33</c:v>
                </c:pt>
                <c:pt idx="241">
                  <c:v>494.0</c:v>
                </c:pt>
                <c:pt idx="242">
                  <c:v>303.67</c:v>
                </c:pt>
                <c:pt idx="243">
                  <c:v>305.0</c:v>
                </c:pt>
                <c:pt idx="244">
                  <c:v>310.67</c:v>
                </c:pt>
                <c:pt idx="245">
                  <c:v>126.33</c:v>
                </c:pt>
                <c:pt idx="246">
                  <c:v>530.0</c:v>
                </c:pt>
                <c:pt idx="247">
                  <c:v>269.67</c:v>
                </c:pt>
                <c:pt idx="248">
                  <c:v>181.0</c:v>
                </c:pt>
                <c:pt idx="249">
                  <c:v>129.0</c:v>
                </c:pt>
                <c:pt idx="250">
                  <c:v>138.33</c:v>
                </c:pt>
                <c:pt idx="253">
                  <c:v>351.0</c:v>
                </c:pt>
                <c:pt idx="254">
                  <c:v>529.0</c:v>
                </c:pt>
                <c:pt idx="255">
                  <c:v>214.0</c:v>
                </c:pt>
                <c:pt idx="256">
                  <c:v>144.33</c:v>
                </c:pt>
                <c:pt idx="257">
                  <c:v>224.67</c:v>
                </c:pt>
                <c:pt idx="258">
                  <c:v>249.0</c:v>
                </c:pt>
                <c:pt idx="259">
                  <c:v>405.33</c:v>
                </c:pt>
                <c:pt idx="260">
                  <c:v>298.33</c:v>
                </c:pt>
                <c:pt idx="261">
                  <c:v>417.0</c:v>
                </c:pt>
                <c:pt idx="262">
                  <c:v>395.0</c:v>
                </c:pt>
                <c:pt idx="263">
                  <c:v>294.0</c:v>
                </c:pt>
                <c:pt idx="264">
                  <c:v>161.0</c:v>
                </c:pt>
                <c:pt idx="265">
                  <c:v>210.67</c:v>
                </c:pt>
                <c:pt idx="266">
                  <c:v>377.0</c:v>
                </c:pt>
                <c:pt idx="267">
                  <c:v>378.33</c:v>
                </c:pt>
                <c:pt idx="268">
                  <c:v>93.0</c:v>
                </c:pt>
                <c:pt idx="269">
                  <c:v>114.33</c:v>
                </c:pt>
                <c:pt idx="270">
                  <c:v>145.33</c:v>
                </c:pt>
                <c:pt idx="271">
                  <c:v>199.0</c:v>
                </c:pt>
                <c:pt idx="276">
                  <c:v>22.33</c:v>
                </c:pt>
                <c:pt idx="277">
                  <c:v>29.67</c:v>
                </c:pt>
                <c:pt idx="278">
                  <c:v>56.67</c:v>
                </c:pt>
                <c:pt idx="279">
                  <c:v>57.67</c:v>
                </c:pt>
                <c:pt idx="280">
                  <c:v>268.0</c:v>
                </c:pt>
                <c:pt idx="283">
                  <c:v>338.33</c:v>
                </c:pt>
                <c:pt idx="284">
                  <c:v>213.33</c:v>
                </c:pt>
                <c:pt idx="287">
                  <c:v>5.0</c:v>
                </c:pt>
                <c:pt idx="288">
                  <c:v>23.0</c:v>
                </c:pt>
                <c:pt idx="292">
                  <c:v>367.33</c:v>
                </c:pt>
                <c:pt idx="293">
                  <c:v>495.0</c:v>
                </c:pt>
                <c:pt idx="294">
                  <c:v>192.33</c:v>
                </c:pt>
                <c:pt idx="298">
                  <c:v>20.0</c:v>
                </c:pt>
                <c:pt idx="299">
                  <c:v>20.33</c:v>
                </c:pt>
                <c:pt idx="302">
                  <c:v>406.67</c:v>
                </c:pt>
                <c:pt idx="303">
                  <c:v>38.0</c:v>
                </c:pt>
                <c:pt idx="306">
                  <c:v>115.0</c:v>
                </c:pt>
                <c:pt idx="307">
                  <c:v>381.0</c:v>
                </c:pt>
                <c:pt idx="308">
                  <c:v>416.33</c:v>
                </c:pt>
                <c:pt idx="310">
                  <c:v>31.0</c:v>
                </c:pt>
                <c:pt idx="311">
                  <c:v>54.67</c:v>
                </c:pt>
                <c:pt idx="312">
                  <c:v>318.0</c:v>
                </c:pt>
                <c:pt idx="313">
                  <c:v>135.0</c:v>
                </c:pt>
                <c:pt idx="319">
                  <c:v>24.0</c:v>
                </c:pt>
                <c:pt idx="320">
                  <c:v>30.0</c:v>
                </c:pt>
                <c:pt idx="321">
                  <c:v>35.33</c:v>
                </c:pt>
                <c:pt idx="322">
                  <c:v>37.0</c:v>
                </c:pt>
                <c:pt idx="323">
                  <c:v>35.67</c:v>
                </c:pt>
                <c:pt idx="324">
                  <c:v>26.33</c:v>
                </c:pt>
                <c:pt idx="327">
                  <c:v>28.33</c:v>
                </c:pt>
                <c:pt idx="328">
                  <c:v>179.33</c:v>
                </c:pt>
                <c:pt idx="329">
                  <c:v>442.33</c:v>
                </c:pt>
                <c:pt idx="330">
                  <c:v>77.0</c:v>
                </c:pt>
                <c:pt idx="331">
                  <c:v>97.33</c:v>
                </c:pt>
                <c:pt idx="332">
                  <c:v>221.33</c:v>
                </c:pt>
                <c:pt idx="333">
                  <c:v>252.67</c:v>
                </c:pt>
                <c:pt idx="334">
                  <c:v>194.0</c:v>
                </c:pt>
                <c:pt idx="335">
                  <c:v>212.33</c:v>
                </c:pt>
                <c:pt idx="336">
                  <c:v>572.33</c:v>
                </c:pt>
                <c:pt idx="337">
                  <c:v>219.0</c:v>
                </c:pt>
                <c:pt idx="338">
                  <c:v>44.67</c:v>
                </c:pt>
                <c:pt idx="341">
                  <c:v>224.33</c:v>
                </c:pt>
                <c:pt idx="342">
                  <c:v>286.33</c:v>
                </c:pt>
                <c:pt idx="343">
                  <c:v>250.33</c:v>
                </c:pt>
                <c:pt idx="344">
                  <c:v>114.33</c:v>
                </c:pt>
                <c:pt idx="345">
                  <c:v>33.0</c:v>
                </c:pt>
                <c:pt idx="346">
                  <c:v>252.0</c:v>
                </c:pt>
                <c:pt idx="347">
                  <c:v>93.0</c:v>
                </c:pt>
                <c:pt idx="348">
                  <c:v>300.33</c:v>
                </c:pt>
                <c:pt idx="349">
                  <c:v>289.67</c:v>
                </c:pt>
                <c:pt idx="350">
                  <c:v>70.0</c:v>
                </c:pt>
                <c:pt idx="351">
                  <c:v>470.67</c:v>
                </c:pt>
                <c:pt idx="352">
                  <c:v>852.33</c:v>
                </c:pt>
                <c:pt idx="353">
                  <c:v>504.0</c:v>
                </c:pt>
                <c:pt idx="354">
                  <c:v>108.33</c:v>
                </c:pt>
                <c:pt idx="355">
                  <c:v>49.67</c:v>
                </c:pt>
                <c:pt idx="361">
                  <c:v>66.33</c:v>
                </c:pt>
                <c:pt idx="362">
                  <c:v>24.67</c:v>
                </c:pt>
                <c:pt idx="363">
                  <c:v>24.33</c:v>
                </c:pt>
                <c:pt idx="364">
                  <c:v>114.0</c:v>
                </c:pt>
                <c:pt idx="365">
                  <c:v>223.33</c:v>
                </c:pt>
                <c:pt idx="366">
                  <c:v>34.67</c:v>
                </c:pt>
                <c:pt idx="368">
                  <c:v>201.33</c:v>
                </c:pt>
                <c:pt idx="369">
                  <c:v>174.67</c:v>
                </c:pt>
                <c:pt idx="370">
                  <c:v>188.67</c:v>
                </c:pt>
                <c:pt idx="371">
                  <c:v>73.67</c:v>
                </c:pt>
                <c:pt idx="372">
                  <c:v>99.0</c:v>
                </c:pt>
                <c:pt idx="375">
                  <c:v>535.0</c:v>
                </c:pt>
                <c:pt idx="376">
                  <c:v>293.33</c:v>
                </c:pt>
                <c:pt idx="378">
                  <c:v>189.0</c:v>
                </c:pt>
                <c:pt idx="379">
                  <c:v>123.0</c:v>
                </c:pt>
                <c:pt idx="380">
                  <c:v>394.33</c:v>
                </c:pt>
                <c:pt idx="381">
                  <c:v>50.67</c:v>
                </c:pt>
                <c:pt idx="382">
                  <c:v>33.33</c:v>
                </c:pt>
                <c:pt idx="383">
                  <c:v>103.67</c:v>
                </c:pt>
                <c:pt idx="384">
                  <c:v>240.0</c:v>
                </c:pt>
                <c:pt idx="385">
                  <c:v>618.0</c:v>
                </c:pt>
                <c:pt idx="386">
                  <c:v>480.67</c:v>
                </c:pt>
                <c:pt idx="387">
                  <c:v>38.67</c:v>
                </c:pt>
                <c:pt idx="391">
                  <c:v>94.67</c:v>
                </c:pt>
                <c:pt idx="392">
                  <c:v>26.33</c:v>
                </c:pt>
                <c:pt idx="395">
                  <c:v>326.33</c:v>
                </c:pt>
                <c:pt idx="396">
                  <c:v>329.0</c:v>
                </c:pt>
                <c:pt idx="397">
                  <c:v>529.0</c:v>
                </c:pt>
                <c:pt idx="398">
                  <c:v>77.33</c:v>
                </c:pt>
                <c:pt idx="399">
                  <c:v>127.33</c:v>
                </c:pt>
                <c:pt idx="400">
                  <c:v>126.0</c:v>
                </c:pt>
                <c:pt idx="401">
                  <c:v>155.0</c:v>
                </c:pt>
                <c:pt idx="402">
                  <c:v>270.33</c:v>
                </c:pt>
                <c:pt idx="407">
                  <c:v>142.0</c:v>
                </c:pt>
                <c:pt idx="408">
                  <c:v>740.67</c:v>
                </c:pt>
                <c:pt idx="409">
                  <c:v>515.33</c:v>
                </c:pt>
                <c:pt idx="410">
                  <c:v>186.67</c:v>
                </c:pt>
                <c:pt idx="414">
                  <c:v>519.67</c:v>
                </c:pt>
                <c:pt idx="415">
                  <c:v>465.67</c:v>
                </c:pt>
                <c:pt idx="416">
                  <c:v>486.67</c:v>
                </c:pt>
                <c:pt idx="417">
                  <c:v>395.67</c:v>
                </c:pt>
                <c:pt idx="418">
                  <c:v>526.33</c:v>
                </c:pt>
                <c:pt idx="422">
                  <c:v>49.0</c:v>
                </c:pt>
                <c:pt idx="423">
                  <c:v>71.33</c:v>
                </c:pt>
                <c:pt idx="424">
                  <c:v>15.0</c:v>
                </c:pt>
                <c:pt idx="425">
                  <c:v>10.33</c:v>
                </c:pt>
                <c:pt idx="428">
                  <c:v>29.67</c:v>
                </c:pt>
                <c:pt idx="429">
                  <c:v>81.0</c:v>
                </c:pt>
                <c:pt idx="430">
                  <c:v>326.67</c:v>
                </c:pt>
                <c:pt idx="431">
                  <c:v>577.67</c:v>
                </c:pt>
                <c:pt idx="432">
                  <c:v>586.33</c:v>
                </c:pt>
                <c:pt idx="433">
                  <c:v>452.0</c:v>
                </c:pt>
                <c:pt idx="434">
                  <c:v>316.33</c:v>
                </c:pt>
                <c:pt idx="435">
                  <c:v>312.33</c:v>
                </c:pt>
                <c:pt idx="436">
                  <c:v>418.67</c:v>
                </c:pt>
                <c:pt idx="437">
                  <c:v>446.0</c:v>
                </c:pt>
                <c:pt idx="438">
                  <c:v>548.0</c:v>
                </c:pt>
                <c:pt idx="439">
                  <c:v>62.67</c:v>
                </c:pt>
                <c:pt idx="443">
                  <c:v>185.0</c:v>
                </c:pt>
                <c:pt idx="444">
                  <c:v>265.0</c:v>
                </c:pt>
                <c:pt idx="445">
                  <c:v>289.0</c:v>
                </c:pt>
                <c:pt idx="446">
                  <c:v>619.67</c:v>
                </c:pt>
                <c:pt idx="449">
                  <c:v>438.67</c:v>
                </c:pt>
                <c:pt idx="450">
                  <c:v>120.33</c:v>
                </c:pt>
                <c:pt idx="451">
                  <c:v>144.33</c:v>
                </c:pt>
                <c:pt idx="455">
                  <c:v>175.33</c:v>
                </c:pt>
                <c:pt idx="456">
                  <c:v>413.67</c:v>
                </c:pt>
                <c:pt idx="460">
                  <c:v>24.33</c:v>
                </c:pt>
                <c:pt idx="461">
                  <c:v>519.67</c:v>
                </c:pt>
                <c:pt idx="462">
                  <c:v>351.33</c:v>
                </c:pt>
                <c:pt idx="463">
                  <c:v>315.67</c:v>
                </c:pt>
                <c:pt idx="464">
                  <c:v>277.67</c:v>
                </c:pt>
                <c:pt idx="465">
                  <c:v>196.67</c:v>
                </c:pt>
                <c:pt idx="466">
                  <c:v>433.33</c:v>
                </c:pt>
                <c:pt idx="467">
                  <c:v>399.33</c:v>
                </c:pt>
                <c:pt idx="468">
                  <c:v>163.0</c:v>
                </c:pt>
                <c:pt idx="469">
                  <c:v>347.33</c:v>
                </c:pt>
                <c:pt idx="470">
                  <c:v>398.33</c:v>
                </c:pt>
                <c:pt idx="471">
                  <c:v>283.0</c:v>
                </c:pt>
                <c:pt idx="472">
                  <c:v>297.0</c:v>
                </c:pt>
                <c:pt idx="474">
                  <c:v>115.0</c:v>
                </c:pt>
                <c:pt idx="475">
                  <c:v>214.0</c:v>
                </c:pt>
                <c:pt idx="476">
                  <c:v>112.67</c:v>
                </c:pt>
                <c:pt idx="477">
                  <c:v>21.0</c:v>
                </c:pt>
                <c:pt idx="478">
                  <c:v>20.0</c:v>
                </c:pt>
                <c:pt idx="486">
                  <c:v>527.0</c:v>
                </c:pt>
                <c:pt idx="487">
                  <c:v>335.33</c:v>
                </c:pt>
                <c:pt idx="488">
                  <c:v>388.33</c:v>
                </c:pt>
                <c:pt idx="489">
                  <c:v>211.67</c:v>
                </c:pt>
                <c:pt idx="490">
                  <c:v>200.67</c:v>
                </c:pt>
                <c:pt idx="491">
                  <c:v>145.0</c:v>
                </c:pt>
                <c:pt idx="492">
                  <c:v>35.0</c:v>
                </c:pt>
                <c:pt idx="493">
                  <c:v>31.0</c:v>
                </c:pt>
                <c:pt idx="494">
                  <c:v>41.67</c:v>
                </c:pt>
                <c:pt idx="495">
                  <c:v>65.67</c:v>
                </c:pt>
                <c:pt idx="496">
                  <c:v>328.67</c:v>
                </c:pt>
                <c:pt idx="497">
                  <c:v>379.0</c:v>
                </c:pt>
                <c:pt idx="498">
                  <c:v>585.67</c:v>
                </c:pt>
                <c:pt idx="499">
                  <c:v>340.33</c:v>
                </c:pt>
                <c:pt idx="503">
                  <c:v>28.33</c:v>
                </c:pt>
                <c:pt idx="504">
                  <c:v>195.67</c:v>
                </c:pt>
                <c:pt idx="505">
                  <c:v>928.67</c:v>
                </c:pt>
                <c:pt idx="506">
                  <c:v>773.67</c:v>
                </c:pt>
                <c:pt idx="515">
                  <c:v>4.67</c:v>
                </c:pt>
                <c:pt idx="516">
                  <c:v>44.33</c:v>
                </c:pt>
                <c:pt idx="517">
                  <c:v>46.0</c:v>
                </c:pt>
                <c:pt idx="518">
                  <c:v>91.33</c:v>
                </c:pt>
                <c:pt idx="519">
                  <c:v>983.33</c:v>
                </c:pt>
                <c:pt idx="520">
                  <c:v>215.33</c:v>
                </c:pt>
                <c:pt idx="523">
                  <c:v>114.0</c:v>
                </c:pt>
                <c:pt idx="524">
                  <c:v>65.0</c:v>
                </c:pt>
                <c:pt idx="529">
                  <c:v>26.33</c:v>
                </c:pt>
                <c:pt idx="533">
                  <c:v>232.33</c:v>
                </c:pt>
                <c:pt idx="534">
                  <c:v>31.0</c:v>
                </c:pt>
                <c:pt idx="535">
                  <c:v>23.67</c:v>
                </c:pt>
                <c:pt idx="536">
                  <c:v>34.0</c:v>
                </c:pt>
                <c:pt idx="540">
                  <c:v>1099.0</c:v>
                </c:pt>
                <c:pt idx="541">
                  <c:v>1372.0</c:v>
                </c:pt>
                <c:pt idx="542">
                  <c:v>1291.67</c:v>
                </c:pt>
                <c:pt idx="543">
                  <c:v>1386.0</c:v>
                </c:pt>
                <c:pt idx="546">
                  <c:v>6.0</c:v>
                </c:pt>
                <c:pt idx="547">
                  <c:v>24.67</c:v>
                </c:pt>
                <c:pt idx="548">
                  <c:v>21.67</c:v>
                </c:pt>
                <c:pt idx="549">
                  <c:v>28.33</c:v>
                </c:pt>
                <c:pt idx="550">
                  <c:v>53.67</c:v>
                </c:pt>
                <c:pt idx="551">
                  <c:v>1452.67</c:v>
                </c:pt>
                <c:pt idx="552">
                  <c:v>1972.0</c:v>
                </c:pt>
                <c:pt idx="553">
                  <c:v>242.0</c:v>
                </c:pt>
                <c:pt idx="554">
                  <c:v>29.0</c:v>
                </c:pt>
                <c:pt idx="555">
                  <c:v>40.0</c:v>
                </c:pt>
                <c:pt idx="557">
                  <c:v>92.67</c:v>
                </c:pt>
                <c:pt idx="558">
                  <c:v>538.33</c:v>
                </c:pt>
                <c:pt idx="559">
                  <c:v>311.33</c:v>
                </c:pt>
                <c:pt idx="560">
                  <c:v>36.0</c:v>
                </c:pt>
                <c:pt idx="561">
                  <c:v>29.0</c:v>
                </c:pt>
                <c:pt idx="562">
                  <c:v>25.0</c:v>
                </c:pt>
                <c:pt idx="563">
                  <c:v>26.67</c:v>
                </c:pt>
                <c:pt idx="564">
                  <c:v>36.33</c:v>
                </c:pt>
                <c:pt idx="565">
                  <c:v>79.0</c:v>
                </c:pt>
                <c:pt idx="566">
                  <c:v>42.67</c:v>
                </c:pt>
                <c:pt idx="567">
                  <c:v>25.0</c:v>
                </c:pt>
                <c:pt idx="568">
                  <c:v>27.33</c:v>
                </c:pt>
                <c:pt idx="569">
                  <c:v>24.33</c:v>
                </c:pt>
                <c:pt idx="570">
                  <c:v>23.33</c:v>
                </c:pt>
                <c:pt idx="571">
                  <c:v>25.0</c:v>
                </c:pt>
                <c:pt idx="574">
                  <c:v>18.33</c:v>
                </c:pt>
                <c:pt idx="575">
                  <c:v>12.67</c:v>
                </c:pt>
                <c:pt idx="576">
                  <c:v>20.0</c:v>
                </c:pt>
                <c:pt idx="577">
                  <c:v>20.67</c:v>
                </c:pt>
                <c:pt idx="578">
                  <c:v>20.67</c:v>
                </c:pt>
                <c:pt idx="579">
                  <c:v>24.33</c:v>
                </c:pt>
                <c:pt idx="580">
                  <c:v>24.33</c:v>
                </c:pt>
                <c:pt idx="581">
                  <c:v>19.67</c:v>
                </c:pt>
                <c:pt idx="582">
                  <c:v>19.0</c:v>
                </c:pt>
                <c:pt idx="583">
                  <c:v>22.33</c:v>
                </c:pt>
                <c:pt idx="584">
                  <c:v>16.67</c:v>
                </c:pt>
                <c:pt idx="585">
                  <c:v>52.33</c:v>
                </c:pt>
                <c:pt idx="588">
                  <c:v>1493.67</c:v>
                </c:pt>
                <c:pt idx="589">
                  <c:v>1194.0</c:v>
                </c:pt>
                <c:pt idx="590">
                  <c:v>1415.33</c:v>
                </c:pt>
                <c:pt idx="591">
                  <c:v>1362.33</c:v>
                </c:pt>
                <c:pt idx="592">
                  <c:v>1590.0</c:v>
                </c:pt>
                <c:pt idx="593">
                  <c:v>1311.67</c:v>
                </c:pt>
                <c:pt idx="594">
                  <c:v>1409.33</c:v>
                </c:pt>
                <c:pt idx="595">
                  <c:v>1155.67</c:v>
                </c:pt>
                <c:pt idx="596">
                  <c:v>965.67</c:v>
                </c:pt>
                <c:pt idx="597">
                  <c:v>756.67</c:v>
                </c:pt>
                <c:pt idx="598">
                  <c:v>1202.0</c:v>
                </c:pt>
                <c:pt idx="599">
                  <c:v>748.33</c:v>
                </c:pt>
                <c:pt idx="604">
                  <c:v>14.33</c:v>
                </c:pt>
                <c:pt idx="605">
                  <c:v>14.67</c:v>
                </c:pt>
                <c:pt idx="606">
                  <c:v>25.67</c:v>
                </c:pt>
                <c:pt idx="607">
                  <c:v>31.67</c:v>
                </c:pt>
                <c:pt idx="608">
                  <c:v>31.67</c:v>
                </c:pt>
                <c:pt idx="609">
                  <c:v>40.0</c:v>
                </c:pt>
                <c:pt idx="617">
                  <c:v>63.33</c:v>
                </c:pt>
                <c:pt idx="618">
                  <c:v>58.33</c:v>
                </c:pt>
                <c:pt idx="619">
                  <c:v>38.33</c:v>
                </c:pt>
                <c:pt idx="620">
                  <c:v>56.33</c:v>
                </c:pt>
                <c:pt idx="621">
                  <c:v>38.67</c:v>
                </c:pt>
                <c:pt idx="622">
                  <c:v>32.33</c:v>
                </c:pt>
                <c:pt idx="623">
                  <c:v>30.33</c:v>
                </c:pt>
                <c:pt idx="624">
                  <c:v>25.33</c:v>
                </c:pt>
                <c:pt idx="625">
                  <c:v>27.0</c:v>
                </c:pt>
                <c:pt idx="626">
                  <c:v>27.33</c:v>
                </c:pt>
                <c:pt idx="627">
                  <c:v>20.33</c:v>
                </c:pt>
                <c:pt idx="628">
                  <c:v>19.33</c:v>
                </c:pt>
                <c:pt idx="629">
                  <c:v>23.0</c:v>
                </c:pt>
                <c:pt idx="630">
                  <c:v>15.0</c:v>
                </c:pt>
                <c:pt idx="631">
                  <c:v>19.0</c:v>
                </c:pt>
                <c:pt idx="637">
                  <c:v>59.0</c:v>
                </c:pt>
                <c:pt idx="638">
                  <c:v>50.0</c:v>
                </c:pt>
                <c:pt idx="639">
                  <c:v>48.0</c:v>
                </c:pt>
                <c:pt idx="640">
                  <c:v>36.33</c:v>
                </c:pt>
                <c:pt idx="641">
                  <c:v>31.0</c:v>
                </c:pt>
                <c:pt idx="643">
                  <c:v>75.0</c:v>
                </c:pt>
                <c:pt idx="644">
                  <c:v>129.67</c:v>
                </c:pt>
                <c:pt idx="645">
                  <c:v>97.67</c:v>
                </c:pt>
                <c:pt idx="646">
                  <c:v>202.33</c:v>
                </c:pt>
                <c:pt idx="647">
                  <c:v>505.33</c:v>
                </c:pt>
                <c:pt idx="648">
                  <c:v>261.67</c:v>
                </c:pt>
                <c:pt idx="652">
                  <c:v>282.33</c:v>
                </c:pt>
                <c:pt idx="653">
                  <c:v>321.0</c:v>
                </c:pt>
                <c:pt idx="654">
                  <c:v>172.33</c:v>
                </c:pt>
                <c:pt idx="655">
                  <c:v>424.0</c:v>
                </c:pt>
                <c:pt idx="656">
                  <c:v>233.33</c:v>
                </c:pt>
                <c:pt idx="659">
                  <c:v>19.67</c:v>
                </c:pt>
                <c:pt idx="660">
                  <c:v>16.0</c:v>
                </c:pt>
                <c:pt idx="661">
                  <c:v>19.33</c:v>
                </c:pt>
                <c:pt idx="662">
                  <c:v>25.0</c:v>
                </c:pt>
                <c:pt idx="663">
                  <c:v>22.0</c:v>
                </c:pt>
                <c:pt idx="664">
                  <c:v>27.0</c:v>
                </c:pt>
                <c:pt idx="665">
                  <c:v>18.33</c:v>
                </c:pt>
                <c:pt idx="666">
                  <c:v>24.0</c:v>
                </c:pt>
                <c:pt idx="667">
                  <c:v>23.0</c:v>
                </c:pt>
                <c:pt idx="671">
                  <c:v>215.67</c:v>
                </c:pt>
                <c:pt idx="672">
                  <c:v>312.67</c:v>
                </c:pt>
                <c:pt idx="680">
                  <c:v>20.67</c:v>
                </c:pt>
                <c:pt idx="684">
                  <c:v>60.0</c:v>
                </c:pt>
                <c:pt idx="685">
                  <c:v>139.0</c:v>
                </c:pt>
                <c:pt idx="686">
                  <c:v>78.33</c:v>
                </c:pt>
                <c:pt idx="687">
                  <c:v>67.0</c:v>
                </c:pt>
                <c:pt idx="688">
                  <c:v>88.33</c:v>
                </c:pt>
                <c:pt idx="689">
                  <c:v>57.33</c:v>
                </c:pt>
                <c:pt idx="690">
                  <c:v>71.33</c:v>
                </c:pt>
                <c:pt idx="691">
                  <c:v>64.33</c:v>
                </c:pt>
                <c:pt idx="692">
                  <c:v>54.0</c:v>
                </c:pt>
                <c:pt idx="693">
                  <c:v>138.67</c:v>
                </c:pt>
                <c:pt idx="694">
                  <c:v>55.0</c:v>
                </c:pt>
                <c:pt idx="695">
                  <c:v>151.33</c:v>
                </c:pt>
                <c:pt idx="696">
                  <c:v>52.0</c:v>
                </c:pt>
                <c:pt idx="697">
                  <c:v>61.67</c:v>
                </c:pt>
                <c:pt idx="698">
                  <c:v>57.33</c:v>
                </c:pt>
                <c:pt idx="699">
                  <c:v>61.67</c:v>
                </c:pt>
                <c:pt idx="702">
                  <c:v>37.0</c:v>
                </c:pt>
                <c:pt idx="703">
                  <c:v>33.33</c:v>
                </c:pt>
                <c:pt idx="707">
                  <c:v>21.0</c:v>
                </c:pt>
                <c:pt idx="708">
                  <c:v>26.67</c:v>
                </c:pt>
                <c:pt idx="709">
                  <c:v>29.0</c:v>
                </c:pt>
                <c:pt idx="710">
                  <c:v>33.33</c:v>
                </c:pt>
                <c:pt idx="711">
                  <c:v>45.33</c:v>
                </c:pt>
                <c:pt idx="712">
                  <c:v>49.0</c:v>
                </c:pt>
                <c:pt idx="713">
                  <c:v>45.0</c:v>
                </c:pt>
                <c:pt idx="714">
                  <c:v>169.67</c:v>
                </c:pt>
                <c:pt idx="715">
                  <c:v>31.67</c:v>
                </c:pt>
                <c:pt idx="716">
                  <c:v>19.33</c:v>
                </c:pt>
                <c:pt idx="719">
                  <c:v>33.67</c:v>
                </c:pt>
                <c:pt idx="728">
                  <c:v>438.33</c:v>
                </c:pt>
                <c:pt idx="729">
                  <c:v>411.33</c:v>
                </c:pt>
                <c:pt idx="731">
                  <c:v>8.33</c:v>
                </c:pt>
                <c:pt idx="732">
                  <c:v>73.33</c:v>
                </c:pt>
                <c:pt idx="733">
                  <c:v>237.67</c:v>
                </c:pt>
                <c:pt idx="734">
                  <c:v>642.67</c:v>
                </c:pt>
                <c:pt idx="735">
                  <c:v>148.33</c:v>
                </c:pt>
                <c:pt idx="736">
                  <c:v>46.67</c:v>
                </c:pt>
                <c:pt idx="737">
                  <c:v>37.33</c:v>
                </c:pt>
                <c:pt idx="738">
                  <c:v>29.0</c:v>
                </c:pt>
                <c:pt idx="740">
                  <c:v>3099.33</c:v>
                </c:pt>
                <c:pt idx="741">
                  <c:v>8774.33</c:v>
                </c:pt>
                <c:pt idx="742">
                  <c:v>9562.33</c:v>
                </c:pt>
                <c:pt idx="743">
                  <c:v>8498.33</c:v>
                </c:pt>
                <c:pt idx="744">
                  <c:v>1140.67</c:v>
                </c:pt>
                <c:pt idx="745">
                  <c:v>253.67</c:v>
                </c:pt>
                <c:pt idx="748">
                  <c:v>2000.33</c:v>
                </c:pt>
                <c:pt idx="749">
                  <c:v>2813.33</c:v>
                </c:pt>
                <c:pt idx="750">
                  <c:v>954.0</c:v>
                </c:pt>
                <c:pt idx="751">
                  <c:v>1194.33</c:v>
                </c:pt>
                <c:pt idx="752">
                  <c:v>1856.67</c:v>
                </c:pt>
                <c:pt idx="753">
                  <c:v>1412.0</c:v>
                </c:pt>
                <c:pt idx="754">
                  <c:v>1462.67</c:v>
                </c:pt>
                <c:pt idx="755">
                  <c:v>787.33</c:v>
                </c:pt>
                <c:pt idx="759">
                  <c:v>2461.0</c:v>
                </c:pt>
                <c:pt idx="760">
                  <c:v>3338.33</c:v>
                </c:pt>
                <c:pt idx="761">
                  <c:v>3154.67</c:v>
                </c:pt>
                <c:pt idx="762">
                  <c:v>2882.67</c:v>
                </c:pt>
                <c:pt idx="763">
                  <c:v>1929.0</c:v>
                </c:pt>
                <c:pt idx="767">
                  <c:v>3388.33</c:v>
                </c:pt>
                <c:pt idx="768">
                  <c:v>4958.0</c:v>
                </c:pt>
                <c:pt idx="769">
                  <c:v>3449.0</c:v>
                </c:pt>
                <c:pt idx="770">
                  <c:v>2037.33</c:v>
                </c:pt>
                <c:pt idx="773">
                  <c:v>264.33</c:v>
                </c:pt>
                <c:pt idx="777">
                  <c:v>388.67</c:v>
                </c:pt>
                <c:pt idx="778">
                  <c:v>312.67</c:v>
                </c:pt>
                <c:pt idx="779">
                  <c:v>319.0</c:v>
                </c:pt>
                <c:pt idx="780">
                  <c:v>335.33</c:v>
                </c:pt>
                <c:pt idx="781">
                  <c:v>378.33</c:v>
                </c:pt>
                <c:pt idx="782">
                  <c:v>145.0</c:v>
                </c:pt>
                <c:pt idx="785">
                  <c:v>256.33</c:v>
                </c:pt>
                <c:pt idx="786">
                  <c:v>273.67</c:v>
                </c:pt>
                <c:pt idx="787">
                  <c:v>215.33</c:v>
                </c:pt>
                <c:pt idx="788">
                  <c:v>206.33</c:v>
                </c:pt>
                <c:pt idx="789">
                  <c:v>116.0</c:v>
                </c:pt>
                <c:pt idx="790">
                  <c:v>149.33</c:v>
                </c:pt>
                <c:pt idx="793">
                  <c:v>315.67</c:v>
                </c:pt>
                <c:pt idx="794">
                  <c:v>637.33</c:v>
                </c:pt>
                <c:pt idx="795">
                  <c:v>834.0</c:v>
                </c:pt>
                <c:pt idx="796">
                  <c:v>842.0</c:v>
                </c:pt>
                <c:pt idx="797">
                  <c:v>1126.0</c:v>
                </c:pt>
                <c:pt idx="800">
                  <c:v>8.67</c:v>
                </c:pt>
                <c:pt idx="804">
                  <c:v>1749.0</c:v>
                </c:pt>
                <c:pt idx="805">
                  <c:v>1590.0</c:v>
                </c:pt>
                <c:pt idx="806">
                  <c:v>1360.67</c:v>
                </c:pt>
                <c:pt idx="807">
                  <c:v>998.67</c:v>
                </c:pt>
                <c:pt idx="808">
                  <c:v>1195.67</c:v>
                </c:pt>
                <c:pt idx="809">
                  <c:v>1759.33</c:v>
                </c:pt>
                <c:pt idx="810">
                  <c:v>1209.33</c:v>
                </c:pt>
                <c:pt idx="811">
                  <c:v>633.67</c:v>
                </c:pt>
                <c:pt idx="815">
                  <c:v>3878.67</c:v>
                </c:pt>
                <c:pt idx="816">
                  <c:v>3228.0</c:v>
                </c:pt>
                <c:pt idx="817">
                  <c:v>2121.0</c:v>
                </c:pt>
                <c:pt idx="820">
                  <c:v>340.67</c:v>
                </c:pt>
                <c:pt idx="821">
                  <c:v>400.0</c:v>
                </c:pt>
                <c:pt idx="822">
                  <c:v>310.67</c:v>
                </c:pt>
                <c:pt idx="823">
                  <c:v>554.33</c:v>
                </c:pt>
                <c:pt idx="827">
                  <c:v>6.67</c:v>
                </c:pt>
                <c:pt idx="828">
                  <c:v>27.67</c:v>
                </c:pt>
                <c:pt idx="829">
                  <c:v>36.33</c:v>
                </c:pt>
                <c:pt idx="830">
                  <c:v>30.67</c:v>
                </c:pt>
                <c:pt idx="831">
                  <c:v>35.0</c:v>
                </c:pt>
                <c:pt idx="834">
                  <c:v>13.33</c:v>
                </c:pt>
                <c:pt idx="835">
                  <c:v>11.67</c:v>
                </c:pt>
                <c:pt idx="838">
                  <c:v>22.0</c:v>
                </c:pt>
                <c:pt idx="839">
                  <c:v>24.33</c:v>
                </c:pt>
                <c:pt idx="843">
                  <c:v>17.0</c:v>
                </c:pt>
                <c:pt idx="844">
                  <c:v>19.67</c:v>
                </c:pt>
                <c:pt idx="847">
                  <c:v>26.33</c:v>
                </c:pt>
                <c:pt idx="850">
                  <c:v>22.0</c:v>
                </c:pt>
                <c:pt idx="851">
                  <c:v>25.33</c:v>
                </c:pt>
                <c:pt idx="852">
                  <c:v>23.67</c:v>
                </c:pt>
                <c:pt idx="853">
                  <c:v>29.0</c:v>
                </c:pt>
                <c:pt idx="854">
                  <c:v>25.0</c:v>
                </c:pt>
                <c:pt idx="855">
                  <c:v>22.33</c:v>
                </c:pt>
                <c:pt idx="858">
                  <c:v>1394.67</c:v>
                </c:pt>
                <c:pt idx="859">
                  <c:v>1076.0</c:v>
                </c:pt>
                <c:pt idx="860">
                  <c:v>1190.33</c:v>
                </c:pt>
                <c:pt idx="861">
                  <c:v>1021.33</c:v>
                </c:pt>
                <c:pt idx="862">
                  <c:v>774.33</c:v>
                </c:pt>
                <c:pt idx="866">
                  <c:v>3.33</c:v>
                </c:pt>
                <c:pt idx="867">
                  <c:v>36.0</c:v>
                </c:pt>
                <c:pt idx="871">
                  <c:v>11.0</c:v>
                </c:pt>
                <c:pt idx="872">
                  <c:v>22.0</c:v>
                </c:pt>
                <c:pt idx="873">
                  <c:v>23.0</c:v>
                </c:pt>
                <c:pt idx="877">
                  <c:v>379.33</c:v>
                </c:pt>
                <c:pt idx="878">
                  <c:v>420.0</c:v>
                </c:pt>
                <c:pt idx="883">
                  <c:v>30.67</c:v>
                </c:pt>
                <c:pt idx="884">
                  <c:v>20.0</c:v>
                </c:pt>
                <c:pt idx="885">
                  <c:v>22.67</c:v>
                </c:pt>
                <c:pt idx="886">
                  <c:v>30.67</c:v>
                </c:pt>
                <c:pt idx="887">
                  <c:v>26.0</c:v>
                </c:pt>
                <c:pt idx="888">
                  <c:v>24.33</c:v>
                </c:pt>
                <c:pt idx="889">
                  <c:v>30.0</c:v>
                </c:pt>
                <c:pt idx="890">
                  <c:v>33.33</c:v>
                </c:pt>
                <c:pt idx="892">
                  <c:v>27.67</c:v>
                </c:pt>
                <c:pt idx="893">
                  <c:v>12.67</c:v>
                </c:pt>
                <c:pt idx="894">
                  <c:v>7.0</c:v>
                </c:pt>
                <c:pt idx="895">
                  <c:v>11.33</c:v>
                </c:pt>
                <c:pt idx="896">
                  <c:v>12.33</c:v>
                </c:pt>
                <c:pt idx="897">
                  <c:v>16.67</c:v>
                </c:pt>
                <c:pt idx="898">
                  <c:v>21.33</c:v>
                </c:pt>
                <c:pt idx="899">
                  <c:v>45.0</c:v>
                </c:pt>
                <c:pt idx="902">
                  <c:v>12.67</c:v>
                </c:pt>
                <c:pt idx="903">
                  <c:v>18.0</c:v>
                </c:pt>
                <c:pt idx="904">
                  <c:v>13.33</c:v>
                </c:pt>
                <c:pt idx="905">
                  <c:v>11.33</c:v>
                </c:pt>
                <c:pt idx="906">
                  <c:v>15.0</c:v>
                </c:pt>
                <c:pt idx="907">
                  <c:v>29.33</c:v>
                </c:pt>
                <c:pt idx="909">
                  <c:v>24.0</c:v>
                </c:pt>
                <c:pt idx="910">
                  <c:v>36.67</c:v>
                </c:pt>
                <c:pt idx="911">
                  <c:v>30.0</c:v>
                </c:pt>
                <c:pt idx="912">
                  <c:v>40.0</c:v>
                </c:pt>
                <c:pt idx="913">
                  <c:v>34.33</c:v>
                </c:pt>
                <c:pt idx="914">
                  <c:v>28.0</c:v>
                </c:pt>
                <c:pt idx="915">
                  <c:v>29.33</c:v>
                </c:pt>
                <c:pt idx="916">
                  <c:v>29.0</c:v>
                </c:pt>
                <c:pt idx="917">
                  <c:v>19.33</c:v>
                </c:pt>
                <c:pt idx="921">
                  <c:v>101.0</c:v>
                </c:pt>
                <c:pt idx="922">
                  <c:v>73.67</c:v>
                </c:pt>
                <c:pt idx="923">
                  <c:v>51.0</c:v>
                </c:pt>
                <c:pt idx="924">
                  <c:v>62.33</c:v>
                </c:pt>
                <c:pt idx="925">
                  <c:v>51.67</c:v>
                </c:pt>
                <c:pt idx="926">
                  <c:v>65.67</c:v>
                </c:pt>
                <c:pt idx="929">
                  <c:v>20.67</c:v>
                </c:pt>
                <c:pt idx="930">
                  <c:v>30.0</c:v>
                </c:pt>
                <c:pt idx="931">
                  <c:v>26.67</c:v>
                </c:pt>
                <c:pt idx="932">
                  <c:v>25.0</c:v>
                </c:pt>
                <c:pt idx="933">
                  <c:v>32.33</c:v>
                </c:pt>
                <c:pt idx="934">
                  <c:v>20.33</c:v>
                </c:pt>
                <c:pt idx="935">
                  <c:v>10.33</c:v>
                </c:pt>
                <c:pt idx="938">
                  <c:v>21.33</c:v>
                </c:pt>
                <c:pt idx="939">
                  <c:v>20.0</c:v>
                </c:pt>
                <c:pt idx="940">
                  <c:v>21.67</c:v>
                </c:pt>
                <c:pt idx="941">
                  <c:v>28.33</c:v>
                </c:pt>
                <c:pt idx="942">
                  <c:v>33.33</c:v>
                </c:pt>
                <c:pt idx="943">
                  <c:v>27.67</c:v>
                </c:pt>
                <c:pt idx="946">
                  <c:v>13.0</c:v>
                </c:pt>
                <c:pt idx="947">
                  <c:v>19.67</c:v>
                </c:pt>
                <c:pt idx="948">
                  <c:v>19.33</c:v>
                </c:pt>
                <c:pt idx="949">
                  <c:v>19.0</c:v>
                </c:pt>
                <c:pt idx="950">
                  <c:v>21.67</c:v>
                </c:pt>
                <c:pt idx="951">
                  <c:v>17.67</c:v>
                </c:pt>
                <c:pt idx="952">
                  <c:v>21.67</c:v>
                </c:pt>
                <c:pt idx="955">
                  <c:v>15.33</c:v>
                </c:pt>
                <c:pt idx="956">
                  <c:v>22.0</c:v>
                </c:pt>
                <c:pt idx="957">
                  <c:v>22.67</c:v>
                </c:pt>
                <c:pt idx="958">
                  <c:v>24.33</c:v>
                </c:pt>
                <c:pt idx="959">
                  <c:v>23.33</c:v>
                </c:pt>
                <c:pt idx="960">
                  <c:v>21.33</c:v>
                </c:pt>
                <c:pt idx="964">
                  <c:v>40.0</c:v>
                </c:pt>
                <c:pt idx="965">
                  <c:v>37.0</c:v>
                </c:pt>
                <c:pt idx="966">
                  <c:v>35.33</c:v>
                </c:pt>
                <c:pt idx="967">
                  <c:v>37.33</c:v>
                </c:pt>
                <c:pt idx="971">
                  <c:v>341.0</c:v>
                </c:pt>
                <c:pt idx="972">
                  <c:v>504.67</c:v>
                </c:pt>
                <c:pt idx="973">
                  <c:v>765.33</c:v>
                </c:pt>
                <c:pt idx="977">
                  <c:v>929.33</c:v>
                </c:pt>
                <c:pt idx="978">
                  <c:v>938.67</c:v>
                </c:pt>
                <c:pt idx="979">
                  <c:v>2217.0</c:v>
                </c:pt>
                <c:pt idx="987">
                  <c:v>7.33</c:v>
                </c:pt>
                <c:pt idx="988">
                  <c:v>6.33</c:v>
                </c:pt>
                <c:pt idx="989">
                  <c:v>10.0</c:v>
                </c:pt>
                <c:pt idx="992">
                  <c:v>16.33</c:v>
                </c:pt>
                <c:pt idx="993">
                  <c:v>14.33</c:v>
                </c:pt>
                <c:pt idx="994">
                  <c:v>15.67</c:v>
                </c:pt>
                <c:pt idx="995">
                  <c:v>15.0</c:v>
                </c:pt>
                <c:pt idx="996">
                  <c:v>17.0</c:v>
                </c:pt>
                <c:pt idx="997">
                  <c:v>16.33</c:v>
                </c:pt>
                <c:pt idx="1000">
                  <c:v>2875.33</c:v>
                </c:pt>
                <c:pt idx="1001">
                  <c:v>1345.67</c:v>
                </c:pt>
                <c:pt idx="1004">
                  <c:v>4422.33</c:v>
                </c:pt>
                <c:pt idx="1005">
                  <c:v>2753.0</c:v>
                </c:pt>
                <c:pt idx="1006">
                  <c:v>3715.0</c:v>
                </c:pt>
                <c:pt idx="1007">
                  <c:v>2311.67</c:v>
                </c:pt>
                <c:pt idx="1008">
                  <c:v>2880.67</c:v>
                </c:pt>
                <c:pt idx="1009">
                  <c:v>2480.33</c:v>
                </c:pt>
                <c:pt idx="1010">
                  <c:v>2939.33</c:v>
                </c:pt>
                <c:pt idx="1011">
                  <c:v>1502.67</c:v>
                </c:pt>
                <c:pt idx="1012">
                  <c:v>3794.0</c:v>
                </c:pt>
                <c:pt idx="1014">
                  <c:v>972.33</c:v>
                </c:pt>
                <c:pt idx="1015">
                  <c:v>1217.33</c:v>
                </c:pt>
                <c:pt idx="1016">
                  <c:v>134.67</c:v>
                </c:pt>
                <c:pt idx="1017">
                  <c:v>189.0</c:v>
                </c:pt>
                <c:pt idx="1020">
                  <c:v>91.0</c:v>
                </c:pt>
                <c:pt idx="1021">
                  <c:v>68.67</c:v>
                </c:pt>
                <c:pt idx="1022">
                  <c:v>899.67</c:v>
                </c:pt>
                <c:pt idx="1025">
                  <c:v>17.67</c:v>
                </c:pt>
                <c:pt idx="1026">
                  <c:v>20.0</c:v>
                </c:pt>
                <c:pt idx="1033">
                  <c:v>1262.33</c:v>
                </c:pt>
                <c:pt idx="1034">
                  <c:v>763.67</c:v>
                </c:pt>
                <c:pt idx="1035">
                  <c:v>2967.0</c:v>
                </c:pt>
                <c:pt idx="1041">
                  <c:v>15.67</c:v>
                </c:pt>
                <c:pt idx="1042">
                  <c:v>16.0</c:v>
                </c:pt>
                <c:pt idx="1043">
                  <c:v>18.0</c:v>
                </c:pt>
                <c:pt idx="1044">
                  <c:v>9.0</c:v>
                </c:pt>
                <c:pt idx="1045">
                  <c:v>9.33</c:v>
                </c:pt>
                <c:pt idx="1046">
                  <c:v>8.0</c:v>
                </c:pt>
                <c:pt idx="1055">
                  <c:v>8964.67</c:v>
                </c:pt>
                <c:pt idx="1056">
                  <c:v>4267.67</c:v>
                </c:pt>
                <c:pt idx="1057">
                  <c:v>6685.0</c:v>
                </c:pt>
                <c:pt idx="1058">
                  <c:v>3222.67</c:v>
                </c:pt>
                <c:pt idx="1059">
                  <c:v>1166.0</c:v>
                </c:pt>
                <c:pt idx="1060">
                  <c:v>2391.33</c:v>
                </c:pt>
                <c:pt idx="1061">
                  <c:v>4013.0</c:v>
                </c:pt>
                <c:pt idx="1066">
                  <c:v>2744.33</c:v>
                </c:pt>
                <c:pt idx="1067">
                  <c:v>1874.0</c:v>
                </c:pt>
                <c:pt idx="1068">
                  <c:v>1882.0</c:v>
                </c:pt>
                <c:pt idx="1069">
                  <c:v>2969.33</c:v>
                </c:pt>
                <c:pt idx="1070">
                  <c:v>8575.33</c:v>
                </c:pt>
                <c:pt idx="1074">
                  <c:v>5507.33</c:v>
                </c:pt>
                <c:pt idx="1075">
                  <c:v>9537.67</c:v>
                </c:pt>
                <c:pt idx="1076">
                  <c:v>3858.67</c:v>
                </c:pt>
                <c:pt idx="1077">
                  <c:v>1831.67</c:v>
                </c:pt>
                <c:pt idx="1078">
                  <c:v>1484.0</c:v>
                </c:pt>
                <c:pt idx="1079">
                  <c:v>1718.33</c:v>
                </c:pt>
                <c:pt idx="1080">
                  <c:v>1180.33</c:v>
                </c:pt>
                <c:pt idx="1081">
                  <c:v>534.33</c:v>
                </c:pt>
                <c:pt idx="1086">
                  <c:v>4524.33</c:v>
                </c:pt>
                <c:pt idx="1087">
                  <c:v>6262.0</c:v>
                </c:pt>
                <c:pt idx="1088">
                  <c:v>3773.67</c:v>
                </c:pt>
                <c:pt idx="1092">
                  <c:v>4814.67</c:v>
                </c:pt>
                <c:pt idx="1093">
                  <c:v>5149.33</c:v>
                </c:pt>
                <c:pt idx="1094">
                  <c:v>4790.67</c:v>
                </c:pt>
                <c:pt idx="1095">
                  <c:v>3137.67</c:v>
                </c:pt>
                <c:pt idx="1102">
                  <c:v>127.0</c:v>
                </c:pt>
                <c:pt idx="1103">
                  <c:v>54.33</c:v>
                </c:pt>
                <c:pt idx="1112">
                  <c:v>1580.0</c:v>
                </c:pt>
                <c:pt idx="1113">
                  <c:v>3387.33</c:v>
                </c:pt>
                <c:pt idx="1114">
                  <c:v>2818.33</c:v>
                </c:pt>
                <c:pt idx="1115">
                  <c:v>4641.33</c:v>
                </c:pt>
                <c:pt idx="1116">
                  <c:v>5533.0</c:v>
                </c:pt>
                <c:pt idx="1117">
                  <c:v>3724.67</c:v>
                </c:pt>
                <c:pt idx="1118">
                  <c:v>4242.33</c:v>
                </c:pt>
                <c:pt idx="1122">
                  <c:v>2865.0</c:v>
                </c:pt>
                <c:pt idx="1123">
                  <c:v>4178.67</c:v>
                </c:pt>
                <c:pt idx="1124">
                  <c:v>3590.33</c:v>
                </c:pt>
                <c:pt idx="1125">
                  <c:v>6958.67</c:v>
                </c:pt>
                <c:pt idx="1126">
                  <c:v>5107.33</c:v>
                </c:pt>
                <c:pt idx="1129">
                  <c:v>4492.0</c:v>
                </c:pt>
                <c:pt idx="1130">
                  <c:v>2143.67</c:v>
                </c:pt>
                <c:pt idx="1131">
                  <c:v>2933.67</c:v>
                </c:pt>
                <c:pt idx="1132">
                  <c:v>3075.33</c:v>
                </c:pt>
                <c:pt idx="1133">
                  <c:v>2524.67</c:v>
                </c:pt>
                <c:pt idx="1134">
                  <c:v>2181.0</c:v>
                </c:pt>
                <c:pt idx="1135">
                  <c:v>3493.33</c:v>
                </c:pt>
                <c:pt idx="1136">
                  <c:v>5300.67</c:v>
                </c:pt>
                <c:pt idx="1140">
                  <c:v>4263.67</c:v>
                </c:pt>
                <c:pt idx="1141">
                  <c:v>3936.33</c:v>
                </c:pt>
                <c:pt idx="1142">
                  <c:v>3360.0</c:v>
                </c:pt>
                <c:pt idx="1143">
                  <c:v>3431.67</c:v>
                </c:pt>
                <c:pt idx="1144">
                  <c:v>3174.67</c:v>
                </c:pt>
                <c:pt idx="1145">
                  <c:v>3669.33</c:v>
                </c:pt>
                <c:pt idx="1146">
                  <c:v>3370.67</c:v>
                </c:pt>
                <c:pt idx="1147">
                  <c:v>4931.33</c:v>
                </c:pt>
                <c:pt idx="1148">
                  <c:v>4645.33</c:v>
                </c:pt>
                <c:pt idx="1152">
                  <c:v>4504.67</c:v>
                </c:pt>
                <c:pt idx="1153">
                  <c:v>6242.33</c:v>
                </c:pt>
                <c:pt idx="1154">
                  <c:v>6107.67</c:v>
                </c:pt>
                <c:pt idx="1155">
                  <c:v>3473.0</c:v>
                </c:pt>
                <c:pt idx="1156">
                  <c:v>5355.67</c:v>
                </c:pt>
                <c:pt idx="1157">
                  <c:v>5560.33</c:v>
                </c:pt>
                <c:pt idx="1158">
                  <c:v>3587.67</c:v>
                </c:pt>
                <c:pt idx="1159">
                  <c:v>3736.67</c:v>
                </c:pt>
                <c:pt idx="1162">
                  <c:v>3002.67</c:v>
                </c:pt>
                <c:pt idx="1163">
                  <c:v>4656.67</c:v>
                </c:pt>
                <c:pt idx="1164">
                  <c:v>4333.67</c:v>
                </c:pt>
                <c:pt idx="1165">
                  <c:v>3502.0</c:v>
                </c:pt>
                <c:pt idx="1169">
                  <c:v>4763.0</c:v>
                </c:pt>
                <c:pt idx="1170">
                  <c:v>4455.0</c:v>
                </c:pt>
                <c:pt idx="1171">
                  <c:v>2969.0</c:v>
                </c:pt>
                <c:pt idx="1172">
                  <c:v>2661.67</c:v>
                </c:pt>
                <c:pt idx="1175">
                  <c:v>3392.0</c:v>
                </c:pt>
                <c:pt idx="1176">
                  <c:v>3246.33</c:v>
                </c:pt>
                <c:pt idx="1177">
                  <c:v>1507.0</c:v>
                </c:pt>
                <c:pt idx="1178">
                  <c:v>1363.67</c:v>
                </c:pt>
                <c:pt idx="1179">
                  <c:v>997.67</c:v>
                </c:pt>
                <c:pt idx="1184">
                  <c:v>2691.67</c:v>
                </c:pt>
                <c:pt idx="1185">
                  <c:v>963.0</c:v>
                </c:pt>
                <c:pt idx="1186">
                  <c:v>782.0</c:v>
                </c:pt>
                <c:pt idx="1191">
                  <c:v>3629.0</c:v>
                </c:pt>
                <c:pt idx="1192">
                  <c:v>4210.0</c:v>
                </c:pt>
                <c:pt idx="1193">
                  <c:v>3023.0</c:v>
                </c:pt>
                <c:pt idx="1194">
                  <c:v>4389.33</c:v>
                </c:pt>
                <c:pt idx="1199">
                  <c:v>2364.0</c:v>
                </c:pt>
                <c:pt idx="1200">
                  <c:v>2186.33</c:v>
                </c:pt>
                <c:pt idx="1201">
                  <c:v>1627.67</c:v>
                </c:pt>
                <c:pt idx="1202">
                  <c:v>1203.33</c:v>
                </c:pt>
                <c:pt idx="1205">
                  <c:v>4996.0</c:v>
                </c:pt>
                <c:pt idx="1206">
                  <c:v>3589.0</c:v>
                </c:pt>
                <c:pt idx="1207">
                  <c:v>1250.67</c:v>
                </c:pt>
                <c:pt idx="1208">
                  <c:v>1023.0</c:v>
                </c:pt>
                <c:pt idx="1211">
                  <c:v>3393.67</c:v>
                </c:pt>
                <c:pt idx="1212">
                  <c:v>3317.33</c:v>
                </c:pt>
                <c:pt idx="1219">
                  <c:v>32.0</c:v>
                </c:pt>
                <c:pt idx="1220">
                  <c:v>42.33</c:v>
                </c:pt>
                <c:pt idx="1221">
                  <c:v>52.67</c:v>
                </c:pt>
                <c:pt idx="1222">
                  <c:v>36.0</c:v>
                </c:pt>
                <c:pt idx="1223">
                  <c:v>34.33</c:v>
                </c:pt>
                <c:pt idx="1224">
                  <c:v>40.0</c:v>
                </c:pt>
                <c:pt idx="1227">
                  <c:v>66.67</c:v>
                </c:pt>
                <c:pt idx="1228">
                  <c:v>217.0</c:v>
                </c:pt>
                <c:pt idx="1229">
                  <c:v>437.67</c:v>
                </c:pt>
                <c:pt idx="1230">
                  <c:v>382.33</c:v>
                </c:pt>
                <c:pt idx="1231">
                  <c:v>290.33</c:v>
                </c:pt>
                <c:pt idx="1232">
                  <c:v>42.0</c:v>
                </c:pt>
                <c:pt idx="1235">
                  <c:v>1191.0</c:v>
                </c:pt>
                <c:pt idx="1236">
                  <c:v>923.67</c:v>
                </c:pt>
                <c:pt idx="1237">
                  <c:v>71.67</c:v>
                </c:pt>
                <c:pt idx="1238">
                  <c:v>15.67</c:v>
                </c:pt>
                <c:pt idx="1239">
                  <c:v>1.67</c:v>
                </c:pt>
                <c:pt idx="1246">
                  <c:v>3454.33</c:v>
                </c:pt>
                <c:pt idx="1247">
                  <c:v>4078.0</c:v>
                </c:pt>
                <c:pt idx="1255">
                  <c:v>28.67</c:v>
                </c:pt>
                <c:pt idx="1256">
                  <c:v>29.67</c:v>
                </c:pt>
                <c:pt idx="1257">
                  <c:v>22.67</c:v>
                </c:pt>
                <c:pt idx="1258">
                  <c:v>28.0</c:v>
                </c:pt>
                <c:pt idx="1259">
                  <c:v>29.0</c:v>
                </c:pt>
                <c:pt idx="1260">
                  <c:v>28.33</c:v>
                </c:pt>
                <c:pt idx="1261">
                  <c:v>45.67</c:v>
                </c:pt>
                <c:pt idx="1264">
                  <c:v>21.0</c:v>
                </c:pt>
                <c:pt idx="1267">
                  <c:v>7132.33</c:v>
                </c:pt>
                <c:pt idx="1268">
                  <c:v>193.0</c:v>
                </c:pt>
                <c:pt idx="1269">
                  <c:v>7848.67</c:v>
                </c:pt>
                <c:pt idx="1270">
                  <c:v>7017.67</c:v>
                </c:pt>
                <c:pt idx="1271">
                  <c:v>472.0</c:v>
                </c:pt>
                <c:pt idx="1275">
                  <c:v>6144.33</c:v>
                </c:pt>
                <c:pt idx="1278">
                  <c:v>34.33</c:v>
                </c:pt>
                <c:pt idx="1279">
                  <c:v>30.67</c:v>
                </c:pt>
                <c:pt idx="1280">
                  <c:v>28.0</c:v>
                </c:pt>
                <c:pt idx="1289">
                  <c:v>7.67</c:v>
                </c:pt>
                <c:pt idx="1294">
                  <c:v>33.33</c:v>
                </c:pt>
                <c:pt idx="1295">
                  <c:v>43.33</c:v>
                </c:pt>
                <c:pt idx="1296">
                  <c:v>39.0</c:v>
                </c:pt>
                <c:pt idx="1297">
                  <c:v>39.33</c:v>
                </c:pt>
                <c:pt idx="1301">
                  <c:v>32.0</c:v>
                </c:pt>
                <c:pt idx="1302">
                  <c:v>32.33</c:v>
                </c:pt>
                <c:pt idx="1303">
                  <c:v>40.33</c:v>
                </c:pt>
                <c:pt idx="1304">
                  <c:v>37.67</c:v>
                </c:pt>
                <c:pt idx="1305">
                  <c:v>33.33</c:v>
                </c:pt>
                <c:pt idx="1306">
                  <c:v>32.33</c:v>
                </c:pt>
                <c:pt idx="1307">
                  <c:v>34.67</c:v>
                </c:pt>
                <c:pt idx="1308">
                  <c:v>38.0</c:v>
                </c:pt>
                <c:pt idx="1309">
                  <c:v>41.33</c:v>
                </c:pt>
                <c:pt idx="1310">
                  <c:v>34.33</c:v>
                </c:pt>
                <c:pt idx="1311">
                  <c:v>48.33</c:v>
                </c:pt>
                <c:pt idx="1312">
                  <c:v>51.0</c:v>
                </c:pt>
                <c:pt idx="1313">
                  <c:v>53.0</c:v>
                </c:pt>
                <c:pt idx="1314">
                  <c:v>53.0</c:v>
                </c:pt>
                <c:pt idx="1315">
                  <c:v>45.33</c:v>
                </c:pt>
                <c:pt idx="1316">
                  <c:v>53.33</c:v>
                </c:pt>
                <c:pt idx="1317">
                  <c:v>45.67</c:v>
                </c:pt>
                <c:pt idx="1318">
                  <c:v>49.33</c:v>
                </c:pt>
                <c:pt idx="1320">
                  <c:v>14.0</c:v>
                </c:pt>
                <c:pt idx="1321">
                  <c:v>22.67</c:v>
                </c:pt>
                <c:pt idx="1322">
                  <c:v>18.67</c:v>
                </c:pt>
                <c:pt idx="1323">
                  <c:v>16.0</c:v>
                </c:pt>
                <c:pt idx="1324">
                  <c:v>26.0</c:v>
                </c:pt>
                <c:pt idx="1331">
                  <c:v>30.67</c:v>
                </c:pt>
                <c:pt idx="1332">
                  <c:v>32.67</c:v>
                </c:pt>
                <c:pt idx="1333">
                  <c:v>40.33</c:v>
                </c:pt>
                <c:pt idx="1334">
                  <c:v>45.0</c:v>
                </c:pt>
                <c:pt idx="1335">
                  <c:v>62.0</c:v>
                </c:pt>
                <c:pt idx="1339">
                  <c:v>26.67</c:v>
                </c:pt>
                <c:pt idx="1340">
                  <c:v>44.67</c:v>
                </c:pt>
                <c:pt idx="1341">
                  <c:v>58.33</c:v>
                </c:pt>
                <c:pt idx="1342">
                  <c:v>27.0</c:v>
                </c:pt>
                <c:pt idx="1348">
                  <c:v>28.0</c:v>
                </c:pt>
                <c:pt idx="1349">
                  <c:v>26.0</c:v>
                </c:pt>
                <c:pt idx="1350">
                  <c:v>21.33</c:v>
                </c:pt>
                <c:pt idx="1351">
                  <c:v>28.67</c:v>
                </c:pt>
                <c:pt idx="1359">
                  <c:v>6.0</c:v>
                </c:pt>
                <c:pt idx="1360">
                  <c:v>26.0</c:v>
                </c:pt>
                <c:pt idx="1361">
                  <c:v>24.33</c:v>
                </c:pt>
                <c:pt idx="1362">
                  <c:v>27.0</c:v>
                </c:pt>
                <c:pt idx="1363">
                  <c:v>23.33</c:v>
                </c:pt>
                <c:pt idx="1364">
                  <c:v>30.0</c:v>
                </c:pt>
                <c:pt idx="1365">
                  <c:v>47.0</c:v>
                </c:pt>
                <c:pt idx="1366">
                  <c:v>46.33</c:v>
                </c:pt>
                <c:pt idx="1367">
                  <c:v>46.0</c:v>
                </c:pt>
                <c:pt idx="1370">
                  <c:v>23.67</c:v>
                </c:pt>
                <c:pt idx="1371">
                  <c:v>9.0</c:v>
                </c:pt>
                <c:pt idx="1372">
                  <c:v>22.67</c:v>
                </c:pt>
                <c:pt idx="1373">
                  <c:v>28.0</c:v>
                </c:pt>
                <c:pt idx="1374">
                  <c:v>26.33</c:v>
                </c:pt>
                <c:pt idx="1375">
                  <c:v>32.33</c:v>
                </c:pt>
                <c:pt idx="1377">
                  <c:v>34.33</c:v>
                </c:pt>
                <c:pt idx="1378">
                  <c:v>32.67</c:v>
                </c:pt>
                <c:pt idx="1379">
                  <c:v>37.0</c:v>
                </c:pt>
                <c:pt idx="1380">
                  <c:v>52.0</c:v>
                </c:pt>
                <c:pt idx="1381">
                  <c:v>44.67</c:v>
                </c:pt>
                <c:pt idx="1382">
                  <c:v>41.33</c:v>
                </c:pt>
                <c:pt idx="1383">
                  <c:v>38.33</c:v>
                </c:pt>
                <c:pt idx="1384">
                  <c:v>36.33</c:v>
                </c:pt>
                <c:pt idx="1385">
                  <c:v>46.33</c:v>
                </c:pt>
                <c:pt idx="1389">
                  <c:v>35.33</c:v>
                </c:pt>
                <c:pt idx="1390">
                  <c:v>55.67</c:v>
                </c:pt>
                <c:pt idx="1391">
                  <c:v>30.67</c:v>
                </c:pt>
                <c:pt idx="1392">
                  <c:v>36.67</c:v>
                </c:pt>
                <c:pt idx="1393">
                  <c:v>31.33</c:v>
                </c:pt>
                <c:pt idx="1394">
                  <c:v>29.0</c:v>
                </c:pt>
                <c:pt idx="1395">
                  <c:v>37.0</c:v>
                </c:pt>
                <c:pt idx="1396">
                  <c:v>32.0</c:v>
                </c:pt>
                <c:pt idx="1397">
                  <c:v>38.0</c:v>
                </c:pt>
                <c:pt idx="1398">
                  <c:v>37.0</c:v>
                </c:pt>
                <c:pt idx="1399">
                  <c:v>35.0</c:v>
                </c:pt>
                <c:pt idx="1400">
                  <c:v>42.0</c:v>
                </c:pt>
                <c:pt idx="1402">
                  <c:v>1706.67</c:v>
                </c:pt>
                <c:pt idx="1405">
                  <c:v>3727.0</c:v>
                </c:pt>
                <c:pt idx="1406">
                  <c:v>6302.67</c:v>
                </c:pt>
                <c:pt idx="1409">
                  <c:v>5.67</c:v>
                </c:pt>
                <c:pt idx="1410">
                  <c:v>98.33</c:v>
                </c:pt>
                <c:pt idx="1411">
                  <c:v>377.0</c:v>
                </c:pt>
                <c:pt idx="1413">
                  <c:v>19.33</c:v>
                </c:pt>
                <c:pt idx="1414">
                  <c:v>16.67</c:v>
                </c:pt>
                <c:pt idx="1415">
                  <c:v>20.0</c:v>
                </c:pt>
                <c:pt idx="1416">
                  <c:v>19.67</c:v>
                </c:pt>
                <c:pt idx="1417">
                  <c:v>29.33</c:v>
                </c:pt>
                <c:pt idx="1418">
                  <c:v>26.0</c:v>
                </c:pt>
                <c:pt idx="1419">
                  <c:v>26.67</c:v>
                </c:pt>
                <c:pt idx="1420">
                  <c:v>24.67</c:v>
                </c:pt>
                <c:pt idx="1421">
                  <c:v>29.0</c:v>
                </c:pt>
                <c:pt idx="1422">
                  <c:v>29.67</c:v>
                </c:pt>
                <c:pt idx="1423">
                  <c:v>27.67</c:v>
                </c:pt>
                <c:pt idx="1424">
                  <c:v>27.0</c:v>
                </c:pt>
                <c:pt idx="1425">
                  <c:v>28.67</c:v>
                </c:pt>
                <c:pt idx="1428">
                  <c:v>29.33</c:v>
                </c:pt>
                <c:pt idx="1429">
                  <c:v>26.33</c:v>
                </c:pt>
                <c:pt idx="1430">
                  <c:v>26.67</c:v>
                </c:pt>
                <c:pt idx="1431">
                  <c:v>29.67</c:v>
                </c:pt>
                <c:pt idx="1432">
                  <c:v>21.67</c:v>
                </c:pt>
                <c:pt idx="1436">
                  <c:v>27.67</c:v>
                </c:pt>
                <c:pt idx="1437">
                  <c:v>34.33</c:v>
                </c:pt>
                <c:pt idx="1438">
                  <c:v>29.0</c:v>
                </c:pt>
                <c:pt idx="1439">
                  <c:v>26.67</c:v>
                </c:pt>
                <c:pt idx="1440">
                  <c:v>21.67</c:v>
                </c:pt>
                <c:pt idx="1441">
                  <c:v>28.33</c:v>
                </c:pt>
                <c:pt idx="1444">
                  <c:v>246.33</c:v>
                </c:pt>
                <c:pt idx="1445">
                  <c:v>878.67</c:v>
                </c:pt>
                <c:pt idx="1446">
                  <c:v>194.33</c:v>
                </c:pt>
                <c:pt idx="1447">
                  <c:v>85.67</c:v>
                </c:pt>
                <c:pt idx="1448">
                  <c:v>48.67</c:v>
                </c:pt>
                <c:pt idx="1449">
                  <c:v>332.0</c:v>
                </c:pt>
                <c:pt idx="1452">
                  <c:v>20.67</c:v>
                </c:pt>
                <c:pt idx="1453">
                  <c:v>19.0</c:v>
                </c:pt>
                <c:pt idx="1461">
                  <c:v>26.33</c:v>
                </c:pt>
                <c:pt idx="1462">
                  <c:v>19.67</c:v>
                </c:pt>
                <c:pt idx="1465">
                  <c:v>20.67</c:v>
                </c:pt>
                <c:pt idx="1466">
                  <c:v>22.33</c:v>
                </c:pt>
                <c:pt idx="1467">
                  <c:v>23.67</c:v>
                </c:pt>
                <c:pt idx="1468">
                  <c:v>27.67</c:v>
                </c:pt>
                <c:pt idx="1471">
                  <c:v>9.67</c:v>
                </c:pt>
                <c:pt idx="1472">
                  <c:v>16.67</c:v>
                </c:pt>
                <c:pt idx="1475" formatCode="0">
                  <c:v>765.6774863982594</c:v>
                </c:pt>
                <c:pt idx="1476" formatCode="0">
                  <c:v>1460.097722662895</c:v>
                </c:pt>
                <c:pt idx="1477" formatCode="0">
                  <c:v>9562.33</c:v>
                </c:pt>
                <c:pt idx="1478" formatCode="0">
                  <c:v>1.67</c:v>
                </c:pt>
              </c:numCache>
            </c:numRef>
          </c:xVal>
          <c:yVal>
            <c:numRef>
              <c:f>'SHMSL-Hole U1415J-Rcores'!$I$6:$I$1693</c:f>
              <c:numCache>
                <c:formatCode>General</c:formatCode>
                <c:ptCount val="1688"/>
                <c:pt idx="0">
                  <c:v>16.0</c:v>
                </c:pt>
                <c:pt idx="1">
                  <c:v>15.02</c:v>
                </c:pt>
                <c:pt idx="2">
                  <c:v>15.03</c:v>
                </c:pt>
                <c:pt idx="3">
                  <c:v>15.04</c:v>
                </c:pt>
                <c:pt idx="4">
                  <c:v>15.05</c:v>
                </c:pt>
                <c:pt idx="5">
                  <c:v>15.06</c:v>
                </c:pt>
                <c:pt idx="6">
                  <c:v>15.07</c:v>
                </c:pt>
                <c:pt idx="7">
                  <c:v>15.08</c:v>
                </c:pt>
                <c:pt idx="8">
                  <c:v>15.09</c:v>
                </c:pt>
                <c:pt idx="9">
                  <c:v>15.12</c:v>
                </c:pt>
                <c:pt idx="10">
                  <c:v>15.13</c:v>
                </c:pt>
                <c:pt idx="11">
                  <c:v>15.14</c:v>
                </c:pt>
                <c:pt idx="12">
                  <c:v>15.15</c:v>
                </c:pt>
                <c:pt idx="13">
                  <c:v>15.16</c:v>
                </c:pt>
                <c:pt idx="14">
                  <c:v>15.17</c:v>
                </c:pt>
                <c:pt idx="15">
                  <c:v>15.18</c:v>
                </c:pt>
                <c:pt idx="16">
                  <c:v>15.19</c:v>
                </c:pt>
                <c:pt idx="17">
                  <c:v>15.2</c:v>
                </c:pt>
                <c:pt idx="18">
                  <c:v>15.21</c:v>
                </c:pt>
                <c:pt idx="19">
                  <c:v>15.22</c:v>
                </c:pt>
                <c:pt idx="20">
                  <c:v>15.23</c:v>
                </c:pt>
                <c:pt idx="21">
                  <c:v>15.24</c:v>
                </c:pt>
                <c:pt idx="22">
                  <c:v>15.25</c:v>
                </c:pt>
                <c:pt idx="23">
                  <c:v>15.26</c:v>
                </c:pt>
                <c:pt idx="24">
                  <c:v>15.27</c:v>
                </c:pt>
                <c:pt idx="25">
                  <c:v>15.28</c:v>
                </c:pt>
                <c:pt idx="26">
                  <c:v>15.29</c:v>
                </c:pt>
                <c:pt idx="27">
                  <c:v>15.3</c:v>
                </c:pt>
                <c:pt idx="28">
                  <c:v>15.31</c:v>
                </c:pt>
                <c:pt idx="29">
                  <c:v>15.33</c:v>
                </c:pt>
                <c:pt idx="30">
                  <c:v>15.34</c:v>
                </c:pt>
                <c:pt idx="31">
                  <c:v>15.35</c:v>
                </c:pt>
                <c:pt idx="32">
                  <c:v>15.36</c:v>
                </c:pt>
                <c:pt idx="33">
                  <c:v>15.37</c:v>
                </c:pt>
                <c:pt idx="34">
                  <c:v>15.44</c:v>
                </c:pt>
                <c:pt idx="35">
                  <c:v>15.45</c:v>
                </c:pt>
                <c:pt idx="36">
                  <c:v>15.46</c:v>
                </c:pt>
                <c:pt idx="37">
                  <c:v>15.47</c:v>
                </c:pt>
                <c:pt idx="38">
                  <c:v>15.48</c:v>
                </c:pt>
                <c:pt idx="39">
                  <c:v>15.49</c:v>
                </c:pt>
                <c:pt idx="40">
                  <c:v>15.5</c:v>
                </c:pt>
                <c:pt idx="41">
                  <c:v>15.51</c:v>
                </c:pt>
                <c:pt idx="42">
                  <c:v>15.52</c:v>
                </c:pt>
                <c:pt idx="43">
                  <c:v>15.53</c:v>
                </c:pt>
                <c:pt idx="44">
                  <c:v>15.54</c:v>
                </c:pt>
                <c:pt idx="45">
                  <c:v>15.55</c:v>
                </c:pt>
                <c:pt idx="46">
                  <c:v>15.56</c:v>
                </c:pt>
                <c:pt idx="47">
                  <c:v>15.57</c:v>
                </c:pt>
                <c:pt idx="48">
                  <c:v>15.58</c:v>
                </c:pt>
                <c:pt idx="49">
                  <c:v>15.59</c:v>
                </c:pt>
                <c:pt idx="50">
                  <c:v>15.6</c:v>
                </c:pt>
                <c:pt idx="51">
                  <c:v>15.61</c:v>
                </c:pt>
                <c:pt idx="52">
                  <c:v>15.62</c:v>
                </c:pt>
                <c:pt idx="53">
                  <c:v>15.63</c:v>
                </c:pt>
                <c:pt idx="54">
                  <c:v>15.64</c:v>
                </c:pt>
                <c:pt idx="55">
                  <c:v>15.65</c:v>
                </c:pt>
                <c:pt idx="56">
                  <c:v>15.66</c:v>
                </c:pt>
                <c:pt idx="57">
                  <c:v>15.67</c:v>
                </c:pt>
                <c:pt idx="58">
                  <c:v>15.68</c:v>
                </c:pt>
                <c:pt idx="59">
                  <c:v>15.69</c:v>
                </c:pt>
                <c:pt idx="60">
                  <c:v>15.72</c:v>
                </c:pt>
                <c:pt idx="61">
                  <c:v>15.73</c:v>
                </c:pt>
                <c:pt idx="62">
                  <c:v>15.74</c:v>
                </c:pt>
                <c:pt idx="63">
                  <c:v>15.8</c:v>
                </c:pt>
                <c:pt idx="64">
                  <c:v>15.81</c:v>
                </c:pt>
                <c:pt idx="65">
                  <c:v>15.82</c:v>
                </c:pt>
                <c:pt idx="66">
                  <c:v>15.83</c:v>
                </c:pt>
                <c:pt idx="67">
                  <c:v>15.84</c:v>
                </c:pt>
                <c:pt idx="68">
                  <c:v>22.22</c:v>
                </c:pt>
                <c:pt idx="69">
                  <c:v>22.23</c:v>
                </c:pt>
                <c:pt idx="70">
                  <c:v>22.24</c:v>
                </c:pt>
                <c:pt idx="71">
                  <c:v>22.25</c:v>
                </c:pt>
                <c:pt idx="72">
                  <c:v>22.26</c:v>
                </c:pt>
                <c:pt idx="73">
                  <c:v>22.27</c:v>
                </c:pt>
                <c:pt idx="74">
                  <c:v>22.28</c:v>
                </c:pt>
                <c:pt idx="75">
                  <c:v>22.29</c:v>
                </c:pt>
                <c:pt idx="76">
                  <c:v>22.3</c:v>
                </c:pt>
                <c:pt idx="77">
                  <c:v>22.34</c:v>
                </c:pt>
                <c:pt idx="78">
                  <c:v>22.35</c:v>
                </c:pt>
                <c:pt idx="79">
                  <c:v>22.36</c:v>
                </c:pt>
                <c:pt idx="80">
                  <c:v>22.37</c:v>
                </c:pt>
                <c:pt idx="81">
                  <c:v>22.38</c:v>
                </c:pt>
                <c:pt idx="82">
                  <c:v>22.4</c:v>
                </c:pt>
                <c:pt idx="83">
                  <c:v>22.41</c:v>
                </c:pt>
                <c:pt idx="84">
                  <c:v>22.42</c:v>
                </c:pt>
                <c:pt idx="85">
                  <c:v>27.2</c:v>
                </c:pt>
                <c:pt idx="86">
                  <c:v>26.22</c:v>
                </c:pt>
                <c:pt idx="87">
                  <c:v>26.23</c:v>
                </c:pt>
                <c:pt idx="88">
                  <c:v>26.24</c:v>
                </c:pt>
                <c:pt idx="89">
                  <c:v>26.25</c:v>
                </c:pt>
                <c:pt idx="90">
                  <c:v>26.26</c:v>
                </c:pt>
                <c:pt idx="91">
                  <c:v>26.27</c:v>
                </c:pt>
                <c:pt idx="92">
                  <c:v>26.28</c:v>
                </c:pt>
                <c:pt idx="93">
                  <c:v>26.29</c:v>
                </c:pt>
                <c:pt idx="94">
                  <c:v>26.3</c:v>
                </c:pt>
                <c:pt idx="95">
                  <c:v>26.31</c:v>
                </c:pt>
                <c:pt idx="96">
                  <c:v>26.32</c:v>
                </c:pt>
                <c:pt idx="97">
                  <c:v>26.33</c:v>
                </c:pt>
                <c:pt idx="98">
                  <c:v>26.34</c:v>
                </c:pt>
                <c:pt idx="99">
                  <c:v>26.35</c:v>
                </c:pt>
                <c:pt idx="100">
                  <c:v>26.36</c:v>
                </c:pt>
                <c:pt idx="101">
                  <c:v>26.37</c:v>
                </c:pt>
                <c:pt idx="102">
                  <c:v>26.38</c:v>
                </c:pt>
                <c:pt idx="103">
                  <c:v>26.39</c:v>
                </c:pt>
                <c:pt idx="104">
                  <c:v>26.42</c:v>
                </c:pt>
                <c:pt idx="105">
                  <c:v>26.43</c:v>
                </c:pt>
                <c:pt idx="106">
                  <c:v>26.44</c:v>
                </c:pt>
                <c:pt idx="107">
                  <c:v>26.45</c:v>
                </c:pt>
                <c:pt idx="108">
                  <c:v>26.46</c:v>
                </c:pt>
                <c:pt idx="109">
                  <c:v>26.47</c:v>
                </c:pt>
                <c:pt idx="110">
                  <c:v>26.48</c:v>
                </c:pt>
                <c:pt idx="111">
                  <c:v>26.49</c:v>
                </c:pt>
                <c:pt idx="112">
                  <c:v>26.5</c:v>
                </c:pt>
                <c:pt idx="113">
                  <c:v>26.51</c:v>
                </c:pt>
                <c:pt idx="114">
                  <c:v>26.52</c:v>
                </c:pt>
                <c:pt idx="115">
                  <c:v>26.53</c:v>
                </c:pt>
                <c:pt idx="116">
                  <c:v>26.54</c:v>
                </c:pt>
                <c:pt idx="117">
                  <c:v>26.55</c:v>
                </c:pt>
                <c:pt idx="118">
                  <c:v>26.56</c:v>
                </c:pt>
                <c:pt idx="119">
                  <c:v>26.57</c:v>
                </c:pt>
                <c:pt idx="120">
                  <c:v>26.58</c:v>
                </c:pt>
                <c:pt idx="121">
                  <c:v>26.59</c:v>
                </c:pt>
                <c:pt idx="122">
                  <c:v>26.6</c:v>
                </c:pt>
                <c:pt idx="123">
                  <c:v>26.61</c:v>
                </c:pt>
                <c:pt idx="124">
                  <c:v>26.62</c:v>
                </c:pt>
                <c:pt idx="125">
                  <c:v>26.65</c:v>
                </c:pt>
                <c:pt idx="126">
                  <c:v>26.66</c:v>
                </c:pt>
                <c:pt idx="127">
                  <c:v>26.67</c:v>
                </c:pt>
                <c:pt idx="128">
                  <c:v>26.68</c:v>
                </c:pt>
                <c:pt idx="129">
                  <c:v>26.71</c:v>
                </c:pt>
                <c:pt idx="130">
                  <c:v>26.72</c:v>
                </c:pt>
                <c:pt idx="131">
                  <c:v>26.73</c:v>
                </c:pt>
                <c:pt idx="132">
                  <c:v>26.74</c:v>
                </c:pt>
                <c:pt idx="133">
                  <c:v>26.75</c:v>
                </c:pt>
                <c:pt idx="134">
                  <c:v>26.76</c:v>
                </c:pt>
                <c:pt idx="135">
                  <c:v>26.77</c:v>
                </c:pt>
                <c:pt idx="136">
                  <c:v>26.8</c:v>
                </c:pt>
                <c:pt idx="137">
                  <c:v>26.81</c:v>
                </c:pt>
                <c:pt idx="138">
                  <c:v>26.82</c:v>
                </c:pt>
                <c:pt idx="139">
                  <c:v>26.83</c:v>
                </c:pt>
                <c:pt idx="140">
                  <c:v>26.84</c:v>
                </c:pt>
                <c:pt idx="141">
                  <c:v>26.85</c:v>
                </c:pt>
                <c:pt idx="142">
                  <c:v>26.86</c:v>
                </c:pt>
                <c:pt idx="143">
                  <c:v>26.87</c:v>
                </c:pt>
                <c:pt idx="144">
                  <c:v>26.9</c:v>
                </c:pt>
                <c:pt idx="145">
                  <c:v>26.91</c:v>
                </c:pt>
                <c:pt idx="146">
                  <c:v>26.92</c:v>
                </c:pt>
                <c:pt idx="147">
                  <c:v>26.93</c:v>
                </c:pt>
                <c:pt idx="148">
                  <c:v>26.94</c:v>
                </c:pt>
                <c:pt idx="149">
                  <c:v>26.95</c:v>
                </c:pt>
                <c:pt idx="150">
                  <c:v>26.96</c:v>
                </c:pt>
                <c:pt idx="151">
                  <c:v>26.97</c:v>
                </c:pt>
                <c:pt idx="152">
                  <c:v>26.98</c:v>
                </c:pt>
                <c:pt idx="153">
                  <c:v>26.99</c:v>
                </c:pt>
                <c:pt idx="154">
                  <c:v>27.0</c:v>
                </c:pt>
                <c:pt idx="155">
                  <c:v>27.01</c:v>
                </c:pt>
                <c:pt idx="156">
                  <c:v>27.02</c:v>
                </c:pt>
                <c:pt idx="157">
                  <c:v>27.03</c:v>
                </c:pt>
                <c:pt idx="158">
                  <c:v>27.04</c:v>
                </c:pt>
                <c:pt idx="159">
                  <c:v>27.05</c:v>
                </c:pt>
                <c:pt idx="160">
                  <c:v>27.06</c:v>
                </c:pt>
                <c:pt idx="161">
                  <c:v>27.07</c:v>
                </c:pt>
                <c:pt idx="162">
                  <c:v>27.08</c:v>
                </c:pt>
                <c:pt idx="163">
                  <c:v>27.09</c:v>
                </c:pt>
                <c:pt idx="164">
                  <c:v>27.1</c:v>
                </c:pt>
                <c:pt idx="165">
                  <c:v>27.11</c:v>
                </c:pt>
                <c:pt idx="166">
                  <c:v>27.12</c:v>
                </c:pt>
                <c:pt idx="167">
                  <c:v>27.13</c:v>
                </c:pt>
                <c:pt idx="168">
                  <c:v>27.14</c:v>
                </c:pt>
                <c:pt idx="169">
                  <c:v>27.15</c:v>
                </c:pt>
                <c:pt idx="170">
                  <c:v>27.16</c:v>
                </c:pt>
                <c:pt idx="171">
                  <c:v>27.17</c:v>
                </c:pt>
                <c:pt idx="172">
                  <c:v>27.18</c:v>
                </c:pt>
                <c:pt idx="173">
                  <c:v>27.2</c:v>
                </c:pt>
                <c:pt idx="174">
                  <c:v>27.21</c:v>
                </c:pt>
                <c:pt idx="175">
                  <c:v>27.22</c:v>
                </c:pt>
                <c:pt idx="176">
                  <c:v>27.23</c:v>
                </c:pt>
                <c:pt idx="177">
                  <c:v>27.24</c:v>
                </c:pt>
                <c:pt idx="178">
                  <c:v>27.25</c:v>
                </c:pt>
                <c:pt idx="179">
                  <c:v>27.26</c:v>
                </c:pt>
                <c:pt idx="180">
                  <c:v>27.27</c:v>
                </c:pt>
                <c:pt idx="181">
                  <c:v>27.28</c:v>
                </c:pt>
                <c:pt idx="182">
                  <c:v>27.29</c:v>
                </c:pt>
                <c:pt idx="183">
                  <c:v>27.3</c:v>
                </c:pt>
                <c:pt idx="184">
                  <c:v>27.31</c:v>
                </c:pt>
                <c:pt idx="185">
                  <c:v>27.32</c:v>
                </c:pt>
                <c:pt idx="186">
                  <c:v>27.33</c:v>
                </c:pt>
                <c:pt idx="187">
                  <c:v>27.34</c:v>
                </c:pt>
                <c:pt idx="188">
                  <c:v>27.35</c:v>
                </c:pt>
                <c:pt idx="189">
                  <c:v>27.36</c:v>
                </c:pt>
                <c:pt idx="190">
                  <c:v>27.37</c:v>
                </c:pt>
                <c:pt idx="191">
                  <c:v>27.38</c:v>
                </c:pt>
                <c:pt idx="192">
                  <c:v>27.39</c:v>
                </c:pt>
                <c:pt idx="193">
                  <c:v>27.4</c:v>
                </c:pt>
                <c:pt idx="194">
                  <c:v>27.41</c:v>
                </c:pt>
                <c:pt idx="195">
                  <c:v>27.42</c:v>
                </c:pt>
                <c:pt idx="196">
                  <c:v>27.43</c:v>
                </c:pt>
                <c:pt idx="197">
                  <c:v>27.44</c:v>
                </c:pt>
                <c:pt idx="198">
                  <c:v>27.45</c:v>
                </c:pt>
                <c:pt idx="199">
                  <c:v>27.46</c:v>
                </c:pt>
                <c:pt idx="200">
                  <c:v>27.47</c:v>
                </c:pt>
                <c:pt idx="201">
                  <c:v>27.49</c:v>
                </c:pt>
                <c:pt idx="202">
                  <c:v>27.5</c:v>
                </c:pt>
                <c:pt idx="203">
                  <c:v>27.51</c:v>
                </c:pt>
                <c:pt idx="204">
                  <c:v>27.52</c:v>
                </c:pt>
                <c:pt idx="205">
                  <c:v>27.53</c:v>
                </c:pt>
                <c:pt idx="206">
                  <c:v>27.54</c:v>
                </c:pt>
                <c:pt idx="207">
                  <c:v>27.55</c:v>
                </c:pt>
                <c:pt idx="208">
                  <c:v>27.56</c:v>
                </c:pt>
                <c:pt idx="209">
                  <c:v>27.57</c:v>
                </c:pt>
                <c:pt idx="210">
                  <c:v>27.58</c:v>
                </c:pt>
                <c:pt idx="211">
                  <c:v>27.59</c:v>
                </c:pt>
                <c:pt idx="212">
                  <c:v>27.6</c:v>
                </c:pt>
                <c:pt idx="213">
                  <c:v>27.61</c:v>
                </c:pt>
                <c:pt idx="214">
                  <c:v>27.62</c:v>
                </c:pt>
                <c:pt idx="215">
                  <c:v>28.635</c:v>
                </c:pt>
                <c:pt idx="216">
                  <c:v>27.655</c:v>
                </c:pt>
                <c:pt idx="217">
                  <c:v>27.665</c:v>
                </c:pt>
                <c:pt idx="218">
                  <c:v>27.675</c:v>
                </c:pt>
                <c:pt idx="219">
                  <c:v>27.685</c:v>
                </c:pt>
                <c:pt idx="220">
                  <c:v>27.695</c:v>
                </c:pt>
                <c:pt idx="221">
                  <c:v>27.705</c:v>
                </c:pt>
                <c:pt idx="222">
                  <c:v>27.715</c:v>
                </c:pt>
                <c:pt idx="223">
                  <c:v>27.725</c:v>
                </c:pt>
                <c:pt idx="224">
                  <c:v>27.735</c:v>
                </c:pt>
                <c:pt idx="225">
                  <c:v>27.745</c:v>
                </c:pt>
                <c:pt idx="226">
                  <c:v>27.755</c:v>
                </c:pt>
                <c:pt idx="227">
                  <c:v>27.765</c:v>
                </c:pt>
                <c:pt idx="228">
                  <c:v>27.775</c:v>
                </c:pt>
                <c:pt idx="229">
                  <c:v>27.785</c:v>
                </c:pt>
                <c:pt idx="230">
                  <c:v>27.795</c:v>
                </c:pt>
                <c:pt idx="231">
                  <c:v>27.805</c:v>
                </c:pt>
                <c:pt idx="232">
                  <c:v>27.815</c:v>
                </c:pt>
                <c:pt idx="233">
                  <c:v>27.825</c:v>
                </c:pt>
                <c:pt idx="234">
                  <c:v>27.835</c:v>
                </c:pt>
                <c:pt idx="235">
                  <c:v>27.875</c:v>
                </c:pt>
                <c:pt idx="236">
                  <c:v>27.885</c:v>
                </c:pt>
                <c:pt idx="237">
                  <c:v>27.895</c:v>
                </c:pt>
                <c:pt idx="238">
                  <c:v>27.905</c:v>
                </c:pt>
                <c:pt idx="239">
                  <c:v>27.915</c:v>
                </c:pt>
                <c:pt idx="240">
                  <c:v>27.925</c:v>
                </c:pt>
                <c:pt idx="241">
                  <c:v>27.935</c:v>
                </c:pt>
                <c:pt idx="242">
                  <c:v>27.945</c:v>
                </c:pt>
                <c:pt idx="243">
                  <c:v>27.955</c:v>
                </c:pt>
                <c:pt idx="244">
                  <c:v>27.965</c:v>
                </c:pt>
                <c:pt idx="245">
                  <c:v>27.975</c:v>
                </c:pt>
                <c:pt idx="246">
                  <c:v>27.985</c:v>
                </c:pt>
                <c:pt idx="247">
                  <c:v>27.995</c:v>
                </c:pt>
                <c:pt idx="248">
                  <c:v>28.005</c:v>
                </c:pt>
                <c:pt idx="249">
                  <c:v>28.015</c:v>
                </c:pt>
                <c:pt idx="250">
                  <c:v>28.025</c:v>
                </c:pt>
                <c:pt idx="251">
                  <c:v>28.035</c:v>
                </c:pt>
                <c:pt idx="252">
                  <c:v>28.065</c:v>
                </c:pt>
                <c:pt idx="253">
                  <c:v>28.075</c:v>
                </c:pt>
                <c:pt idx="254">
                  <c:v>28.085</c:v>
                </c:pt>
                <c:pt idx="255">
                  <c:v>28.095</c:v>
                </c:pt>
                <c:pt idx="256">
                  <c:v>28.105</c:v>
                </c:pt>
                <c:pt idx="257">
                  <c:v>28.115</c:v>
                </c:pt>
                <c:pt idx="258">
                  <c:v>28.125</c:v>
                </c:pt>
                <c:pt idx="259">
                  <c:v>28.135</c:v>
                </c:pt>
                <c:pt idx="260">
                  <c:v>28.145</c:v>
                </c:pt>
                <c:pt idx="261">
                  <c:v>28.155</c:v>
                </c:pt>
                <c:pt idx="262">
                  <c:v>28.165</c:v>
                </c:pt>
                <c:pt idx="263">
                  <c:v>28.175</c:v>
                </c:pt>
                <c:pt idx="264">
                  <c:v>28.185</c:v>
                </c:pt>
                <c:pt idx="265">
                  <c:v>28.195</c:v>
                </c:pt>
                <c:pt idx="266">
                  <c:v>28.205</c:v>
                </c:pt>
                <c:pt idx="267">
                  <c:v>28.215</c:v>
                </c:pt>
                <c:pt idx="268">
                  <c:v>28.225</c:v>
                </c:pt>
                <c:pt idx="269">
                  <c:v>28.235</c:v>
                </c:pt>
                <c:pt idx="270">
                  <c:v>28.245</c:v>
                </c:pt>
                <c:pt idx="271">
                  <c:v>28.255</c:v>
                </c:pt>
                <c:pt idx="272">
                  <c:v>35.9</c:v>
                </c:pt>
                <c:pt idx="273">
                  <c:v>34.92</c:v>
                </c:pt>
                <c:pt idx="274">
                  <c:v>34.93</c:v>
                </c:pt>
                <c:pt idx="275">
                  <c:v>34.94</c:v>
                </c:pt>
                <c:pt idx="276">
                  <c:v>34.96</c:v>
                </c:pt>
                <c:pt idx="277">
                  <c:v>34.97</c:v>
                </c:pt>
                <c:pt idx="278">
                  <c:v>34.98</c:v>
                </c:pt>
                <c:pt idx="279">
                  <c:v>34.99</c:v>
                </c:pt>
                <c:pt idx="280">
                  <c:v>35.0</c:v>
                </c:pt>
                <c:pt idx="281">
                  <c:v>35.01</c:v>
                </c:pt>
                <c:pt idx="282">
                  <c:v>35.03</c:v>
                </c:pt>
                <c:pt idx="283">
                  <c:v>35.04</c:v>
                </c:pt>
                <c:pt idx="284">
                  <c:v>35.05</c:v>
                </c:pt>
                <c:pt idx="285">
                  <c:v>35.06</c:v>
                </c:pt>
                <c:pt idx="286">
                  <c:v>35.07</c:v>
                </c:pt>
                <c:pt idx="287">
                  <c:v>35.08</c:v>
                </c:pt>
                <c:pt idx="288">
                  <c:v>35.09</c:v>
                </c:pt>
                <c:pt idx="289">
                  <c:v>35.1</c:v>
                </c:pt>
                <c:pt idx="290">
                  <c:v>35.11</c:v>
                </c:pt>
                <c:pt idx="291">
                  <c:v>35.12</c:v>
                </c:pt>
                <c:pt idx="292">
                  <c:v>35.13</c:v>
                </c:pt>
                <c:pt idx="293">
                  <c:v>35.14</c:v>
                </c:pt>
                <c:pt idx="294">
                  <c:v>35.15</c:v>
                </c:pt>
                <c:pt idx="295">
                  <c:v>35.16</c:v>
                </c:pt>
                <c:pt idx="296">
                  <c:v>35.17</c:v>
                </c:pt>
                <c:pt idx="297">
                  <c:v>35.18</c:v>
                </c:pt>
                <c:pt idx="298">
                  <c:v>35.19</c:v>
                </c:pt>
                <c:pt idx="299">
                  <c:v>35.2</c:v>
                </c:pt>
                <c:pt idx="300">
                  <c:v>35.21</c:v>
                </c:pt>
                <c:pt idx="301">
                  <c:v>35.24</c:v>
                </c:pt>
                <c:pt idx="302">
                  <c:v>35.25</c:v>
                </c:pt>
                <c:pt idx="303">
                  <c:v>35.26</c:v>
                </c:pt>
                <c:pt idx="304">
                  <c:v>35.27</c:v>
                </c:pt>
                <c:pt idx="305">
                  <c:v>35.38</c:v>
                </c:pt>
                <c:pt idx="306">
                  <c:v>35.39</c:v>
                </c:pt>
                <c:pt idx="307">
                  <c:v>35.4</c:v>
                </c:pt>
                <c:pt idx="308">
                  <c:v>35.41</c:v>
                </c:pt>
                <c:pt idx="309">
                  <c:v>35.44</c:v>
                </c:pt>
                <c:pt idx="310">
                  <c:v>35.45</c:v>
                </c:pt>
                <c:pt idx="311">
                  <c:v>35.46</c:v>
                </c:pt>
                <c:pt idx="312">
                  <c:v>35.47</c:v>
                </c:pt>
                <c:pt idx="313">
                  <c:v>35.48</c:v>
                </c:pt>
                <c:pt idx="314">
                  <c:v>35.49</c:v>
                </c:pt>
                <c:pt idx="315">
                  <c:v>35.5</c:v>
                </c:pt>
                <c:pt idx="316">
                  <c:v>35.51</c:v>
                </c:pt>
                <c:pt idx="317">
                  <c:v>35.52</c:v>
                </c:pt>
                <c:pt idx="318">
                  <c:v>35.53</c:v>
                </c:pt>
                <c:pt idx="319">
                  <c:v>35.54</c:v>
                </c:pt>
                <c:pt idx="320">
                  <c:v>35.55</c:v>
                </c:pt>
                <c:pt idx="321">
                  <c:v>35.56</c:v>
                </c:pt>
                <c:pt idx="322">
                  <c:v>35.57</c:v>
                </c:pt>
                <c:pt idx="323">
                  <c:v>35.58</c:v>
                </c:pt>
                <c:pt idx="324">
                  <c:v>35.59</c:v>
                </c:pt>
                <c:pt idx="325">
                  <c:v>35.6</c:v>
                </c:pt>
                <c:pt idx="326">
                  <c:v>35.63</c:v>
                </c:pt>
                <c:pt idx="327">
                  <c:v>35.64</c:v>
                </c:pt>
                <c:pt idx="328">
                  <c:v>35.65</c:v>
                </c:pt>
                <c:pt idx="329">
                  <c:v>35.66</c:v>
                </c:pt>
                <c:pt idx="330">
                  <c:v>35.67</c:v>
                </c:pt>
                <c:pt idx="331">
                  <c:v>35.68</c:v>
                </c:pt>
                <c:pt idx="332">
                  <c:v>35.69</c:v>
                </c:pt>
                <c:pt idx="333">
                  <c:v>35.7</c:v>
                </c:pt>
                <c:pt idx="334">
                  <c:v>35.71</c:v>
                </c:pt>
                <c:pt idx="335">
                  <c:v>35.72</c:v>
                </c:pt>
                <c:pt idx="336">
                  <c:v>35.73</c:v>
                </c:pt>
                <c:pt idx="337">
                  <c:v>35.74</c:v>
                </c:pt>
                <c:pt idx="338">
                  <c:v>35.75</c:v>
                </c:pt>
                <c:pt idx="339">
                  <c:v>35.76</c:v>
                </c:pt>
                <c:pt idx="340">
                  <c:v>35.77</c:v>
                </c:pt>
                <c:pt idx="341">
                  <c:v>35.81</c:v>
                </c:pt>
                <c:pt idx="342">
                  <c:v>35.82</c:v>
                </c:pt>
                <c:pt idx="343">
                  <c:v>35.83</c:v>
                </c:pt>
                <c:pt idx="344">
                  <c:v>35.84</c:v>
                </c:pt>
                <c:pt idx="345">
                  <c:v>35.85</c:v>
                </c:pt>
                <c:pt idx="346">
                  <c:v>35.86</c:v>
                </c:pt>
                <c:pt idx="347">
                  <c:v>35.87</c:v>
                </c:pt>
                <c:pt idx="348">
                  <c:v>35.88</c:v>
                </c:pt>
                <c:pt idx="349">
                  <c:v>35.89</c:v>
                </c:pt>
                <c:pt idx="350">
                  <c:v>35.9</c:v>
                </c:pt>
                <c:pt idx="351">
                  <c:v>35.91</c:v>
                </c:pt>
                <c:pt idx="352">
                  <c:v>35.92</c:v>
                </c:pt>
                <c:pt idx="353">
                  <c:v>35.93</c:v>
                </c:pt>
                <c:pt idx="354">
                  <c:v>35.94</c:v>
                </c:pt>
                <c:pt idx="355">
                  <c:v>35.95</c:v>
                </c:pt>
                <c:pt idx="356">
                  <c:v>35.96</c:v>
                </c:pt>
                <c:pt idx="357">
                  <c:v>35.99</c:v>
                </c:pt>
                <c:pt idx="358">
                  <c:v>36.0</c:v>
                </c:pt>
                <c:pt idx="359">
                  <c:v>36.01</c:v>
                </c:pt>
                <c:pt idx="360">
                  <c:v>36.03</c:v>
                </c:pt>
                <c:pt idx="361">
                  <c:v>36.04</c:v>
                </c:pt>
                <c:pt idx="362">
                  <c:v>36.05</c:v>
                </c:pt>
                <c:pt idx="363">
                  <c:v>36.06</c:v>
                </c:pt>
                <c:pt idx="364">
                  <c:v>36.07</c:v>
                </c:pt>
                <c:pt idx="365">
                  <c:v>36.08</c:v>
                </c:pt>
                <c:pt idx="366">
                  <c:v>36.09</c:v>
                </c:pt>
                <c:pt idx="367">
                  <c:v>36.1</c:v>
                </c:pt>
                <c:pt idx="368">
                  <c:v>36.13</c:v>
                </c:pt>
                <c:pt idx="369">
                  <c:v>36.14</c:v>
                </c:pt>
                <c:pt idx="370">
                  <c:v>36.15</c:v>
                </c:pt>
                <c:pt idx="371">
                  <c:v>36.16</c:v>
                </c:pt>
                <c:pt idx="372">
                  <c:v>36.17</c:v>
                </c:pt>
                <c:pt idx="373">
                  <c:v>36.18</c:v>
                </c:pt>
                <c:pt idx="374">
                  <c:v>36.19</c:v>
                </c:pt>
                <c:pt idx="375">
                  <c:v>36.2</c:v>
                </c:pt>
                <c:pt idx="376">
                  <c:v>36.21</c:v>
                </c:pt>
                <c:pt idx="377">
                  <c:v>36.24</c:v>
                </c:pt>
                <c:pt idx="378">
                  <c:v>36.25</c:v>
                </c:pt>
                <c:pt idx="379">
                  <c:v>36.26</c:v>
                </c:pt>
                <c:pt idx="380">
                  <c:v>36.27</c:v>
                </c:pt>
                <c:pt idx="381">
                  <c:v>36.28</c:v>
                </c:pt>
                <c:pt idx="382">
                  <c:v>36.29</c:v>
                </c:pt>
                <c:pt idx="383">
                  <c:v>36.3</c:v>
                </c:pt>
                <c:pt idx="384">
                  <c:v>36.31</c:v>
                </c:pt>
                <c:pt idx="385">
                  <c:v>36.32</c:v>
                </c:pt>
                <c:pt idx="386">
                  <c:v>36.33</c:v>
                </c:pt>
                <c:pt idx="387">
                  <c:v>36.34</c:v>
                </c:pt>
                <c:pt idx="388">
                  <c:v>36.35</c:v>
                </c:pt>
                <c:pt idx="389">
                  <c:v>37.37</c:v>
                </c:pt>
                <c:pt idx="390">
                  <c:v>36.39</c:v>
                </c:pt>
                <c:pt idx="391">
                  <c:v>36.4</c:v>
                </c:pt>
                <c:pt idx="392">
                  <c:v>36.41</c:v>
                </c:pt>
                <c:pt idx="393">
                  <c:v>36.42</c:v>
                </c:pt>
                <c:pt idx="394">
                  <c:v>36.43</c:v>
                </c:pt>
                <c:pt idx="395">
                  <c:v>36.44</c:v>
                </c:pt>
                <c:pt idx="396">
                  <c:v>36.45</c:v>
                </c:pt>
                <c:pt idx="397">
                  <c:v>36.46</c:v>
                </c:pt>
                <c:pt idx="398">
                  <c:v>36.47</c:v>
                </c:pt>
                <c:pt idx="399">
                  <c:v>36.48</c:v>
                </c:pt>
                <c:pt idx="400">
                  <c:v>36.49</c:v>
                </c:pt>
                <c:pt idx="401">
                  <c:v>36.5</c:v>
                </c:pt>
                <c:pt idx="402">
                  <c:v>36.51</c:v>
                </c:pt>
                <c:pt idx="403">
                  <c:v>36.52</c:v>
                </c:pt>
                <c:pt idx="404">
                  <c:v>36.53</c:v>
                </c:pt>
                <c:pt idx="405">
                  <c:v>36.54</c:v>
                </c:pt>
                <c:pt idx="406">
                  <c:v>36.55</c:v>
                </c:pt>
                <c:pt idx="407">
                  <c:v>36.56</c:v>
                </c:pt>
                <c:pt idx="408">
                  <c:v>36.57</c:v>
                </c:pt>
                <c:pt idx="409">
                  <c:v>36.58</c:v>
                </c:pt>
                <c:pt idx="410">
                  <c:v>36.59</c:v>
                </c:pt>
                <c:pt idx="411">
                  <c:v>36.6</c:v>
                </c:pt>
                <c:pt idx="412">
                  <c:v>36.61</c:v>
                </c:pt>
                <c:pt idx="413">
                  <c:v>36.62</c:v>
                </c:pt>
                <c:pt idx="414">
                  <c:v>36.63</c:v>
                </c:pt>
                <c:pt idx="415">
                  <c:v>36.64</c:v>
                </c:pt>
                <c:pt idx="416">
                  <c:v>36.65</c:v>
                </c:pt>
                <c:pt idx="417">
                  <c:v>36.66</c:v>
                </c:pt>
                <c:pt idx="418">
                  <c:v>36.67</c:v>
                </c:pt>
                <c:pt idx="419">
                  <c:v>36.68</c:v>
                </c:pt>
                <c:pt idx="420">
                  <c:v>36.69</c:v>
                </c:pt>
                <c:pt idx="421">
                  <c:v>36.7</c:v>
                </c:pt>
                <c:pt idx="422">
                  <c:v>36.71</c:v>
                </c:pt>
                <c:pt idx="423">
                  <c:v>36.72</c:v>
                </c:pt>
                <c:pt idx="424">
                  <c:v>36.73</c:v>
                </c:pt>
                <c:pt idx="425">
                  <c:v>36.74</c:v>
                </c:pt>
                <c:pt idx="426">
                  <c:v>36.75</c:v>
                </c:pt>
                <c:pt idx="427">
                  <c:v>36.76</c:v>
                </c:pt>
                <c:pt idx="428">
                  <c:v>36.77</c:v>
                </c:pt>
                <c:pt idx="429">
                  <c:v>36.78</c:v>
                </c:pt>
                <c:pt idx="430">
                  <c:v>36.79</c:v>
                </c:pt>
                <c:pt idx="431">
                  <c:v>36.8</c:v>
                </c:pt>
                <c:pt idx="432">
                  <c:v>36.81</c:v>
                </c:pt>
                <c:pt idx="433">
                  <c:v>36.82</c:v>
                </c:pt>
                <c:pt idx="434">
                  <c:v>36.83</c:v>
                </c:pt>
                <c:pt idx="435">
                  <c:v>36.84</c:v>
                </c:pt>
                <c:pt idx="436">
                  <c:v>36.85</c:v>
                </c:pt>
                <c:pt idx="437">
                  <c:v>36.86</c:v>
                </c:pt>
                <c:pt idx="438">
                  <c:v>36.87</c:v>
                </c:pt>
                <c:pt idx="439">
                  <c:v>36.88</c:v>
                </c:pt>
                <c:pt idx="440">
                  <c:v>36.89</c:v>
                </c:pt>
                <c:pt idx="441">
                  <c:v>36.95</c:v>
                </c:pt>
                <c:pt idx="442">
                  <c:v>36.96</c:v>
                </c:pt>
                <c:pt idx="443">
                  <c:v>36.97</c:v>
                </c:pt>
                <c:pt idx="444">
                  <c:v>36.98</c:v>
                </c:pt>
                <c:pt idx="445">
                  <c:v>36.99</c:v>
                </c:pt>
                <c:pt idx="446">
                  <c:v>37.0</c:v>
                </c:pt>
                <c:pt idx="447">
                  <c:v>37.01</c:v>
                </c:pt>
                <c:pt idx="448">
                  <c:v>37.02</c:v>
                </c:pt>
                <c:pt idx="449">
                  <c:v>37.03</c:v>
                </c:pt>
                <c:pt idx="450">
                  <c:v>37.04</c:v>
                </c:pt>
                <c:pt idx="451">
                  <c:v>37.05</c:v>
                </c:pt>
                <c:pt idx="452">
                  <c:v>37.06</c:v>
                </c:pt>
                <c:pt idx="453">
                  <c:v>37.07</c:v>
                </c:pt>
                <c:pt idx="454">
                  <c:v>37.08</c:v>
                </c:pt>
                <c:pt idx="455">
                  <c:v>37.09</c:v>
                </c:pt>
                <c:pt idx="456">
                  <c:v>37.1</c:v>
                </c:pt>
                <c:pt idx="457">
                  <c:v>37.11</c:v>
                </c:pt>
                <c:pt idx="458">
                  <c:v>37.12</c:v>
                </c:pt>
                <c:pt idx="459">
                  <c:v>37.13</c:v>
                </c:pt>
                <c:pt idx="460">
                  <c:v>37.14</c:v>
                </c:pt>
                <c:pt idx="461">
                  <c:v>37.15</c:v>
                </c:pt>
                <c:pt idx="462">
                  <c:v>37.16</c:v>
                </c:pt>
                <c:pt idx="463">
                  <c:v>37.17</c:v>
                </c:pt>
                <c:pt idx="464">
                  <c:v>37.18</c:v>
                </c:pt>
                <c:pt idx="465">
                  <c:v>37.19</c:v>
                </c:pt>
                <c:pt idx="466">
                  <c:v>37.2</c:v>
                </c:pt>
                <c:pt idx="467">
                  <c:v>37.21</c:v>
                </c:pt>
                <c:pt idx="468">
                  <c:v>37.22</c:v>
                </c:pt>
                <c:pt idx="469">
                  <c:v>37.23</c:v>
                </c:pt>
                <c:pt idx="470">
                  <c:v>37.24</c:v>
                </c:pt>
                <c:pt idx="471">
                  <c:v>37.25</c:v>
                </c:pt>
                <c:pt idx="472">
                  <c:v>37.26</c:v>
                </c:pt>
                <c:pt idx="473">
                  <c:v>37.27</c:v>
                </c:pt>
                <c:pt idx="474">
                  <c:v>37.28</c:v>
                </c:pt>
                <c:pt idx="475">
                  <c:v>37.29</c:v>
                </c:pt>
                <c:pt idx="476">
                  <c:v>37.3</c:v>
                </c:pt>
                <c:pt idx="477">
                  <c:v>37.31</c:v>
                </c:pt>
                <c:pt idx="478">
                  <c:v>37.32</c:v>
                </c:pt>
                <c:pt idx="479">
                  <c:v>37.33</c:v>
                </c:pt>
                <c:pt idx="480">
                  <c:v>37.34</c:v>
                </c:pt>
                <c:pt idx="481">
                  <c:v>37.35</c:v>
                </c:pt>
                <c:pt idx="482">
                  <c:v>37.36</c:v>
                </c:pt>
                <c:pt idx="483">
                  <c:v>37.37</c:v>
                </c:pt>
                <c:pt idx="484">
                  <c:v>37.38</c:v>
                </c:pt>
                <c:pt idx="485">
                  <c:v>37.39</c:v>
                </c:pt>
                <c:pt idx="486">
                  <c:v>37.43</c:v>
                </c:pt>
                <c:pt idx="487">
                  <c:v>37.44</c:v>
                </c:pt>
                <c:pt idx="488">
                  <c:v>37.45</c:v>
                </c:pt>
                <c:pt idx="489">
                  <c:v>37.46</c:v>
                </c:pt>
                <c:pt idx="490">
                  <c:v>37.47</c:v>
                </c:pt>
                <c:pt idx="491">
                  <c:v>37.48</c:v>
                </c:pt>
                <c:pt idx="492">
                  <c:v>37.49</c:v>
                </c:pt>
                <c:pt idx="493">
                  <c:v>37.5</c:v>
                </c:pt>
                <c:pt idx="494">
                  <c:v>37.51</c:v>
                </c:pt>
                <c:pt idx="495">
                  <c:v>37.52</c:v>
                </c:pt>
                <c:pt idx="496">
                  <c:v>37.53</c:v>
                </c:pt>
                <c:pt idx="497">
                  <c:v>37.54</c:v>
                </c:pt>
                <c:pt idx="498">
                  <c:v>37.55</c:v>
                </c:pt>
                <c:pt idx="499">
                  <c:v>37.56</c:v>
                </c:pt>
                <c:pt idx="500">
                  <c:v>37.57</c:v>
                </c:pt>
                <c:pt idx="501">
                  <c:v>37.58</c:v>
                </c:pt>
                <c:pt idx="502">
                  <c:v>37.6</c:v>
                </c:pt>
                <c:pt idx="503">
                  <c:v>37.61</c:v>
                </c:pt>
                <c:pt idx="504">
                  <c:v>37.62</c:v>
                </c:pt>
                <c:pt idx="505">
                  <c:v>37.63</c:v>
                </c:pt>
                <c:pt idx="506">
                  <c:v>37.64</c:v>
                </c:pt>
                <c:pt idx="507">
                  <c:v>37.65</c:v>
                </c:pt>
                <c:pt idx="508">
                  <c:v>37.66</c:v>
                </c:pt>
                <c:pt idx="509">
                  <c:v>37.67</c:v>
                </c:pt>
                <c:pt idx="510">
                  <c:v>37.68</c:v>
                </c:pt>
                <c:pt idx="511">
                  <c:v>37.69</c:v>
                </c:pt>
                <c:pt idx="512">
                  <c:v>37.7</c:v>
                </c:pt>
                <c:pt idx="513">
                  <c:v>37.73</c:v>
                </c:pt>
                <c:pt idx="514">
                  <c:v>37.74</c:v>
                </c:pt>
                <c:pt idx="515">
                  <c:v>37.78</c:v>
                </c:pt>
                <c:pt idx="516">
                  <c:v>37.79</c:v>
                </c:pt>
                <c:pt idx="517">
                  <c:v>37.8</c:v>
                </c:pt>
                <c:pt idx="518">
                  <c:v>37.81</c:v>
                </c:pt>
                <c:pt idx="519">
                  <c:v>37.82</c:v>
                </c:pt>
                <c:pt idx="520">
                  <c:v>37.83</c:v>
                </c:pt>
                <c:pt idx="521">
                  <c:v>37.84</c:v>
                </c:pt>
                <c:pt idx="522">
                  <c:v>38.86</c:v>
                </c:pt>
                <c:pt idx="523">
                  <c:v>37.88</c:v>
                </c:pt>
                <c:pt idx="524">
                  <c:v>37.89</c:v>
                </c:pt>
                <c:pt idx="525">
                  <c:v>37.9</c:v>
                </c:pt>
                <c:pt idx="526">
                  <c:v>37.91</c:v>
                </c:pt>
                <c:pt idx="527">
                  <c:v>37.92</c:v>
                </c:pt>
                <c:pt idx="528">
                  <c:v>37.97</c:v>
                </c:pt>
                <c:pt idx="529">
                  <c:v>37.98</c:v>
                </c:pt>
                <c:pt idx="530">
                  <c:v>37.99</c:v>
                </c:pt>
                <c:pt idx="531">
                  <c:v>38.0</c:v>
                </c:pt>
                <c:pt idx="532">
                  <c:v>38.01</c:v>
                </c:pt>
                <c:pt idx="533">
                  <c:v>38.02</c:v>
                </c:pt>
                <c:pt idx="534">
                  <c:v>38.03</c:v>
                </c:pt>
                <c:pt idx="535">
                  <c:v>38.04</c:v>
                </c:pt>
                <c:pt idx="536">
                  <c:v>38.05</c:v>
                </c:pt>
                <c:pt idx="537">
                  <c:v>38.06</c:v>
                </c:pt>
                <c:pt idx="538">
                  <c:v>38.09</c:v>
                </c:pt>
                <c:pt idx="539">
                  <c:v>38.1</c:v>
                </c:pt>
                <c:pt idx="540">
                  <c:v>38.11</c:v>
                </c:pt>
                <c:pt idx="541">
                  <c:v>38.12</c:v>
                </c:pt>
                <c:pt idx="542">
                  <c:v>38.13</c:v>
                </c:pt>
                <c:pt idx="543">
                  <c:v>38.14</c:v>
                </c:pt>
                <c:pt idx="544">
                  <c:v>38.15</c:v>
                </c:pt>
                <c:pt idx="545">
                  <c:v>38.16</c:v>
                </c:pt>
                <c:pt idx="546">
                  <c:v>38.17</c:v>
                </c:pt>
                <c:pt idx="547">
                  <c:v>38.18</c:v>
                </c:pt>
                <c:pt idx="548">
                  <c:v>38.19</c:v>
                </c:pt>
                <c:pt idx="549">
                  <c:v>38.2</c:v>
                </c:pt>
                <c:pt idx="550">
                  <c:v>38.21</c:v>
                </c:pt>
                <c:pt idx="551">
                  <c:v>38.22</c:v>
                </c:pt>
                <c:pt idx="552">
                  <c:v>38.23</c:v>
                </c:pt>
                <c:pt idx="553">
                  <c:v>38.24</c:v>
                </c:pt>
                <c:pt idx="554">
                  <c:v>38.25</c:v>
                </c:pt>
                <c:pt idx="555">
                  <c:v>38.26</c:v>
                </c:pt>
                <c:pt idx="556">
                  <c:v>38.27</c:v>
                </c:pt>
                <c:pt idx="557">
                  <c:v>38.3</c:v>
                </c:pt>
                <c:pt idx="558">
                  <c:v>38.31</c:v>
                </c:pt>
                <c:pt idx="559">
                  <c:v>38.32</c:v>
                </c:pt>
                <c:pt idx="560">
                  <c:v>38.33</c:v>
                </c:pt>
                <c:pt idx="561">
                  <c:v>38.34</c:v>
                </c:pt>
                <c:pt idx="562">
                  <c:v>38.35</c:v>
                </c:pt>
                <c:pt idx="563">
                  <c:v>38.36</c:v>
                </c:pt>
                <c:pt idx="564">
                  <c:v>38.37</c:v>
                </c:pt>
                <c:pt idx="565">
                  <c:v>38.38</c:v>
                </c:pt>
                <c:pt idx="566">
                  <c:v>38.39</c:v>
                </c:pt>
                <c:pt idx="567">
                  <c:v>38.4</c:v>
                </c:pt>
                <c:pt idx="568">
                  <c:v>38.41</c:v>
                </c:pt>
                <c:pt idx="569">
                  <c:v>38.42</c:v>
                </c:pt>
                <c:pt idx="570">
                  <c:v>38.43</c:v>
                </c:pt>
                <c:pt idx="571">
                  <c:v>38.44</c:v>
                </c:pt>
                <c:pt idx="572">
                  <c:v>38.45</c:v>
                </c:pt>
                <c:pt idx="573">
                  <c:v>38.47</c:v>
                </c:pt>
                <c:pt idx="574">
                  <c:v>38.48</c:v>
                </c:pt>
                <c:pt idx="575">
                  <c:v>38.49</c:v>
                </c:pt>
                <c:pt idx="576">
                  <c:v>38.5</c:v>
                </c:pt>
                <c:pt idx="577">
                  <c:v>38.51</c:v>
                </c:pt>
                <c:pt idx="578">
                  <c:v>38.52</c:v>
                </c:pt>
                <c:pt idx="579">
                  <c:v>38.53</c:v>
                </c:pt>
                <c:pt idx="580">
                  <c:v>38.54</c:v>
                </c:pt>
                <c:pt idx="581">
                  <c:v>38.55</c:v>
                </c:pt>
                <c:pt idx="582">
                  <c:v>38.56</c:v>
                </c:pt>
                <c:pt idx="583">
                  <c:v>38.57</c:v>
                </c:pt>
                <c:pt idx="584">
                  <c:v>38.58</c:v>
                </c:pt>
                <c:pt idx="585">
                  <c:v>38.59</c:v>
                </c:pt>
                <c:pt idx="586">
                  <c:v>38.6</c:v>
                </c:pt>
                <c:pt idx="587">
                  <c:v>38.63</c:v>
                </c:pt>
                <c:pt idx="588">
                  <c:v>38.64</c:v>
                </c:pt>
                <c:pt idx="589">
                  <c:v>38.65</c:v>
                </c:pt>
                <c:pt idx="590">
                  <c:v>38.66</c:v>
                </c:pt>
                <c:pt idx="591">
                  <c:v>38.67</c:v>
                </c:pt>
                <c:pt idx="592">
                  <c:v>38.68</c:v>
                </c:pt>
                <c:pt idx="593">
                  <c:v>38.69</c:v>
                </c:pt>
                <c:pt idx="594">
                  <c:v>38.7</c:v>
                </c:pt>
                <c:pt idx="595">
                  <c:v>38.71</c:v>
                </c:pt>
                <c:pt idx="596">
                  <c:v>38.72</c:v>
                </c:pt>
                <c:pt idx="597">
                  <c:v>38.73</c:v>
                </c:pt>
                <c:pt idx="598">
                  <c:v>38.74</c:v>
                </c:pt>
                <c:pt idx="599">
                  <c:v>38.75</c:v>
                </c:pt>
                <c:pt idx="600">
                  <c:v>38.76</c:v>
                </c:pt>
                <c:pt idx="601">
                  <c:v>38.77</c:v>
                </c:pt>
                <c:pt idx="602">
                  <c:v>38.78</c:v>
                </c:pt>
                <c:pt idx="603">
                  <c:v>38.79</c:v>
                </c:pt>
                <c:pt idx="604">
                  <c:v>38.8</c:v>
                </c:pt>
                <c:pt idx="605">
                  <c:v>38.81</c:v>
                </c:pt>
                <c:pt idx="606">
                  <c:v>38.82</c:v>
                </c:pt>
                <c:pt idx="607">
                  <c:v>38.83</c:v>
                </c:pt>
                <c:pt idx="608">
                  <c:v>38.84</c:v>
                </c:pt>
                <c:pt idx="609">
                  <c:v>38.85</c:v>
                </c:pt>
                <c:pt idx="610">
                  <c:v>38.86</c:v>
                </c:pt>
                <c:pt idx="611">
                  <c:v>38.87</c:v>
                </c:pt>
                <c:pt idx="612">
                  <c:v>38.88</c:v>
                </c:pt>
                <c:pt idx="613">
                  <c:v>38.89</c:v>
                </c:pt>
                <c:pt idx="614">
                  <c:v>38.9</c:v>
                </c:pt>
                <c:pt idx="615">
                  <c:v>38.91</c:v>
                </c:pt>
                <c:pt idx="616">
                  <c:v>38.93</c:v>
                </c:pt>
                <c:pt idx="617">
                  <c:v>38.94</c:v>
                </c:pt>
                <c:pt idx="618">
                  <c:v>38.95</c:v>
                </c:pt>
                <c:pt idx="619">
                  <c:v>38.96</c:v>
                </c:pt>
                <c:pt idx="620">
                  <c:v>38.97</c:v>
                </c:pt>
                <c:pt idx="621">
                  <c:v>38.98</c:v>
                </c:pt>
                <c:pt idx="622">
                  <c:v>38.99</c:v>
                </c:pt>
                <c:pt idx="623">
                  <c:v>39.0</c:v>
                </c:pt>
                <c:pt idx="624">
                  <c:v>39.01</c:v>
                </c:pt>
                <c:pt idx="625">
                  <c:v>39.02</c:v>
                </c:pt>
                <c:pt idx="626">
                  <c:v>39.03</c:v>
                </c:pt>
                <c:pt idx="627">
                  <c:v>39.04</c:v>
                </c:pt>
                <c:pt idx="628">
                  <c:v>39.05</c:v>
                </c:pt>
                <c:pt idx="629">
                  <c:v>39.06</c:v>
                </c:pt>
                <c:pt idx="630">
                  <c:v>39.07</c:v>
                </c:pt>
                <c:pt idx="631">
                  <c:v>39.08</c:v>
                </c:pt>
                <c:pt idx="632">
                  <c:v>39.14</c:v>
                </c:pt>
                <c:pt idx="633">
                  <c:v>39.15</c:v>
                </c:pt>
                <c:pt idx="634">
                  <c:v>39.16</c:v>
                </c:pt>
                <c:pt idx="635">
                  <c:v>39.17</c:v>
                </c:pt>
                <c:pt idx="636">
                  <c:v>39.21</c:v>
                </c:pt>
                <c:pt idx="637">
                  <c:v>39.22</c:v>
                </c:pt>
                <c:pt idx="638">
                  <c:v>39.23</c:v>
                </c:pt>
                <c:pt idx="639">
                  <c:v>39.24</c:v>
                </c:pt>
                <c:pt idx="640">
                  <c:v>39.25</c:v>
                </c:pt>
                <c:pt idx="641">
                  <c:v>39.26</c:v>
                </c:pt>
                <c:pt idx="642">
                  <c:v>46.2</c:v>
                </c:pt>
                <c:pt idx="643">
                  <c:v>45.22</c:v>
                </c:pt>
                <c:pt idx="644">
                  <c:v>45.23</c:v>
                </c:pt>
                <c:pt idx="645">
                  <c:v>45.24</c:v>
                </c:pt>
                <c:pt idx="646">
                  <c:v>45.25</c:v>
                </c:pt>
                <c:pt idx="647">
                  <c:v>45.26</c:v>
                </c:pt>
                <c:pt idx="648">
                  <c:v>45.27</c:v>
                </c:pt>
                <c:pt idx="649">
                  <c:v>45.28</c:v>
                </c:pt>
                <c:pt idx="650">
                  <c:v>45.29</c:v>
                </c:pt>
                <c:pt idx="651">
                  <c:v>45.3</c:v>
                </c:pt>
                <c:pt idx="652">
                  <c:v>45.31</c:v>
                </c:pt>
                <c:pt idx="653">
                  <c:v>45.32</c:v>
                </c:pt>
                <c:pt idx="654">
                  <c:v>45.33</c:v>
                </c:pt>
                <c:pt idx="655">
                  <c:v>45.34</c:v>
                </c:pt>
                <c:pt idx="656">
                  <c:v>45.35</c:v>
                </c:pt>
                <c:pt idx="657">
                  <c:v>45.36</c:v>
                </c:pt>
                <c:pt idx="658">
                  <c:v>45.38</c:v>
                </c:pt>
                <c:pt idx="659">
                  <c:v>45.39</c:v>
                </c:pt>
                <c:pt idx="660">
                  <c:v>45.4</c:v>
                </c:pt>
                <c:pt idx="661">
                  <c:v>45.41</c:v>
                </c:pt>
                <c:pt idx="662">
                  <c:v>45.42</c:v>
                </c:pt>
                <c:pt idx="663">
                  <c:v>45.43</c:v>
                </c:pt>
                <c:pt idx="664">
                  <c:v>45.44</c:v>
                </c:pt>
                <c:pt idx="665">
                  <c:v>45.45</c:v>
                </c:pt>
                <c:pt idx="666">
                  <c:v>45.46</c:v>
                </c:pt>
                <c:pt idx="667">
                  <c:v>45.47</c:v>
                </c:pt>
                <c:pt idx="668">
                  <c:v>45.48</c:v>
                </c:pt>
                <c:pt idx="669">
                  <c:v>45.49</c:v>
                </c:pt>
                <c:pt idx="670">
                  <c:v>45.5</c:v>
                </c:pt>
                <c:pt idx="671">
                  <c:v>45.51</c:v>
                </c:pt>
                <c:pt idx="672">
                  <c:v>45.52</c:v>
                </c:pt>
                <c:pt idx="673">
                  <c:v>45.53</c:v>
                </c:pt>
                <c:pt idx="674">
                  <c:v>45.54</c:v>
                </c:pt>
                <c:pt idx="675">
                  <c:v>45.55</c:v>
                </c:pt>
                <c:pt idx="676">
                  <c:v>45.56</c:v>
                </c:pt>
                <c:pt idx="677">
                  <c:v>45.57</c:v>
                </c:pt>
                <c:pt idx="678">
                  <c:v>45.58</c:v>
                </c:pt>
                <c:pt idx="679">
                  <c:v>45.59</c:v>
                </c:pt>
                <c:pt idx="680">
                  <c:v>45.6</c:v>
                </c:pt>
                <c:pt idx="681">
                  <c:v>45.61</c:v>
                </c:pt>
                <c:pt idx="682">
                  <c:v>45.62</c:v>
                </c:pt>
                <c:pt idx="683">
                  <c:v>45.63</c:v>
                </c:pt>
                <c:pt idx="684">
                  <c:v>45.64</c:v>
                </c:pt>
                <c:pt idx="685">
                  <c:v>45.65</c:v>
                </c:pt>
                <c:pt idx="686">
                  <c:v>45.66</c:v>
                </c:pt>
                <c:pt idx="687">
                  <c:v>45.67</c:v>
                </c:pt>
                <c:pt idx="688">
                  <c:v>45.68</c:v>
                </c:pt>
                <c:pt idx="689">
                  <c:v>45.69</c:v>
                </c:pt>
                <c:pt idx="690">
                  <c:v>45.7</c:v>
                </c:pt>
                <c:pt idx="691">
                  <c:v>45.71</c:v>
                </c:pt>
                <c:pt idx="692">
                  <c:v>45.72</c:v>
                </c:pt>
                <c:pt idx="693">
                  <c:v>45.73</c:v>
                </c:pt>
                <c:pt idx="694">
                  <c:v>45.74</c:v>
                </c:pt>
                <c:pt idx="695">
                  <c:v>45.75</c:v>
                </c:pt>
                <c:pt idx="696">
                  <c:v>45.76</c:v>
                </c:pt>
                <c:pt idx="697">
                  <c:v>45.77</c:v>
                </c:pt>
                <c:pt idx="698">
                  <c:v>45.78</c:v>
                </c:pt>
                <c:pt idx="699">
                  <c:v>45.79</c:v>
                </c:pt>
                <c:pt idx="700">
                  <c:v>45.8</c:v>
                </c:pt>
                <c:pt idx="701">
                  <c:v>45.81</c:v>
                </c:pt>
                <c:pt idx="702">
                  <c:v>45.82</c:v>
                </c:pt>
                <c:pt idx="703">
                  <c:v>45.83</c:v>
                </c:pt>
                <c:pt idx="704">
                  <c:v>45.84</c:v>
                </c:pt>
                <c:pt idx="705">
                  <c:v>45.85</c:v>
                </c:pt>
                <c:pt idx="706">
                  <c:v>45.86</c:v>
                </c:pt>
                <c:pt idx="707">
                  <c:v>45.87</c:v>
                </c:pt>
                <c:pt idx="708">
                  <c:v>45.88</c:v>
                </c:pt>
                <c:pt idx="709">
                  <c:v>45.89</c:v>
                </c:pt>
                <c:pt idx="710">
                  <c:v>45.9</c:v>
                </c:pt>
                <c:pt idx="711">
                  <c:v>45.91</c:v>
                </c:pt>
                <c:pt idx="712">
                  <c:v>45.92</c:v>
                </c:pt>
                <c:pt idx="713">
                  <c:v>45.93</c:v>
                </c:pt>
                <c:pt idx="714">
                  <c:v>45.94</c:v>
                </c:pt>
                <c:pt idx="715">
                  <c:v>45.95</c:v>
                </c:pt>
                <c:pt idx="716">
                  <c:v>45.96</c:v>
                </c:pt>
                <c:pt idx="717">
                  <c:v>45.97</c:v>
                </c:pt>
                <c:pt idx="718">
                  <c:v>45.98</c:v>
                </c:pt>
                <c:pt idx="719">
                  <c:v>45.99</c:v>
                </c:pt>
                <c:pt idx="720">
                  <c:v>46.0</c:v>
                </c:pt>
                <c:pt idx="721">
                  <c:v>46.02</c:v>
                </c:pt>
                <c:pt idx="722">
                  <c:v>46.03</c:v>
                </c:pt>
                <c:pt idx="723">
                  <c:v>46.04</c:v>
                </c:pt>
                <c:pt idx="724">
                  <c:v>46.08</c:v>
                </c:pt>
                <c:pt idx="725">
                  <c:v>46.09</c:v>
                </c:pt>
                <c:pt idx="726">
                  <c:v>46.12</c:v>
                </c:pt>
                <c:pt idx="727">
                  <c:v>46.13</c:v>
                </c:pt>
                <c:pt idx="728">
                  <c:v>46.18</c:v>
                </c:pt>
                <c:pt idx="729">
                  <c:v>46.19</c:v>
                </c:pt>
                <c:pt idx="730">
                  <c:v>46.2</c:v>
                </c:pt>
                <c:pt idx="731">
                  <c:v>46.21</c:v>
                </c:pt>
                <c:pt idx="732">
                  <c:v>46.22</c:v>
                </c:pt>
                <c:pt idx="733">
                  <c:v>46.23</c:v>
                </c:pt>
                <c:pt idx="734">
                  <c:v>46.24</c:v>
                </c:pt>
                <c:pt idx="735">
                  <c:v>46.25</c:v>
                </c:pt>
                <c:pt idx="736">
                  <c:v>46.26</c:v>
                </c:pt>
                <c:pt idx="737">
                  <c:v>46.27</c:v>
                </c:pt>
                <c:pt idx="738">
                  <c:v>46.28</c:v>
                </c:pt>
                <c:pt idx="739">
                  <c:v>56.3</c:v>
                </c:pt>
                <c:pt idx="740">
                  <c:v>55.32</c:v>
                </c:pt>
                <c:pt idx="741">
                  <c:v>55.33</c:v>
                </c:pt>
                <c:pt idx="742">
                  <c:v>55.34</c:v>
                </c:pt>
                <c:pt idx="743">
                  <c:v>55.35</c:v>
                </c:pt>
                <c:pt idx="744">
                  <c:v>55.36</c:v>
                </c:pt>
                <c:pt idx="745">
                  <c:v>55.37</c:v>
                </c:pt>
                <c:pt idx="746">
                  <c:v>55.38</c:v>
                </c:pt>
                <c:pt idx="747">
                  <c:v>55.4</c:v>
                </c:pt>
                <c:pt idx="748">
                  <c:v>55.41</c:v>
                </c:pt>
                <c:pt idx="749">
                  <c:v>55.42</c:v>
                </c:pt>
                <c:pt idx="750">
                  <c:v>55.43</c:v>
                </c:pt>
                <c:pt idx="751">
                  <c:v>55.44</c:v>
                </c:pt>
                <c:pt idx="752">
                  <c:v>55.45</c:v>
                </c:pt>
                <c:pt idx="753">
                  <c:v>55.46</c:v>
                </c:pt>
                <c:pt idx="754">
                  <c:v>55.47</c:v>
                </c:pt>
                <c:pt idx="755">
                  <c:v>55.48</c:v>
                </c:pt>
                <c:pt idx="756">
                  <c:v>55.49</c:v>
                </c:pt>
                <c:pt idx="757">
                  <c:v>55.5</c:v>
                </c:pt>
                <c:pt idx="758">
                  <c:v>55.51</c:v>
                </c:pt>
                <c:pt idx="759">
                  <c:v>55.52</c:v>
                </c:pt>
                <c:pt idx="760">
                  <c:v>55.53</c:v>
                </c:pt>
                <c:pt idx="761">
                  <c:v>55.54</c:v>
                </c:pt>
                <c:pt idx="762">
                  <c:v>55.55</c:v>
                </c:pt>
                <c:pt idx="763">
                  <c:v>55.56</c:v>
                </c:pt>
                <c:pt idx="764">
                  <c:v>55.57</c:v>
                </c:pt>
                <c:pt idx="765">
                  <c:v>55.58</c:v>
                </c:pt>
                <c:pt idx="766">
                  <c:v>55.59</c:v>
                </c:pt>
                <c:pt idx="767">
                  <c:v>55.6</c:v>
                </c:pt>
                <c:pt idx="768">
                  <c:v>55.61</c:v>
                </c:pt>
                <c:pt idx="769">
                  <c:v>55.62</c:v>
                </c:pt>
                <c:pt idx="770">
                  <c:v>55.63</c:v>
                </c:pt>
                <c:pt idx="771">
                  <c:v>55.64</c:v>
                </c:pt>
                <c:pt idx="772">
                  <c:v>55.66</c:v>
                </c:pt>
                <c:pt idx="773">
                  <c:v>55.67</c:v>
                </c:pt>
                <c:pt idx="774">
                  <c:v>55.68</c:v>
                </c:pt>
                <c:pt idx="775">
                  <c:v>55.69</c:v>
                </c:pt>
                <c:pt idx="776">
                  <c:v>55.7</c:v>
                </c:pt>
                <c:pt idx="777">
                  <c:v>55.71</c:v>
                </c:pt>
                <c:pt idx="778">
                  <c:v>55.72</c:v>
                </c:pt>
                <c:pt idx="779">
                  <c:v>55.73</c:v>
                </c:pt>
                <c:pt idx="780">
                  <c:v>55.74</c:v>
                </c:pt>
                <c:pt idx="781">
                  <c:v>55.75</c:v>
                </c:pt>
                <c:pt idx="782">
                  <c:v>55.76</c:v>
                </c:pt>
                <c:pt idx="783">
                  <c:v>55.77</c:v>
                </c:pt>
                <c:pt idx="784">
                  <c:v>55.78</c:v>
                </c:pt>
                <c:pt idx="785">
                  <c:v>55.79</c:v>
                </c:pt>
                <c:pt idx="786">
                  <c:v>55.8</c:v>
                </c:pt>
                <c:pt idx="787">
                  <c:v>55.81</c:v>
                </c:pt>
                <c:pt idx="788">
                  <c:v>55.82</c:v>
                </c:pt>
                <c:pt idx="789">
                  <c:v>55.83</c:v>
                </c:pt>
                <c:pt idx="790">
                  <c:v>55.84</c:v>
                </c:pt>
                <c:pt idx="791">
                  <c:v>55.85</c:v>
                </c:pt>
                <c:pt idx="792">
                  <c:v>55.86</c:v>
                </c:pt>
                <c:pt idx="793">
                  <c:v>55.87</c:v>
                </c:pt>
                <c:pt idx="794">
                  <c:v>55.88</c:v>
                </c:pt>
                <c:pt idx="795">
                  <c:v>55.89</c:v>
                </c:pt>
                <c:pt idx="796">
                  <c:v>55.9</c:v>
                </c:pt>
                <c:pt idx="797">
                  <c:v>55.91</c:v>
                </c:pt>
                <c:pt idx="798">
                  <c:v>55.92</c:v>
                </c:pt>
                <c:pt idx="799">
                  <c:v>65.01</c:v>
                </c:pt>
                <c:pt idx="800">
                  <c:v>65.02</c:v>
                </c:pt>
                <c:pt idx="801">
                  <c:v>65.03</c:v>
                </c:pt>
                <c:pt idx="802">
                  <c:v>65.04</c:v>
                </c:pt>
                <c:pt idx="803">
                  <c:v>65.07</c:v>
                </c:pt>
                <c:pt idx="804">
                  <c:v>65.08</c:v>
                </c:pt>
                <c:pt idx="805">
                  <c:v>65.09</c:v>
                </c:pt>
                <c:pt idx="806">
                  <c:v>65.1</c:v>
                </c:pt>
                <c:pt idx="807">
                  <c:v>65.11</c:v>
                </c:pt>
                <c:pt idx="808">
                  <c:v>65.12</c:v>
                </c:pt>
                <c:pt idx="809">
                  <c:v>65.13</c:v>
                </c:pt>
                <c:pt idx="810">
                  <c:v>65.14</c:v>
                </c:pt>
                <c:pt idx="811">
                  <c:v>65.15000000000001</c:v>
                </c:pt>
                <c:pt idx="812">
                  <c:v>65.16</c:v>
                </c:pt>
                <c:pt idx="813">
                  <c:v>65.17</c:v>
                </c:pt>
                <c:pt idx="814">
                  <c:v>65.24</c:v>
                </c:pt>
                <c:pt idx="815">
                  <c:v>65.25</c:v>
                </c:pt>
                <c:pt idx="816">
                  <c:v>65.26</c:v>
                </c:pt>
                <c:pt idx="817">
                  <c:v>65.27</c:v>
                </c:pt>
                <c:pt idx="818">
                  <c:v>65.28</c:v>
                </c:pt>
                <c:pt idx="819">
                  <c:v>65.3</c:v>
                </c:pt>
                <c:pt idx="820">
                  <c:v>65.31</c:v>
                </c:pt>
                <c:pt idx="821">
                  <c:v>65.32</c:v>
                </c:pt>
                <c:pt idx="822">
                  <c:v>65.33</c:v>
                </c:pt>
                <c:pt idx="823">
                  <c:v>65.34</c:v>
                </c:pt>
                <c:pt idx="824">
                  <c:v>65.35</c:v>
                </c:pt>
                <c:pt idx="825">
                  <c:v>65.36</c:v>
                </c:pt>
                <c:pt idx="826">
                  <c:v>65.37</c:v>
                </c:pt>
                <c:pt idx="827">
                  <c:v>65.38</c:v>
                </c:pt>
                <c:pt idx="828">
                  <c:v>65.39</c:v>
                </c:pt>
                <c:pt idx="829">
                  <c:v>65.4</c:v>
                </c:pt>
                <c:pt idx="830">
                  <c:v>65.41</c:v>
                </c:pt>
                <c:pt idx="831">
                  <c:v>65.42</c:v>
                </c:pt>
                <c:pt idx="832">
                  <c:v>65.43</c:v>
                </c:pt>
                <c:pt idx="833">
                  <c:v>65.45</c:v>
                </c:pt>
                <c:pt idx="834">
                  <c:v>65.46</c:v>
                </c:pt>
                <c:pt idx="835">
                  <c:v>65.47</c:v>
                </c:pt>
                <c:pt idx="836">
                  <c:v>65.48</c:v>
                </c:pt>
                <c:pt idx="837">
                  <c:v>69.71</c:v>
                </c:pt>
                <c:pt idx="838">
                  <c:v>69.72</c:v>
                </c:pt>
                <c:pt idx="839">
                  <c:v>69.73</c:v>
                </c:pt>
                <c:pt idx="840">
                  <c:v>69.74</c:v>
                </c:pt>
                <c:pt idx="841">
                  <c:v>69.75</c:v>
                </c:pt>
                <c:pt idx="842">
                  <c:v>69.77</c:v>
                </c:pt>
                <c:pt idx="843">
                  <c:v>69.78</c:v>
                </c:pt>
                <c:pt idx="844">
                  <c:v>69.79</c:v>
                </c:pt>
                <c:pt idx="845">
                  <c:v>69.8</c:v>
                </c:pt>
                <c:pt idx="846">
                  <c:v>69.82</c:v>
                </c:pt>
                <c:pt idx="847">
                  <c:v>69.83</c:v>
                </c:pt>
                <c:pt idx="848">
                  <c:v>69.84</c:v>
                </c:pt>
                <c:pt idx="849">
                  <c:v>69.86</c:v>
                </c:pt>
                <c:pt idx="850">
                  <c:v>69.87</c:v>
                </c:pt>
                <c:pt idx="851">
                  <c:v>69.88</c:v>
                </c:pt>
                <c:pt idx="852">
                  <c:v>69.89</c:v>
                </c:pt>
                <c:pt idx="853">
                  <c:v>69.9</c:v>
                </c:pt>
                <c:pt idx="854">
                  <c:v>69.91</c:v>
                </c:pt>
                <c:pt idx="855">
                  <c:v>69.92</c:v>
                </c:pt>
                <c:pt idx="856">
                  <c:v>69.93</c:v>
                </c:pt>
                <c:pt idx="857">
                  <c:v>69.96</c:v>
                </c:pt>
                <c:pt idx="858">
                  <c:v>69.97</c:v>
                </c:pt>
                <c:pt idx="859">
                  <c:v>69.98</c:v>
                </c:pt>
                <c:pt idx="860">
                  <c:v>69.99</c:v>
                </c:pt>
                <c:pt idx="861">
                  <c:v>70.0</c:v>
                </c:pt>
                <c:pt idx="862">
                  <c:v>70.01</c:v>
                </c:pt>
                <c:pt idx="863">
                  <c:v>70.02</c:v>
                </c:pt>
                <c:pt idx="864">
                  <c:v>70.03</c:v>
                </c:pt>
                <c:pt idx="865">
                  <c:v>70.04</c:v>
                </c:pt>
                <c:pt idx="866">
                  <c:v>70.05</c:v>
                </c:pt>
                <c:pt idx="867">
                  <c:v>70.06</c:v>
                </c:pt>
                <c:pt idx="868">
                  <c:v>70.07</c:v>
                </c:pt>
                <c:pt idx="869">
                  <c:v>70.08</c:v>
                </c:pt>
                <c:pt idx="870">
                  <c:v>70.09</c:v>
                </c:pt>
                <c:pt idx="871">
                  <c:v>70.1</c:v>
                </c:pt>
                <c:pt idx="872">
                  <c:v>70.11</c:v>
                </c:pt>
                <c:pt idx="873">
                  <c:v>70.12</c:v>
                </c:pt>
                <c:pt idx="874">
                  <c:v>70.13</c:v>
                </c:pt>
                <c:pt idx="875">
                  <c:v>70.14</c:v>
                </c:pt>
                <c:pt idx="876">
                  <c:v>70.15000000000001</c:v>
                </c:pt>
                <c:pt idx="877">
                  <c:v>70.16</c:v>
                </c:pt>
                <c:pt idx="878">
                  <c:v>70.17</c:v>
                </c:pt>
                <c:pt idx="879">
                  <c:v>70.18000000000001</c:v>
                </c:pt>
                <c:pt idx="880">
                  <c:v>70.19</c:v>
                </c:pt>
                <c:pt idx="881">
                  <c:v>70.2</c:v>
                </c:pt>
                <c:pt idx="882">
                  <c:v>70.22</c:v>
                </c:pt>
                <c:pt idx="883">
                  <c:v>70.23</c:v>
                </c:pt>
                <c:pt idx="884">
                  <c:v>70.24</c:v>
                </c:pt>
                <c:pt idx="885">
                  <c:v>70.25</c:v>
                </c:pt>
                <c:pt idx="886">
                  <c:v>70.26</c:v>
                </c:pt>
                <c:pt idx="887">
                  <c:v>70.27</c:v>
                </c:pt>
                <c:pt idx="888">
                  <c:v>70.28</c:v>
                </c:pt>
                <c:pt idx="889">
                  <c:v>70.29</c:v>
                </c:pt>
                <c:pt idx="890">
                  <c:v>70.3</c:v>
                </c:pt>
                <c:pt idx="891">
                  <c:v>70.33</c:v>
                </c:pt>
                <c:pt idx="892">
                  <c:v>70.34</c:v>
                </c:pt>
                <c:pt idx="893">
                  <c:v>70.35</c:v>
                </c:pt>
                <c:pt idx="894">
                  <c:v>70.36</c:v>
                </c:pt>
                <c:pt idx="895">
                  <c:v>70.37</c:v>
                </c:pt>
                <c:pt idx="896">
                  <c:v>70.38</c:v>
                </c:pt>
                <c:pt idx="897">
                  <c:v>70.39</c:v>
                </c:pt>
                <c:pt idx="898">
                  <c:v>70.4</c:v>
                </c:pt>
                <c:pt idx="899">
                  <c:v>70.41</c:v>
                </c:pt>
                <c:pt idx="900">
                  <c:v>70.42</c:v>
                </c:pt>
                <c:pt idx="901">
                  <c:v>70.44</c:v>
                </c:pt>
                <c:pt idx="902">
                  <c:v>70.45</c:v>
                </c:pt>
                <c:pt idx="903">
                  <c:v>70.46</c:v>
                </c:pt>
                <c:pt idx="904">
                  <c:v>70.47</c:v>
                </c:pt>
                <c:pt idx="905">
                  <c:v>70.48</c:v>
                </c:pt>
                <c:pt idx="906">
                  <c:v>70.49</c:v>
                </c:pt>
                <c:pt idx="907">
                  <c:v>70.5</c:v>
                </c:pt>
                <c:pt idx="908">
                  <c:v>70.53</c:v>
                </c:pt>
                <c:pt idx="909">
                  <c:v>70.54</c:v>
                </c:pt>
                <c:pt idx="910">
                  <c:v>70.55</c:v>
                </c:pt>
                <c:pt idx="911">
                  <c:v>70.56</c:v>
                </c:pt>
                <c:pt idx="912">
                  <c:v>70.57</c:v>
                </c:pt>
                <c:pt idx="913">
                  <c:v>70.58</c:v>
                </c:pt>
                <c:pt idx="914">
                  <c:v>70.59</c:v>
                </c:pt>
                <c:pt idx="915">
                  <c:v>70.6</c:v>
                </c:pt>
                <c:pt idx="916">
                  <c:v>70.61</c:v>
                </c:pt>
                <c:pt idx="917">
                  <c:v>70.62</c:v>
                </c:pt>
                <c:pt idx="918">
                  <c:v>70.63</c:v>
                </c:pt>
                <c:pt idx="919">
                  <c:v>70.64</c:v>
                </c:pt>
                <c:pt idx="920">
                  <c:v>70.65000000000001</c:v>
                </c:pt>
                <c:pt idx="921">
                  <c:v>70.66</c:v>
                </c:pt>
                <c:pt idx="922">
                  <c:v>70.67</c:v>
                </c:pt>
                <c:pt idx="923">
                  <c:v>70.68000000000001</c:v>
                </c:pt>
                <c:pt idx="924">
                  <c:v>70.69</c:v>
                </c:pt>
                <c:pt idx="925">
                  <c:v>70.7</c:v>
                </c:pt>
                <c:pt idx="926">
                  <c:v>70.71</c:v>
                </c:pt>
                <c:pt idx="927">
                  <c:v>70.75</c:v>
                </c:pt>
                <c:pt idx="928">
                  <c:v>70.76</c:v>
                </c:pt>
                <c:pt idx="929">
                  <c:v>70.77</c:v>
                </c:pt>
                <c:pt idx="930">
                  <c:v>70.78</c:v>
                </c:pt>
                <c:pt idx="931">
                  <c:v>70.79</c:v>
                </c:pt>
                <c:pt idx="932">
                  <c:v>70.8</c:v>
                </c:pt>
                <c:pt idx="933">
                  <c:v>70.81</c:v>
                </c:pt>
                <c:pt idx="934">
                  <c:v>70.82</c:v>
                </c:pt>
                <c:pt idx="935">
                  <c:v>70.83</c:v>
                </c:pt>
                <c:pt idx="936">
                  <c:v>70.84</c:v>
                </c:pt>
                <c:pt idx="937">
                  <c:v>70.86</c:v>
                </c:pt>
                <c:pt idx="938">
                  <c:v>70.87</c:v>
                </c:pt>
                <c:pt idx="939">
                  <c:v>70.88</c:v>
                </c:pt>
                <c:pt idx="940">
                  <c:v>70.89</c:v>
                </c:pt>
                <c:pt idx="941">
                  <c:v>70.9</c:v>
                </c:pt>
                <c:pt idx="942">
                  <c:v>70.91</c:v>
                </c:pt>
                <c:pt idx="943">
                  <c:v>70.92</c:v>
                </c:pt>
                <c:pt idx="944">
                  <c:v>70.93</c:v>
                </c:pt>
                <c:pt idx="945">
                  <c:v>70.95</c:v>
                </c:pt>
                <c:pt idx="946">
                  <c:v>70.96</c:v>
                </c:pt>
                <c:pt idx="947">
                  <c:v>70.97</c:v>
                </c:pt>
                <c:pt idx="948">
                  <c:v>70.98</c:v>
                </c:pt>
                <c:pt idx="949">
                  <c:v>70.99</c:v>
                </c:pt>
                <c:pt idx="950">
                  <c:v>71.0</c:v>
                </c:pt>
                <c:pt idx="951">
                  <c:v>71.01</c:v>
                </c:pt>
                <c:pt idx="952">
                  <c:v>71.02</c:v>
                </c:pt>
                <c:pt idx="953">
                  <c:v>71.03</c:v>
                </c:pt>
                <c:pt idx="954">
                  <c:v>71.06</c:v>
                </c:pt>
                <c:pt idx="955">
                  <c:v>71.07</c:v>
                </c:pt>
                <c:pt idx="956">
                  <c:v>71.08</c:v>
                </c:pt>
                <c:pt idx="957">
                  <c:v>71.09</c:v>
                </c:pt>
                <c:pt idx="958">
                  <c:v>71.1</c:v>
                </c:pt>
                <c:pt idx="959">
                  <c:v>71.11</c:v>
                </c:pt>
                <c:pt idx="960">
                  <c:v>71.12</c:v>
                </c:pt>
                <c:pt idx="961">
                  <c:v>71.13</c:v>
                </c:pt>
                <c:pt idx="962">
                  <c:v>71.175</c:v>
                </c:pt>
                <c:pt idx="963">
                  <c:v>71.185</c:v>
                </c:pt>
                <c:pt idx="964">
                  <c:v>71.195</c:v>
                </c:pt>
                <c:pt idx="965">
                  <c:v>71.205</c:v>
                </c:pt>
                <c:pt idx="966">
                  <c:v>71.215</c:v>
                </c:pt>
                <c:pt idx="967">
                  <c:v>71.225</c:v>
                </c:pt>
                <c:pt idx="968">
                  <c:v>71.235</c:v>
                </c:pt>
                <c:pt idx="969">
                  <c:v>74.71</c:v>
                </c:pt>
                <c:pt idx="970">
                  <c:v>74.72</c:v>
                </c:pt>
                <c:pt idx="971">
                  <c:v>74.73</c:v>
                </c:pt>
                <c:pt idx="972">
                  <c:v>74.74</c:v>
                </c:pt>
                <c:pt idx="973">
                  <c:v>74.75</c:v>
                </c:pt>
                <c:pt idx="974">
                  <c:v>74.76</c:v>
                </c:pt>
                <c:pt idx="975">
                  <c:v>74.78</c:v>
                </c:pt>
                <c:pt idx="976">
                  <c:v>74.79</c:v>
                </c:pt>
                <c:pt idx="977">
                  <c:v>74.8</c:v>
                </c:pt>
                <c:pt idx="978">
                  <c:v>74.81</c:v>
                </c:pt>
                <c:pt idx="979">
                  <c:v>74.82</c:v>
                </c:pt>
                <c:pt idx="980">
                  <c:v>74.83</c:v>
                </c:pt>
                <c:pt idx="981">
                  <c:v>74.84</c:v>
                </c:pt>
                <c:pt idx="982">
                  <c:v>74.85</c:v>
                </c:pt>
                <c:pt idx="983">
                  <c:v>74.86</c:v>
                </c:pt>
                <c:pt idx="984">
                  <c:v>74.87</c:v>
                </c:pt>
                <c:pt idx="985">
                  <c:v>74.88</c:v>
                </c:pt>
                <c:pt idx="986">
                  <c:v>74.89</c:v>
                </c:pt>
                <c:pt idx="987">
                  <c:v>74.9</c:v>
                </c:pt>
                <c:pt idx="988">
                  <c:v>74.91</c:v>
                </c:pt>
                <c:pt idx="989">
                  <c:v>74.92</c:v>
                </c:pt>
                <c:pt idx="990">
                  <c:v>74.93</c:v>
                </c:pt>
                <c:pt idx="991">
                  <c:v>74.94</c:v>
                </c:pt>
                <c:pt idx="992">
                  <c:v>74.95</c:v>
                </c:pt>
                <c:pt idx="993">
                  <c:v>74.96</c:v>
                </c:pt>
                <c:pt idx="994">
                  <c:v>74.97</c:v>
                </c:pt>
                <c:pt idx="995">
                  <c:v>74.98</c:v>
                </c:pt>
                <c:pt idx="996">
                  <c:v>74.99</c:v>
                </c:pt>
                <c:pt idx="997">
                  <c:v>75.0</c:v>
                </c:pt>
                <c:pt idx="998">
                  <c:v>75.01</c:v>
                </c:pt>
                <c:pt idx="999">
                  <c:v>75.04</c:v>
                </c:pt>
                <c:pt idx="1000">
                  <c:v>75.05</c:v>
                </c:pt>
                <c:pt idx="1001">
                  <c:v>75.06</c:v>
                </c:pt>
                <c:pt idx="1002">
                  <c:v>75.07</c:v>
                </c:pt>
                <c:pt idx="1003">
                  <c:v>75.1</c:v>
                </c:pt>
                <c:pt idx="1004">
                  <c:v>75.11</c:v>
                </c:pt>
                <c:pt idx="1005">
                  <c:v>75.12</c:v>
                </c:pt>
                <c:pt idx="1006">
                  <c:v>75.13</c:v>
                </c:pt>
                <c:pt idx="1007">
                  <c:v>75.14</c:v>
                </c:pt>
                <c:pt idx="1008">
                  <c:v>75.15000000000001</c:v>
                </c:pt>
                <c:pt idx="1009">
                  <c:v>75.16</c:v>
                </c:pt>
                <c:pt idx="1010">
                  <c:v>75.17</c:v>
                </c:pt>
                <c:pt idx="1011">
                  <c:v>75.18000000000001</c:v>
                </c:pt>
                <c:pt idx="1012">
                  <c:v>75.19</c:v>
                </c:pt>
                <c:pt idx="1013">
                  <c:v>75.2</c:v>
                </c:pt>
                <c:pt idx="1014">
                  <c:v>75.23</c:v>
                </c:pt>
                <c:pt idx="1015">
                  <c:v>75.24</c:v>
                </c:pt>
                <c:pt idx="1016">
                  <c:v>75.25</c:v>
                </c:pt>
                <c:pt idx="1017">
                  <c:v>75.26</c:v>
                </c:pt>
                <c:pt idx="1018">
                  <c:v>75.27</c:v>
                </c:pt>
                <c:pt idx="1019">
                  <c:v>75.29</c:v>
                </c:pt>
                <c:pt idx="1020">
                  <c:v>75.3</c:v>
                </c:pt>
                <c:pt idx="1021">
                  <c:v>75.31</c:v>
                </c:pt>
                <c:pt idx="1022">
                  <c:v>75.32</c:v>
                </c:pt>
                <c:pt idx="1023">
                  <c:v>75.33</c:v>
                </c:pt>
                <c:pt idx="1024">
                  <c:v>84.41</c:v>
                </c:pt>
                <c:pt idx="1025">
                  <c:v>84.42</c:v>
                </c:pt>
                <c:pt idx="1026">
                  <c:v>84.43</c:v>
                </c:pt>
                <c:pt idx="1027">
                  <c:v>84.44</c:v>
                </c:pt>
                <c:pt idx="1028">
                  <c:v>84.45</c:v>
                </c:pt>
                <c:pt idx="1029">
                  <c:v>84.46</c:v>
                </c:pt>
                <c:pt idx="1030">
                  <c:v>84.47</c:v>
                </c:pt>
                <c:pt idx="1031">
                  <c:v>84.48</c:v>
                </c:pt>
                <c:pt idx="1032">
                  <c:v>84.49</c:v>
                </c:pt>
                <c:pt idx="1033">
                  <c:v>84.5</c:v>
                </c:pt>
                <c:pt idx="1034">
                  <c:v>84.51</c:v>
                </c:pt>
                <c:pt idx="1035">
                  <c:v>84.52</c:v>
                </c:pt>
                <c:pt idx="1036">
                  <c:v>84.53</c:v>
                </c:pt>
                <c:pt idx="1037">
                  <c:v>84.54</c:v>
                </c:pt>
                <c:pt idx="1038">
                  <c:v>84.55</c:v>
                </c:pt>
                <c:pt idx="1039">
                  <c:v>84.56</c:v>
                </c:pt>
                <c:pt idx="1040">
                  <c:v>84.57</c:v>
                </c:pt>
                <c:pt idx="1041">
                  <c:v>84.58</c:v>
                </c:pt>
                <c:pt idx="1042">
                  <c:v>84.59</c:v>
                </c:pt>
                <c:pt idx="1043">
                  <c:v>84.6</c:v>
                </c:pt>
                <c:pt idx="1044">
                  <c:v>84.61</c:v>
                </c:pt>
                <c:pt idx="1045">
                  <c:v>84.62</c:v>
                </c:pt>
                <c:pt idx="1046">
                  <c:v>84.63</c:v>
                </c:pt>
                <c:pt idx="1047">
                  <c:v>84.64</c:v>
                </c:pt>
                <c:pt idx="1048">
                  <c:v>84.65000000000001</c:v>
                </c:pt>
                <c:pt idx="1049">
                  <c:v>84.66</c:v>
                </c:pt>
                <c:pt idx="1050">
                  <c:v>84.67</c:v>
                </c:pt>
                <c:pt idx="1051">
                  <c:v>84.68000000000001</c:v>
                </c:pt>
                <c:pt idx="1052">
                  <c:v>84.69</c:v>
                </c:pt>
                <c:pt idx="1053">
                  <c:v>84.7</c:v>
                </c:pt>
                <c:pt idx="1054">
                  <c:v>84.71</c:v>
                </c:pt>
                <c:pt idx="1055">
                  <c:v>84.72</c:v>
                </c:pt>
                <c:pt idx="1056">
                  <c:v>84.73</c:v>
                </c:pt>
                <c:pt idx="1057">
                  <c:v>84.74</c:v>
                </c:pt>
                <c:pt idx="1058">
                  <c:v>84.75</c:v>
                </c:pt>
                <c:pt idx="1059">
                  <c:v>84.76</c:v>
                </c:pt>
                <c:pt idx="1060">
                  <c:v>84.77</c:v>
                </c:pt>
                <c:pt idx="1061">
                  <c:v>84.78</c:v>
                </c:pt>
                <c:pt idx="1062">
                  <c:v>84.79</c:v>
                </c:pt>
                <c:pt idx="1063">
                  <c:v>84.83</c:v>
                </c:pt>
                <c:pt idx="1064">
                  <c:v>84.84</c:v>
                </c:pt>
                <c:pt idx="1065">
                  <c:v>84.87</c:v>
                </c:pt>
                <c:pt idx="1066">
                  <c:v>84.88</c:v>
                </c:pt>
                <c:pt idx="1067">
                  <c:v>84.89</c:v>
                </c:pt>
                <c:pt idx="1068">
                  <c:v>84.9</c:v>
                </c:pt>
                <c:pt idx="1069">
                  <c:v>84.91</c:v>
                </c:pt>
                <c:pt idx="1070">
                  <c:v>84.92</c:v>
                </c:pt>
                <c:pt idx="1071">
                  <c:v>84.93</c:v>
                </c:pt>
                <c:pt idx="1072">
                  <c:v>84.94</c:v>
                </c:pt>
                <c:pt idx="1073">
                  <c:v>84.96</c:v>
                </c:pt>
                <c:pt idx="1074">
                  <c:v>84.97</c:v>
                </c:pt>
                <c:pt idx="1075">
                  <c:v>84.98</c:v>
                </c:pt>
                <c:pt idx="1076">
                  <c:v>84.99</c:v>
                </c:pt>
                <c:pt idx="1077">
                  <c:v>85.0</c:v>
                </c:pt>
                <c:pt idx="1078">
                  <c:v>85.01</c:v>
                </c:pt>
                <c:pt idx="1079">
                  <c:v>85.02</c:v>
                </c:pt>
                <c:pt idx="1080">
                  <c:v>85.03</c:v>
                </c:pt>
                <c:pt idx="1081">
                  <c:v>85.04</c:v>
                </c:pt>
                <c:pt idx="1082">
                  <c:v>85.05</c:v>
                </c:pt>
                <c:pt idx="1083">
                  <c:v>85.06</c:v>
                </c:pt>
                <c:pt idx="1084">
                  <c:v>85.07</c:v>
                </c:pt>
                <c:pt idx="1085">
                  <c:v>85.08</c:v>
                </c:pt>
                <c:pt idx="1086">
                  <c:v>85.09</c:v>
                </c:pt>
                <c:pt idx="1087">
                  <c:v>85.1</c:v>
                </c:pt>
                <c:pt idx="1088">
                  <c:v>85.11</c:v>
                </c:pt>
                <c:pt idx="1089">
                  <c:v>85.12</c:v>
                </c:pt>
                <c:pt idx="1090">
                  <c:v>85.13</c:v>
                </c:pt>
                <c:pt idx="1091">
                  <c:v>85.14</c:v>
                </c:pt>
                <c:pt idx="1092">
                  <c:v>85.15000000000001</c:v>
                </c:pt>
                <c:pt idx="1093">
                  <c:v>85.16</c:v>
                </c:pt>
                <c:pt idx="1094">
                  <c:v>85.17</c:v>
                </c:pt>
                <c:pt idx="1095">
                  <c:v>85.18000000000001</c:v>
                </c:pt>
                <c:pt idx="1096">
                  <c:v>85.19</c:v>
                </c:pt>
                <c:pt idx="1097">
                  <c:v>85.22</c:v>
                </c:pt>
                <c:pt idx="1098">
                  <c:v>85.23</c:v>
                </c:pt>
                <c:pt idx="1099">
                  <c:v>85.24</c:v>
                </c:pt>
                <c:pt idx="1100">
                  <c:v>85.25</c:v>
                </c:pt>
                <c:pt idx="1101">
                  <c:v>85.26</c:v>
                </c:pt>
                <c:pt idx="1102">
                  <c:v>85.27</c:v>
                </c:pt>
                <c:pt idx="1103">
                  <c:v>85.28</c:v>
                </c:pt>
                <c:pt idx="1104">
                  <c:v>85.29</c:v>
                </c:pt>
                <c:pt idx="1105">
                  <c:v>85.3</c:v>
                </c:pt>
                <c:pt idx="1106">
                  <c:v>85.32</c:v>
                </c:pt>
                <c:pt idx="1107">
                  <c:v>85.33</c:v>
                </c:pt>
                <c:pt idx="1108">
                  <c:v>85.34</c:v>
                </c:pt>
                <c:pt idx="1109">
                  <c:v>85.35</c:v>
                </c:pt>
                <c:pt idx="1110">
                  <c:v>85.36</c:v>
                </c:pt>
                <c:pt idx="1111">
                  <c:v>85.38</c:v>
                </c:pt>
                <c:pt idx="1112">
                  <c:v>85.39</c:v>
                </c:pt>
                <c:pt idx="1113">
                  <c:v>85.4</c:v>
                </c:pt>
                <c:pt idx="1114">
                  <c:v>85.41</c:v>
                </c:pt>
                <c:pt idx="1115">
                  <c:v>85.42</c:v>
                </c:pt>
                <c:pt idx="1116">
                  <c:v>85.43</c:v>
                </c:pt>
                <c:pt idx="1117">
                  <c:v>85.44</c:v>
                </c:pt>
                <c:pt idx="1118">
                  <c:v>85.45</c:v>
                </c:pt>
                <c:pt idx="1119">
                  <c:v>85.46</c:v>
                </c:pt>
                <c:pt idx="1120">
                  <c:v>85.47</c:v>
                </c:pt>
                <c:pt idx="1121">
                  <c:v>85.48</c:v>
                </c:pt>
                <c:pt idx="1122">
                  <c:v>85.49</c:v>
                </c:pt>
                <c:pt idx="1123">
                  <c:v>85.5</c:v>
                </c:pt>
                <c:pt idx="1124">
                  <c:v>85.51</c:v>
                </c:pt>
                <c:pt idx="1125">
                  <c:v>85.52</c:v>
                </c:pt>
                <c:pt idx="1126">
                  <c:v>85.53</c:v>
                </c:pt>
                <c:pt idx="1127">
                  <c:v>85.54</c:v>
                </c:pt>
                <c:pt idx="1128">
                  <c:v>85.58</c:v>
                </c:pt>
                <c:pt idx="1129">
                  <c:v>85.59</c:v>
                </c:pt>
                <c:pt idx="1130">
                  <c:v>85.6</c:v>
                </c:pt>
                <c:pt idx="1131">
                  <c:v>85.61</c:v>
                </c:pt>
                <c:pt idx="1132">
                  <c:v>85.62</c:v>
                </c:pt>
                <c:pt idx="1133">
                  <c:v>85.63</c:v>
                </c:pt>
                <c:pt idx="1134">
                  <c:v>85.64</c:v>
                </c:pt>
                <c:pt idx="1135">
                  <c:v>85.65000000000001</c:v>
                </c:pt>
                <c:pt idx="1136">
                  <c:v>85.66</c:v>
                </c:pt>
                <c:pt idx="1137">
                  <c:v>85.67</c:v>
                </c:pt>
                <c:pt idx="1138">
                  <c:v>85.68000000000001</c:v>
                </c:pt>
                <c:pt idx="1139">
                  <c:v>85.69</c:v>
                </c:pt>
                <c:pt idx="1140">
                  <c:v>85.7</c:v>
                </c:pt>
                <c:pt idx="1141">
                  <c:v>85.71</c:v>
                </c:pt>
                <c:pt idx="1142">
                  <c:v>85.72</c:v>
                </c:pt>
                <c:pt idx="1143">
                  <c:v>85.73</c:v>
                </c:pt>
                <c:pt idx="1144">
                  <c:v>85.74</c:v>
                </c:pt>
                <c:pt idx="1145">
                  <c:v>85.75</c:v>
                </c:pt>
                <c:pt idx="1146">
                  <c:v>85.76</c:v>
                </c:pt>
                <c:pt idx="1147">
                  <c:v>85.77</c:v>
                </c:pt>
                <c:pt idx="1148">
                  <c:v>85.78</c:v>
                </c:pt>
                <c:pt idx="1149">
                  <c:v>85.79</c:v>
                </c:pt>
                <c:pt idx="1150">
                  <c:v>85.8</c:v>
                </c:pt>
                <c:pt idx="1151">
                  <c:v>85.81</c:v>
                </c:pt>
                <c:pt idx="1152">
                  <c:v>85.82</c:v>
                </c:pt>
                <c:pt idx="1153">
                  <c:v>85.83</c:v>
                </c:pt>
                <c:pt idx="1154">
                  <c:v>85.84</c:v>
                </c:pt>
                <c:pt idx="1155">
                  <c:v>85.85</c:v>
                </c:pt>
                <c:pt idx="1156">
                  <c:v>85.86</c:v>
                </c:pt>
                <c:pt idx="1157">
                  <c:v>85.87</c:v>
                </c:pt>
                <c:pt idx="1158">
                  <c:v>85.88</c:v>
                </c:pt>
                <c:pt idx="1159">
                  <c:v>85.89</c:v>
                </c:pt>
                <c:pt idx="1160">
                  <c:v>85.9</c:v>
                </c:pt>
                <c:pt idx="1161">
                  <c:v>89.11</c:v>
                </c:pt>
                <c:pt idx="1162">
                  <c:v>89.12</c:v>
                </c:pt>
                <c:pt idx="1163">
                  <c:v>89.13</c:v>
                </c:pt>
                <c:pt idx="1164">
                  <c:v>89.14</c:v>
                </c:pt>
                <c:pt idx="1165">
                  <c:v>89.15000000000001</c:v>
                </c:pt>
                <c:pt idx="1166">
                  <c:v>89.16</c:v>
                </c:pt>
                <c:pt idx="1167">
                  <c:v>89.17</c:v>
                </c:pt>
                <c:pt idx="1168">
                  <c:v>89.18000000000001</c:v>
                </c:pt>
                <c:pt idx="1169">
                  <c:v>89.19</c:v>
                </c:pt>
                <c:pt idx="1170">
                  <c:v>89.2</c:v>
                </c:pt>
                <c:pt idx="1171">
                  <c:v>89.21</c:v>
                </c:pt>
                <c:pt idx="1172">
                  <c:v>89.22</c:v>
                </c:pt>
                <c:pt idx="1173">
                  <c:v>89.23</c:v>
                </c:pt>
                <c:pt idx="1174">
                  <c:v>89.26</c:v>
                </c:pt>
                <c:pt idx="1175">
                  <c:v>89.27</c:v>
                </c:pt>
                <c:pt idx="1176">
                  <c:v>89.28</c:v>
                </c:pt>
                <c:pt idx="1177">
                  <c:v>89.29</c:v>
                </c:pt>
                <c:pt idx="1178">
                  <c:v>89.3</c:v>
                </c:pt>
                <c:pt idx="1179">
                  <c:v>89.31</c:v>
                </c:pt>
                <c:pt idx="1180">
                  <c:v>89.32</c:v>
                </c:pt>
                <c:pt idx="1181">
                  <c:v>89.33</c:v>
                </c:pt>
                <c:pt idx="1182">
                  <c:v>89.34</c:v>
                </c:pt>
                <c:pt idx="1183">
                  <c:v>89.35</c:v>
                </c:pt>
                <c:pt idx="1184">
                  <c:v>89.36</c:v>
                </c:pt>
                <c:pt idx="1185">
                  <c:v>89.37</c:v>
                </c:pt>
                <c:pt idx="1186">
                  <c:v>89.38</c:v>
                </c:pt>
                <c:pt idx="1187">
                  <c:v>89.39</c:v>
                </c:pt>
                <c:pt idx="1188">
                  <c:v>89.4</c:v>
                </c:pt>
                <c:pt idx="1189">
                  <c:v>89.41</c:v>
                </c:pt>
                <c:pt idx="1190">
                  <c:v>89.42</c:v>
                </c:pt>
                <c:pt idx="1191">
                  <c:v>89.43</c:v>
                </c:pt>
                <c:pt idx="1192">
                  <c:v>89.44</c:v>
                </c:pt>
                <c:pt idx="1193">
                  <c:v>89.45</c:v>
                </c:pt>
                <c:pt idx="1194">
                  <c:v>89.46</c:v>
                </c:pt>
                <c:pt idx="1195">
                  <c:v>89.47</c:v>
                </c:pt>
                <c:pt idx="1196">
                  <c:v>89.48</c:v>
                </c:pt>
                <c:pt idx="1197">
                  <c:v>89.49</c:v>
                </c:pt>
                <c:pt idx="1198">
                  <c:v>89.5</c:v>
                </c:pt>
                <c:pt idx="1199">
                  <c:v>89.51</c:v>
                </c:pt>
                <c:pt idx="1200">
                  <c:v>89.52</c:v>
                </c:pt>
                <c:pt idx="1201">
                  <c:v>89.53</c:v>
                </c:pt>
                <c:pt idx="1202">
                  <c:v>89.54</c:v>
                </c:pt>
                <c:pt idx="1203">
                  <c:v>89.55</c:v>
                </c:pt>
                <c:pt idx="1204">
                  <c:v>89.57</c:v>
                </c:pt>
                <c:pt idx="1205">
                  <c:v>89.58</c:v>
                </c:pt>
                <c:pt idx="1206">
                  <c:v>89.59</c:v>
                </c:pt>
                <c:pt idx="1207">
                  <c:v>89.6</c:v>
                </c:pt>
                <c:pt idx="1208">
                  <c:v>89.61</c:v>
                </c:pt>
                <c:pt idx="1209">
                  <c:v>89.62</c:v>
                </c:pt>
                <c:pt idx="1210">
                  <c:v>89.63</c:v>
                </c:pt>
                <c:pt idx="1211">
                  <c:v>89.64</c:v>
                </c:pt>
                <c:pt idx="1212">
                  <c:v>89.65000000000001</c:v>
                </c:pt>
                <c:pt idx="1213">
                  <c:v>89.66</c:v>
                </c:pt>
                <c:pt idx="1214">
                  <c:v>89.69</c:v>
                </c:pt>
                <c:pt idx="1215">
                  <c:v>89.7</c:v>
                </c:pt>
                <c:pt idx="1216">
                  <c:v>89.71</c:v>
                </c:pt>
                <c:pt idx="1217">
                  <c:v>89.72</c:v>
                </c:pt>
                <c:pt idx="1218">
                  <c:v>89.73</c:v>
                </c:pt>
                <c:pt idx="1219">
                  <c:v>89.74</c:v>
                </c:pt>
                <c:pt idx="1220">
                  <c:v>89.75</c:v>
                </c:pt>
                <c:pt idx="1221">
                  <c:v>89.76</c:v>
                </c:pt>
                <c:pt idx="1222">
                  <c:v>89.77</c:v>
                </c:pt>
                <c:pt idx="1223">
                  <c:v>89.78</c:v>
                </c:pt>
                <c:pt idx="1224">
                  <c:v>89.79</c:v>
                </c:pt>
                <c:pt idx="1225">
                  <c:v>89.8</c:v>
                </c:pt>
                <c:pt idx="1226">
                  <c:v>89.81</c:v>
                </c:pt>
                <c:pt idx="1227">
                  <c:v>89.82</c:v>
                </c:pt>
                <c:pt idx="1228">
                  <c:v>89.83</c:v>
                </c:pt>
                <c:pt idx="1229">
                  <c:v>89.84</c:v>
                </c:pt>
                <c:pt idx="1230">
                  <c:v>89.85</c:v>
                </c:pt>
                <c:pt idx="1231">
                  <c:v>89.86</c:v>
                </c:pt>
                <c:pt idx="1232">
                  <c:v>89.87</c:v>
                </c:pt>
                <c:pt idx="1233">
                  <c:v>89.88</c:v>
                </c:pt>
                <c:pt idx="1234">
                  <c:v>89.89</c:v>
                </c:pt>
                <c:pt idx="1235">
                  <c:v>89.9</c:v>
                </c:pt>
                <c:pt idx="1236">
                  <c:v>89.91</c:v>
                </c:pt>
                <c:pt idx="1237">
                  <c:v>89.92</c:v>
                </c:pt>
                <c:pt idx="1238">
                  <c:v>89.93</c:v>
                </c:pt>
                <c:pt idx="1239">
                  <c:v>89.94</c:v>
                </c:pt>
                <c:pt idx="1240">
                  <c:v>89.95</c:v>
                </c:pt>
                <c:pt idx="1241">
                  <c:v>89.96</c:v>
                </c:pt>
                <c:pt idx="1242">
                  <c:v>89.97</c:v>
                </c:pt>
                <c:pt idx="1243">
                  <c:v>89.98</c:v>
                </c:pt>
                <c:pt idx="1244">
                  <c:v>90.02</c:v>
                </c:pt>
                <c:pt idx="1245">
                  <c:v>94.11</c:v>
                </c:pt>
                <c:pt idx="1246">
                  <c:v>94.12</c:v>
                </c:pt>
                <c:pt idx="1247">
                  <c:v>94.13</c:v>
                </c:pt>
                <c:pt idx="1248">
                  <c:v>94.14</c:v>
                </c:pt>
                <c:pt idx="1249">
                  <c:v>94.15000000000001</c:v>
                </c:pt>
                <c:pt idx="1250">
                  <c:v>94.16</c:v>
                </c:pt>
                <c:pt idx="1251">
                  <c:v>94.17</c:v>
                </c:pt>
                <c:pt idx="1252">
                  <c:v>94.18000000000001</c:v>
                </c:pt>
                <c:pt idx="1253">
                  <c:v>94.19</c:v>
                </c:pt>
                <c:pt idx="1254">
                  <c:v>94.2</c:v>
                </c:pt>
                <c:pt idx="1255">
                  <c:v>94.21</c:v>
                </c:pt>
                <c:pt idx="1256">
                  <c:v>94.22</c:v>
                </c:pt>
                <c:pt idx="1257">
                  <c:v>94.23</c:v>
                </c:pt>
                <c:pt idx="1258">
                  <c:v>94.24</c:v>
                </c:pt>
                <c:pt idx="1259">
                  <c:v>94.25</c:v>
                </c:pt>
                <c:pt idx="1260">
                  <c:v>94.26</c:v>
                </c:pt>
                <c:pt idx="1261">
                  <c:v>94.27</c:v>
                </c:pt>
                <c:pt idx="1262">
                  <c:v>94.28</c:v>
                </c:pt>
                <c:pt idx="1263">
                  <c:v>98.81</c:v>
                </c:pt>
                <c:pt idx="1264">
                  <c:v>98.82</c:v>
                </c:pt>
                <c:pt idx="1265">
                  <c:v>98.83</c:v>
                </c:pt>
                <c:pt idx="1266">
                  <c:v>98.86</c:v>
                </c:pt>
                <c:pt idx="1267">
                  <c:v>98.87</c:v>
                </c:pt>
                <c:pt idx="1268">
                  <c:v>98.88</c:v>
                </c:pt>
                <c:pt idx="1269">
                  <c:v>98.89</c:v>
                </c:pt>
                <c:pt idx="1270">
                  <c:v>98.9</c:v>
                </c:pt>
                <c:pt idx="1271">
                  <c:v>98.91</c:v>
                </c:pt>
                <c:pt idx="1272">
                  <c:v>98.92</c:v>
                </c:pt>
                <c:pt idx="1273">
                  <c:v>98.93</c:v>
                </c:pt>
                <c:pt idx="1274">
                  <c:v>98.94</c:v>
                </c:pt>
                <c:pt idx="1275">
                  <c:v>98.95</c:v>
                </c:pt>
                <c:pt idx="1276">
                  <c:v>98.96</c:v>
                </c:pt>
                <c:pt idx="1277">
                  <c:v>98.98</c:v>
                </c:pt>
                <c:pt idx="1278">
                  <c:v>98.99</c:v>
                </c:pt>
                <c:pt idx="1279">
                  <c:v>99.0</c:v>
                </c:pt>
                <c:pt idx="1280">
                  <c:v>99.01</c:v>
                </c:pt>
                <c:pt idx="1281">
                  <c:v>99.02</c:v>
                </c:pt>
                <c:pt idx="1282">
                  <c:v>99.04</c:v>
                </c:pt>
                <c:pt idx="1283">
                  <c:v>99.05</c:v>
                </c:pt>
                <c:pt idx="1284">
                  <c:v>99.06</c:v>
                </c:pt>
                <c:pt idx="1285">
                  <c:v>99.07</c:v>
                </c:pt>
                <c:pt idx="1286">
                  <c:v>99.08</c:v>
                </c:pt>
                <c:pt idx="1287">
                  <c:v>99.09</c:v>
                </c:pt>
                <c:pt idx="1288">
                  <c:v>99.1</c:v>
                </c:pt>
                <c:pt idx="1289">
                  <c:v>99.11</c:v>
                </c:pt>
                <c:pt idx="1290">
                  <c:v>99.12</c:v>
                </c:pt>
                <c:pt idx="1291">
                  <c:v>99.13</c:v>
                </c:pt>
                <c:pt idx="1292">
                  <c:v>99.15000000000001</c:v>
                </c:pt>
                <c:pt idx="1293">
                  <c:v>99.18000000000001</c:v>
                </c:pt>
                <c:pt idx="1294">
                  <c:v>99.19</c:v>
                </c:pt>
                <c:pt idx="1295">
                  <c:v>99.2</c:v>
                </c:pt>
                <c:pt idx="1296">
                  <c:v>99.21</c:v>
                </c:pt>
                <c:pt idx="1297">
                  <c:v>99.22</c:v>
                </c:pt>
                <c:pt idx="1298">
                  <c:v>99.23</c:v>
                </c:pt>
                <c:pt idx="1299">
                  <c:v>99.24</c:v>
                </c:pt>
                <c:pt idx="1300">
                  <c:v>99.25</c:v>
                </c:pt>
                <c:pt idx="1301">
                  <c:v>99.26</c:v>
                </c:pt>
                <c:pt idx="1302">
                  <c:v>99.27</c:v>
                </c:pt>
                <c:pt idx="1303">
                  <c:v>99.28</c:v>
                </c:pt>
                <c:pt idx="1304">
                  <c:v>99.29</c:v>
                </c:pt>
                <c:pt idx="1305">
                  <c:v>99.3</c:v>
                </c:pt>
                <c:pt idx="1306">
                  <c:v>99.31</c:v>
                </c:pt>
                <c:pt idx="1307">
                  <c:v>99.32</c:v>
                </c:pt>
                <c:pt idx="1308">
                  <c:v>99.33</c:v>
                </c:pt>
                <c:pt idx="1309">
                  <c:v>99.34</c:v>
                </c:pt>
                <c:pt idx="1310">
                  <c:v>99.35</c:v>
                </c:pt>
                <c:pt idx="1311">
                  <c:v>99.36</c:v>
                </c:pt>
                <c:pt idx="1312">
                  <c:v>99.37</c:v>
                </c:pt>
                <c:pt idx="1313">
                  <c:v>99.38</c:v>
                </c:pt>
                <c:pt idx="1314">
                  <c:v>99.39</c:v>
                </c:pt>
                <c:pt idx="1315">
                  <c:v>99.4</c:v>
                </c:pt>
                <c:pt idx="1316">
                  <c:v>99.41</c:v>
                </c:pt>
                <c:pt idx="1317">
                  <c:v>99.42</c:v>
                </c:pt>
                <c:pt idx="1318">
                  <c:v>99.43</c:v>
                </c:pt>
                <c:pt idx="1319">
                  <c:v>99.44</c:v>
                </c:pt>
                <c:pt idx="1320">
                  <c:v>99.47</c:v>
                </c:pt>
                <c:pt idx="1321">
                  <c:v>99.48</c:v>
                </c:pt>
                <c:pt idx="1322">
                  <c:v>99.49</c:v>
                </c:pt>
                <c:pt idx="1323">
                  <c:v>99.5</c:v>
                </c:pt>
                <c:pt idx="1324">
                  <c:v>99.51</c:v>
                </c:pt>
                <c:pt idx="1325">
                  <c:v>99.52</c:v>
                </c:pt>
                <c:pt idx="1326">
                  <c:v>99.53</c:v>
                </c:pt>
                <c:pt idx="1327">
                  <c:v>99.54</c:v>
                </c:pt>
                <c:pt idx="1328">
                  <c:v>99.55</c:v>
                </c:pt>
                <c:pt idx="1329">
                  <c:v>99.56</c:v>
                </c:pt>
                <c:pt idx="1330">
                  <c:v>99.57</c:v>
                </c:pt>
                <c:pt idx="1331">
                  <c:v>99.58</c:v>
                </c:pt>
                <c:pt idx="1332">
                  <c:v>99.59</c:v>
                </c:pt>
                <c:pt idx="1333">
                  <c:v>99.6</c:v>
                </c:pt>
                <c:pt idx="1334">
                  <c:v>99.61</c:v>
                </c:pt>
                <c:pt idx="1335">
                  <c:v>99.62</c:v>
                </c:pt>
                <c:pt idx="1336">
                  <c:v>99.63</c:v>
                </c:pt>
                <c:pt idx="1337">
                  <c:v>99.64</c:v>
                </c:pt>
                <c:pt idx="1338">
                  <c:v>99.73</c:v>
                </c:pt>
                <c:pt idx="1339">
                  <c:v>99.74</c:v>
                </c:pt>
                <c:pt idx="1340">
                  <c:v>99.75</c:v>
                </c:pt>
                <c:pt idx="1341">
                  <c:v>99.76</c:v>
                </c:pt>
                <c:pt idx="1342">
                  <c:v>99.77</c:v>
                </c:pt>
                <c:pt idx="1343">
                  <c:v>99.78</c:v>
                </c:pt>
                <c:pt idx="1344">
                  <c:v>99.79</c:v>
                </c:pt>
                <c:pt idx="1345">
                  <c:v>99.8</c:v>
                </c:pt>
                <c:pt idx="1346">
                  <c:v>99.81</c:v>
                </c:pt>
                <c:pt idx="1347">
                  <c:v>99.82</c:v>
                </c:pt>
                <c:pt idx="1348">
                  <c:v>99.83</c:v>
                </c:pt>
                <c:pt idx="1349">
                  <c:v>99.84</c:v>
                </c:pt>
                <c:pt idx="1350">
                  <c:v>99.85</c:v>
                </c:pt>
                <c:pt idx="1351">
                  <c:v>99.86</c:v>
                </c:pt>
                <c:pt idx="1352">
                  <c:v>99.87</c:v>
                </c:pt>
                <c:pt idx="1353">
                  <c:v>99.88</c:v>
                </c:pt>
                <c:pt idx="1354">
                  <c:v>99.89</c:v>
                </c:pt>
                <c:pt idx="1355">
                  <c:v>99.9</c:v>
                </c:pt>
                <c:pt idx="1356">
                  <c:v>99.91</c:v>
                </c:pt>
                <c:pt idx="1357">
                  <c:v>99.92</c:v>
                </c:pt>
                <c:pt idx="1358">
                  <c:v>99.93</c:v>
                </c:pt>
                <c:pt idx="1359">
                  <c:v>99.94</c:v>
                </c:pt>
                <c:pt idx="1360">
                  <c:v>99.95</c:v>
                </c:pt>
                <c:pt idx="1361">
                  <c:v>99.96</c:v>
                </c:pt>
                <c:pt idx="1362">
                  <c:v>99.97</c:v>
                </c:pt>
                <c:pt idx="1363">
                  <c:v>99.98</c:v>
                </c:pt>
                <c:pt idx="1364">
                  <c:v>99.99</c:v>
                </c:pt>
                <c:pt idx="1365">
                  <c:v>100.0</c:v>
                </c:pt>
                <c:pt idx="1366">
                  <c:v>100.01</c:v>
                </c:pt>
                <c:pt idx="1367">
                  <c:v>100.02</c:v>
                </c:pt>
                <c:pt idx="1368">
                  <c:v>100.03</c:v>
                </c:pt>
                <c:pt idx="1369">
                  <c:v>100.05</c:v>
                </c:pt>
                <c:pt idx="1370">
                  <c:v>100.06</c:v>
                </c:pt>
                <c:pt idx="1371">
                  <c:v>100.07</c:v>
                </c:pt>
                <c:pt idx="1372">
                  <c:v>100.08</c:v>
                </c:pt>
                <c:pt idx="1373">
                  <c:v>100.09</c:v>
                </c:pt>
                <c:pt idx="1374">
                  <c:v>100.1</c:v>
                </c:pt>
                <c:pt idx="1375">
                  <c:v>100.11</c:v>
                </c:pt>
                <c:pt idx="1376">
                  <c:v>100.125</c:v>
                </c:pt>
                <c:pt idx="1377">
                  <c:v>100.135</c:v>
                </c:pt>
                <c:pt idx="1378">
                  <c:v>100.145</c:v>
                </c:pt>
                <c:pt idx="1379">
                  <c:v>100.155</c:v>
                </c:pt>
                <c:pt idx="1380">
                  <c:v>100.165</c:v>
                </c:pt>
                <c:pt idx="1381">
                  <c:v>100.175</c:v>
                </c:pt>
                <c:pt idx="1382">
                  <c:v>100.185</c:v>
                </c:pt>
                <c:pt idx="1383">
                  <c:v>100.195</c:v>
                </c:pt>
                <c:pt idx="1384">
                  <c:v>100.205</c:v>
                </c:pt>
                <c:pt idx="1385">
                  <c:v>100.215</c:v>
                </c:pt>
                <c:pt idx="1386">
                  <c:v>100.225</c:v>
                </c:pt>
                <c:pt idx="1387">
                  <c:v>100.235</c:v>
                </c:pt>
                <c:pt idx="1388">
                  <c:v>100.285</c:v>
                </c:pt>
                <c:pt idx="1389">
                  <c:v>100.295</c:v>
                </c:pt>
                <c:pt idx="1390">
                  <c:v>100.305</c:v>
                </c:pt>
                <c:pt idx="1391">
                  <c:v>100.315</c:v>
                </c:pt>
                <c:pt idx="1392">
                  <c:v>100.325</c:v>
                </c:pt>
                <c:pt idx="1393">
                  <c:v>100.335</c:v>
                </c:pt>
                <c:pt idx="1394">
                  <c:v>100.345</c:v>
                </c:pt>
                <c:pt idx="1395">
                  <c:v>100.355</c:v>
                </c:pt>
                <c:pt idx="1396">
                  <c:v>100.365</c:v>
                </c:pt>
                <c:pt idx="1397">
                  <c:v>100.375</c:v>
                </c:pt>
                <c:pt idx="1398">
                  <c:v>100.385</c:v>
                </c:pt>
                <c:pt idx="1399">
                  <c:v>100.395</c:v>
                </c:pt>
                <c:pt idx="1400">
                  <c:v>100.405</c:v>
                </c:pt>
                <c:pt idx="1401">
                  <c:v>101.81</c:v>
                </c:pt>
                <c:pt idx="1402">
                  <c:v>101.82</c:v>
                </c:pt>
                <c:pt idx="1403">
                  <c:v>101.83</c:v>
                </c:pt>
                <c:pt idx="1404">
                  <c:v>101.86</c:v>
                </c:pt>
                <c:pt idx="1405">
                  <c:v>101.87</c:v>
                </c:pt>
                <c:pt idx="1406">
                  <c:v>101.88</c:v>
                </c:pt>
                <c:pt idx="1407">
                  <c:v>101.89</c:v>
                </c:pt>
                <c:pt idx="1408">
                  <c:v>101.93</c:v>
                </c:pt>
                <c:pt idx="1409">
                  <c:v>101.94</c:v>
                </c:pt>
                <c:pt idx="1410">
                  <c:v>101.95</c:v>
                </c:pt>
                <c:pt idx="1411">
                  <c:v>101.96</c:v>
                </c:pt>
                <c:pt idx="1412">
                  <c:v>101.97</c:v>
                </c:pt>
                <c:pt idx="1413">
                  <c:v>102.0</c:v>
                </c:pt>
                <c:pt idx="1414">
                  <c:v>102.01</c:v>
                </c:pt>
                <c:pt idx="1415">
                  <c:v>102.02</c:v>
                </c:pt>
                <c:pt idx="1416">
                  <c:v>102.03</c:v>
                </c:pt>
                <c:pt idx="1417">
                  <c:v>102.04</c:v>
                </c:pt>
                <c:pt idx="1418">
                  <c:v>102.05</c:v>
                </c:pt>
                <c:pt idx="1419">
                  <c:v>102.06</c:v>
                </c:pt>
                <c:pt idx="1420">
                  <c:v>102.07</c:v>
                </c:pt>
                <c:pt idx="1421">
                  <c:v>102.08</c:v>
                </c:pt>
                <c:pt idx="1422">
                  <c:v>102.09</c:v>
                </c:pt>
                <c:pt idx="1423">
                  <c:v>102.1</c:v>
                </c:pt>
                <c:pt idx="1424">
                  <c:v>102.11</c:v>
                </c:pt>
                <c:pt idx="1425">
                  <c:v>102.12</c:v>
                </c:pt>
                <c:pt idx="1426">
                  <c:v>102.13</c:v>
                </c:pt>
                <c:pt idx="1427">
                  <c:v>102.18</c:v>
                </c:pt>
                <c:pt idx="1428">
                  <c:v>102.19</c:v>
                </c:pt>
                <c:pt idx="1429">
                  <c:v>102.2</c:v>
                </c:pt>
                <c:pt idx="1430">
                  <c:v>102.21</c:v>
                </c:pt>
                <c:pt idx="1431">
                  <c:v>102.22</c:v>
                </c:pt>
                <c:pt idx="1432">
                  <c:v>102.23</c:v>
                </c:pt>
                <c:pt idx="1433">
                  <c:v>102.24</c:v>
                </c:pt>
                <c:pt idx="1434">
                  <c:v>102.25</c:v>
                </c:pt>
                <c:pt idx="1435">
                  <c:v>102.26</c:v>
                </c:pt>
                <c:pt idx="1436">
                  <c:v>102.27</c:v>
                </c:pt>
                <c:pt idx="1437">
                  <c:v>102.28</c:v>
                </c:pt>
                <c:pt idx="1438">
                  <c:v>102.29</c:v>
                </c:pt>
                <c:pt idx="1439">
                  <c:v>102.3</c:v>
                </c:pt>
                <c:pt idx="1440">
                  <c:v>102.31</c:v>
                </c:pt>
                <c:pt idx="1441">
                  <c:v>102.32</c:v>
                </c:pt>
                <c:pt idx="1442">
                  <c:v>102.33</c:v>
                </c:pt>
                <c:pt idx="1443">
                  <c:v>103.87</c:v>
                </c:pt>
                <c:pt idx="1444">
                  <c:v>103.88</c:v>
                </c:pt>
                <c:pt idx="1445">
                  <c:v>103.89</c:v>
                </c:pt>
                <c:pt idx="1446">
                  <c:v>103.9</c:v>
                </c:pt>
                <c:pt idx="1447">
                  <c:v>103.91</c:v>
                </c:pt>
                <c:pt idx="1448">
                  <c:v>103.92</c:v>
                </c:pt>
                <c:pt idx="1449">
                  <c:v>103.93</c:v>
                </c:pt>
                <c:pt idx="1450">
                  <c:v>103.94</c:v>
                </c:pt>
                <c:pt idx="1451">
                  <c:v>103.96</c:v>
                </c:pt>
                <c:pt idx="1452">
                  <c:v>103.97</c:v>
                </c:pt>
                <c:pt idx="1453">
                  <c:v>103.98</c:v>
                </c:pt>
                <c:pt idx="1454">
                  <c:v>103.99</c:v>
                </c:pt>
                <c:pt idx="1455">
                  <c:v>104.0</c:v>
                </c:pt>
                <c:pt idx="1456">
                  <c:v>104.01</c:v>
                </c:pt>
                <c:pt idx="1457">
                  <c:v>104.02</c:v>
                </c:pt>
                <c:pt idx="1458">
                  <c:v>104.03</c:v>
                </c:pt>
                <c:pt idx="1459">
                  <c:v>104.04</c:v>
                </c:pt>
                <c:pt idx="1460">
                  <c:v>104.05</c:v>
                </c:pt>
                <c:pt idx="1461">
                  <c:v>104.06</c:v>
                </c:pt>
                <c:pt idx="1462">
                  <c:v>104.07</c:v>
                </c:pt>
                <c:pt idx="1463">
                  <c:v>104.08</c:v>
                </c:pt>
                <c:pt idx="1464">
                  <c:v>104.13</c:v>
                </c:pt>
                <c:pt idx="1465">
                  <c:v>104.14</c:v>
                </c:pt>
                <c:pt idx="1466">
                  <c:v>104.15</c:v>
                </c:pt>
                <c:pt idx="1467">
                  <c:v>104.16</c:v>
                </c:pt>
                <c:pt idx="1468">
                  <c:v>104.17</c:v>
                </c:pt>
                <c:pt idx="1469">
                  <c:v>104.18</c:v>
                </c:pt>
                <c:pt idx="1470">
                  <c:v>104.5</c:v>
                </c:pt>
                <c:pt idx="1471">
                  <c:v>104.51</c:v>
                </c:pt>
                <c:pt idx="1472">
                  <c:v>104.52</c:v>
                </c:pt>
                <c:pt idx="1473">
                  <c:v>104.53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3049976"/>
        <c:axId val="-2136693832"/>
      </c:scatterChart>
      <c:valAx>
        <c:axId val="-2133049976"/>
        <c:scaling>
          <c:orientation val="minMax"/>
          <c:max val="10000.0"/>
          <c:min val="0.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-2136693832"/>
        <c:crosses val="autoZero"/>
        <c:crossBetween val="midCat"/>
      </c:valAx>
      <c:valAx>
        <c:axId val="-2136693832"/>
        <c:scaling>
          <c:orientation val="maxMin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Depth (mbsf)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3304997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31079363702772"/>
          <c:y val="0.894868745134573"/>
          <c:w val="0.334132459934252"/>
          <c:h val="0.068933498385635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200">
          <a:latin typeface="Arial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Color reflectance</a:t>
            </a:r>
          </a:p>
        </c:rich>
      </c:tx>
      <c:layout>
        <c:manualLayout>
          <c:xMode val="edge"/>
          <c:yMode val="edge"/>
          <c:x val="0.368321958464622"/>
          <c:y val="0.015879733023647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1052609235279"/>
          <c:y val="0.0875850891410048"/>
          <c:w val="0.705218409911919"/>
          <c:h val="0.894586709886548"/>
        </c:manualLayout>
      </c:layout>
      <c:scatterChart>
        <c:scatterStyle val="lineMarker"/>
        <c:varyColors val="0"/>
        <c:ser>
          <c:idx val="0"/>
          <c:order val="0"/>
          <c:tx>
            <c:v>Raw L*</c:v>
          </c:tx>
          <c:spPr>
            <a:ln w="6350" cmpd="sng">
              <a:noFill/>
            </a:ln>
            <a:effectLst/>
          </c:spPr>
          <c:marker>
            <c:symbol val="circle"/>
            <c:size val="6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</c:marker>
          <c:xVal>
            <c:numRef>
              <c:f>'SHMSL-Hole U1415J-Rcores'!$L$6:$L$110</c:f>
              <c:numCache>
                <c:formatCode>General</c:formatCode>
                <c:ptCount val="105"/>
                <c:pt idx="0">
                  <c:v>27.3</c:v>
                </c:pt>
                <c:pt idx="1">
                  <c:v>39.1</c:v>
                </c:pt>
                <c:pt idx="2">
                  <c:v>39.4</c:v>
                </c:pt>
                <c:pt idx="3">
                  <c:v>30.9</c:v>
                </c:pt>
                <c:pt idx="4">
                  <c:v>34.5</c:v>
                </c:pt>
                <c:pt idx="5">
                  <c:v>32.9</c:v>
                </c:pt>
                <c:pt idx="6">
                  <c:v>27.4</c:v>
                </c:pt>
                <c:pt idx="7">
                  <c:v>16.5</c:v>
                </c:pt>
                <c:pt idx="8">
                  <c:v>14.8</c:v>
                </c:pt>
                <c:pt idx="9">
                  <c:v>23.1</c:v>
                </c:pt>
                <c:pt idx="10">
                  <c:v>27.3</c:v>
                </c:pt>
                <c:pt idx="11">
                  <c:v>42.2</c:v>
                </c:pt>
                <c:pt idx="12">
                  <c:v>26.9</c:v>
                </c:pt>
                <c:pt idx="13">
                  <c:v>19.4</c:v>
                </c:pt>
                <c:pt idx="14">
                  <c:v>19.8</c:v>
                </c:pt>
                <c:pt idx="15">
                  <c:v>54.5</c:v>
                </c:pt>
                <c:pt idx="16">
                  <c:v>51.5</c:v>
                </c:pt>
                <c:pt idx="17">
                  <c:v>52.9</c:v>
                </c:pt>
                <c:pt idx="18">
                  <c:v>50.8</c:v>
                </c:pt>
                <c:pt idx="19">
                  <c:v>21.7</c:v>
                </c:pt>
                <c:pt idx="20">
                  <c:v>33.4</c:v>
                </c:pt>
                <c:pt idx="21">
                  <c:v>34.4</c:v>
                </c:pt>
                <c:pt idx="22">
                  <c:v>46.9</c:v>
                </c:pt>
                <c:pt idx="23">
                  <c:v>45.7</c:v>
                </c:pt>
                <c:pt idx="24">
                  <c:v>29.8</c:v>
                </c:pt>
                <c:pt idx="25">
                  <c:v>17.2</c:v>
                </c:pt>
                <c:pt idx="26">
                  <c:v>37.2</c:v>
                </c:pt>
                <c:pt idx="27">
                  <c:v>41.4</c:v>
                </c:pt>
                <c:pt idx="28">
                  <c:v>41.0</c:v>
                </c:pt>
                <c:pt idx="29">
                  <c:v>16.2</c:v>
                </c:pt>
                <c:pt idx="30">
                  <c:v>16.1</c:v>
                </c:pt>
                <c:pt idx="31">
                  <c:v>17.9</c:v>
                </c:pt>
                <c:pt idx="32">
                  <c:v>42.9</c:v>
                </c:pt>
                <c:pt idx="33">
                  <c:v>44.1</c:v>
                </c:pt>
                <c:pt idx="34">
                  <c:v>36.5</c:v>
                </c:pt>
                <c:pt idx="35">
                  <c:v>46.4</c:v>
                </c:pt>
                <c:pt idx="36">
                  <c:v>43.1</c:v>
                </c:pt>
                <c:pt idx="37">
                  <c:v>36.6</c:v>
                </c:pt>
                <c:pt idx="38">
                  <c:v>45.6</c:v>
                </c:pt>
                <c:pt idx="39">
                  <c:v>27.4</c:v>
                </c:pt>
                <c:pt idx="40">
                  <c:v>24.4</c:v>
                </c:pt>
                <c:pt idx="41">
                  <c:v>22.4</c:v>
                </c:pt>
                <c:pt idx="42">
                  <c:v>22.2</c:v>
                </c:pt>
                <c:pt idx="43">
                  <c:v>33.1</c:v>
                </c:pt>
                <c:pt idx="44">
                  <c:v>33.8</c:v>
                </c:pt>
                <c:pt idx="45">
                  <c:v>33.3</c:v>
                </c:pt>
                <c:pt idx="46">
                  <c:v>29.6</c:v>
                </c:pt>
                <c:pt idx="47">
                  <c:v>43.9</c:v>
                </c:pt>
                <c:pt idx="48">
                  <c:v>41.9</c:v>
                </c:pt>
                <c:pt idx="49">
                  <c:v>49.7</c:v>
                </c:pt>
                <c:pt idx="50">
                  <c:v>50.6</c:v>
                </c:pt>
                <c:pt idx="51">
                  <c:v>49.2</c:v>
                </c:pt>
                <c:pt idx="52">
                  <c:v>52.4</c:v>
                </c:pt>
                <c:pt idx="53">
                  <c:v>16.0</c:v>
                </c:pt>
                <c:pt idx="54">
                  <c:v>21.4</c:v>
                </c:pt>
                <c:pt idx="55">
                  <c:v>32.9</c:v>
                </c:pt>
                <c:pt idx="56">
                  <c:v>36.2</c:v>
                </c:pt>
                <c:pt idx="57">
                  <c:v>38.6</c:v>
                </c:pt>
                <c:pt idx="58">
                  <c:v>42.5</c:v>
                </c:pt>
                <c:pt idx="59">
                  <c:v>41.0</c:v>
                </c:pt>
                <c:pt idx="60">
                  <c:v>45.0</c:v>
                </c:pt>
                <c:pt idx="61">
                  <c:v>42.0</c:v>
                </c:pt>
                <c:pt idx="62">
                  <c:v>38.4</c:v>
                </c:pt>
                <c:pt idx="63">
                  <c:v>28.4</c:v>
                </c:pt>
                <c:pt idx="64">
                  <c:v>38.4</c:v>
                </c:pt>
                <c:pt idx="65">
                  <c:v>46.9</c:v>
                </c:pt>
                <c:pt idx="66">
                  <c:v>46.7</c:v>
                </c:pt>
                <c:pt idx="67">
                  <c:v>46.4</c:v>
                </c:pt>
                <c:pt idx="68">
                  <c:v>46.6</c:v>
                </c:pt>
                <c:pt idx="69">
                  <c:v>49.6</c:v>
                </c:pt>
                <c:pt idx="70">
                  <c:v>45.8</c:v>
                </c:pt>
                <c:pt idx="71">
                  <c:v>47.5</c:v>
                </c:pt>
                <c:pt idx="72">
                  <c:v>46.7</c:v>
                </c:pt>
                <c:pt idx="73">
                  <c:v>42.7</c:v>
                </c:pt>
                <c:pt idx="74">
                  <c:v>44.6</c:v>
                </c:pt>
                <c:pt idx="75">
                  <c:v>42.0</c:v>
                </c:pt>
                <c:pt idx="76">
                  <c:v>34.0</c:v>
                </c:pt>
                <c:pt idx="77">
                  <c:v>17.8</c:v>
                </c:pt>
                <c:pt idx="78">
                  <c:v>36.3</c:v>
                </c:pt>
                <c:pt idx="79">
                  <c:v>39.0</c:v>
                </c:pt>
                <c:pt idx="80">
                  <c:v>33.2</c:v>
                </c:pt>
                <c:pt idx="81">
                  <c:v>30.3</c:v>
                </c:pt>
                <c:pt idx="82">
                  <c:v>31.9</c:v>
                </c:pt>
                <c:pt idx="83">
                  <c:v>56.7</c:v>
                </c:pt>
                <c:pt idx="84">
                  <c:v>55.3</c:v>
                </c:pt>
                <c:pt idx="85">
                  <c:v>37.9</c:v>
                </c:pt>
                <c:pt idx="86">
                  <c:v>51.0</c:v>
                </c:pt>
                <c:pt idx="87">
                  <c:v>44.9</c:v>
                </c:pt>
                <c:pt idx="88">
                  <c:v>50.3</c:v>
                </c:pt>
                <c:pt idx="89">
                  <c:v>26.0</c:v>
                </c:pt>
                <c:pt idx="90">
                  <c:v>28.1</c:v>
                </c:pt>
                <c:pt idx="91">
                  <c:v>28.3</c:v>
                </c:pt>
                <c:pt idx="92">
                  <c:v>27.4</c:v>
                </c:pt>
                <c:pt idx="93">
                  <c:v>25.0</c:v>
                </c:pt>
                <c:pt idx="94">
                  <c:v>38.1</c:v>
                </c:pt>
                <c:pt idx="95">
                  <c:v>33.5</c:v>
                </c:pt>
                <c:pt idx="96">
                  <c:v>37.8</c:v>
                </c:pt>
                <c:pt idx="97">
                  <c:v>29.8</c:v>
                </c:pt>
                <c:pt idx="98">
                  <c:v>29.1</c:v>
                </c:pt>
                <c:pt idx="99">
                  <c:v>35.6</c:v>
                </c:pt>
                <c:pt idx="100">
                  <c:v>45.5</c:v>
                </c:pt>
                <c:pt idx="101">
                  <c:v>43.3</c:v>
                </c:pt>
                <c:pt idx="102">
                  <c:v>44.4</c:v>
                </c:pt>
                <c:pt idx="103">
                  <c:v>41.6</c:v>
                </c:pt>
                <c:pt idx="104">
                  <c:v>52.8</c:v>
                </c:pt>
              </c:numCache>
            </c:numRef>
          </c:xVal>
          <c:yVal>
            <c:numRef>
              <c:f>'SHMSL-Hole U1415J-Rcores'!$I$6:$I$110</c:f>
              <c:numCache>
                <c:formatCode>General</c:formatCode>
                <c:ptCount val="105"/>
                <c:pt idx="0">
                  <c:v>16.0</c:v>
                </c:pt>
                <c:pt idx="1">
                  <c:v>15.02</c:v>
                </c:pt>
                <c:pt idx="2">
                  <c:v>15.03</c:v>
                </c:pt>
                <c:pt idx="3">
                  <c:v>15.04</c:v>
                </c:pt>
                <c:pt idx="4">
                  <c:v>15.05</c:v>
                </c:pt>
                <c:pt idx="5">
                  <c:v>15.06</c:v>
                </c:pt>
                <c:pt idx="6">
                  <c:v>15.07</c:v>
                </c:pt>
                <c:pt idx="7">
                  <c:v>15.08</c:v>
                </c:pt>
                <c:pt idx="8">
                  <c:v>15.09</c:v>
                </c:pt>
                <c:pt idx="9">
                  <c:v>15.12</c:v>
                </c:pt>
                <c:pt idx="10">
                  <c:v>15.13</c:v>
                </c:pt>
                <c:pt idx="11">
                  <c:v>15.14</c:v>
                </c:pt>
                <c:pt idx="12">
                  <c:v>15.15</c:v>
                </c:pt>
                <c:pt idx="13">
                  <c:v>15.16</c:v>
                </c:pt>
                <c:pt idx="14">
                  <c:v>15.17</c:v>
                </c:pt>
                <c:pt idx="15">
                  <c:v>15.18</c:v>
                </c:pt>
                <c:pt idx="16">
                  <c:v>15.19</c:v>
                </c:pt>
                <c:pt idx="17">
                  <c:v>15.2</c:v>
                </c:pt>
                <c:pt idx="18">
                  <c:v>15.21</c:v>
                </c:pt>
                <c:pt idx="19">
                  <c:v>15.22</c:v>
                </c:pt>
                <c:pt idx="20">
                  <c:v>15.23</c:v>
                </c:pt>
                <c:pt idx="21">
                  <c:v>15.24</c:v>
                </c:pt>
                <c:pt idx="22">
                  <c:v>15.25</c:v>
                </c:pt>
                <c:pt idx="23">
                  <c:v>15.26</c:v>
                </c:pt>
                <c:pt idx="24">
                  <c:v>15.27</c:v>
                </c:pt>
                <c:pt idx="25">
                  <c:v>15.28</c:v>
                </c:pt>
                <c:pt idx="26">
                  <c:v>15.29</c:v>
                </c:pt>
                <c:pt idx="27">
                  <c:v>15.3</c:v>
                </c:pt>
                <c:pt idx="28">
                  <c:v>15.31</c:v>
                </c:pt>
                <c:pt idx="29">
                  <c:v>15.33</c:v>
                </c:pt>
                <c:pt idx="30">
                  <c:v>15.34</c:v>
                </c:pt>
                <c:pt idx="31">
                  <c:v>15.35</c:v>
                </c:pt>
                <c:pt idx="32">
                  <c:v>15.36</c:v>
                </c:pt>
                <c:pt idx="33">
                  <c:v>15.37</c:v>
                </c:pt>
                <c:pt idx="34">
                  <c:v>15.44</c:v>
                </c:pt>
                <c:pt idx="35">
                  <c:v>15.45</c:v>
                </c:pt>
                <c:pt idx="36">
                  <c:v>15.46</c:v>
                </c:pt>
                <c:pt idx="37">
                  <c:v>15.47</c:v>
                </c:pt>
                <c:pt idx="38">
                  <c:v>15.48</c:v>
                </c:pt>
                <c:pt idx="39">
                  <c:v>15.49</c:v>
                </c:pt>
                <c:pt idx="40">
                  <c:v>15.5</c:v>
                </c:pt>
                <c:pt idx="41">
                  <c:v>15.51</c:v>
                </c:pt>
                <c:pt idx="42">
                  <c:v>15.52</c:v>
                </c:pt>
                <c:pt idx="43">
                  <c:v>15.53</c:v>
                </c:pt>
                <c:pt idx="44">
                  <c:v>15.54</c:v>
                </c:pt>
                <c:pt idx="45">
                  <c:v>15.55</c:v>
                </c:pt>
                <c:pt idx="46">
                  <c:v>15.56</c:v>
                </c:pt>
                <c:pt idx="47">
                  <c:v>15.57</c:v>
                </c:pt>
                <c:pt idx="48">
                  <c:v>15.58</c:v>
                </c:pt>
                <c:pt idx="49">
                  <c:v>15.59</c:v>
                </c:pt>
                <c:pt idx="50">
                  <c:v>15.6</c:v>
                </c:pt>
                <c:pt idx="51">
                  <c:v>15.61</c:v>
                </c:pt>
                <c:pt idx="52">
                  <c:v>15.62</c:v>
                </c:pt>
                <c:pt idx="53">
                  <c:v>15.63</c:v>
                </c:pt>
                <c:pt idx="54">
                  <c:v>15.64</c:v>
                </c:pt>
                <c:pt idx="55">
                  <c:v>15.65</c:v>
                </c:pt>
                <c:pt idx="56">
                  <c:v>15.66</c:v>
                </c:pt>
                <c:pt idx="57">
                  <c:v>15.67</c:v>
                </c:pt>
                <c:pt idx="58">
                  <c:v>15.68</c:v>
                </c:pt>
                <c:pt idx="59">
                  <c:v>15.69</c:v>
                </c:pt>
                <c:pt idx="60">
                  <c:v>15.72</c:v>
                </c:pt>
                <c:pt idx="61">
                  <c:v>15.73</c:v>
                </c:pt>
                <c:pt idx="62">
                  <c:v>15.74</c:v>
                </c:pt>
                <c:pt idx="63">
                  <c:v>15.8</c:v>
                </c:pt>
                <c:pt idx="64">
                  <c:v>15.81</c:v>
                </c:pt>
                <c:pt idx="65">
                  <c:v>15.82</c:v>
                </c:pt>
                <c:pt idx="66">
                  <c:v>15.83</c:v>
                </c:pt>
                <c:pt idx="67">
                  <c:v>15.84</c:v>
                </c:pt>
                <c:pt idx="68">
                  <c:v>22.22</c:v>
                </c:pt>
                <c:pt idx="69">
                  <c:v>22.23</c:v>
                </c:pt>
                <c:pt idx="70">
                  <c:v>22.24</c:v>
                </c:pt>
                <c:pt idx="71">
                  <c:v>22.25</c:v>
                </c:pt>
                <c:pt idx="72">
                  <c:v>22.26</c:v>
                </c:pt>
                <c:pt idx="73">
                  <c:v>22.27</c:v>
                </c:pt>
                <c:pt idx="74">
                  <c:v>22.28</c:v>
                </c:pt>
                <c:pt idx="75">
                  <c:v>22.29</c:v>
                </c:pt>
                <c:pt idx="76">
                  <c:v>22.3</c:v>
                </c:pt>
                <c:pt idx="77">
                  <c:v>22.34</c:v>
                </c:pt>
                <c:pt idx="78">
                  <c:v>22.35</c:v>
                </c:pt>
                <c:pt idx="79">
                  <c:v>22.36</c:v>
                </c:pt>
                <c:pt idx="80">
                  <c:v>22.37</c:v>
                </c:pt>
                <c:pt idx="81">
                  <c:v>22.38</c:v>
                </c:pt>
                <c:pt idx="82">
                  <c:v>22.4</c:v>
                </c:pt>
                <c:pt idx="83">
                  <c:v>22.41</c:v>
                </c:pt>
                <c:pt idx="84">
                  <c:v>22.42</c:v>
                </c:pt>
                <c:pt idx="85">
                  <c:v>27.2</c:v>
                </c:pt>
                <c:pt idx="86">
                  <c:v>26.22</c:v>
                </c:pt>
                <c:pt idx="87">
                  <c:v>26.23</c:v>
                </c:pt>
                <c:pt idx="88">
                  <c:v>26.24</c:v>
                </c:pt>
                <c:pt idx="89">
                  <c:v>26.25</c:v>
                </c:pt>
                <c:pt idx="90">
                  <c:v>26.26</c:v>
                </c:pt>
                <c:pt idx="91">
                  <c:v>26.27</c:v>
                </c:pt>
                <c:pt idx="92">
                  <c:v>26.28</c:v>
                </c:pt>
                <c:pt idx="93">
                  <c:v>26.29</c:v>
                </c:pt>
                <c:pt idx="94">
                  <c:v>26.3</c:v>
                </c:pt>
                <c:pt idx="95">
                  <c:v>26.31</c:v>
                </c:pt>
                <c:pt idx="96">
                  <c:v>26.32</c:v>
                </c:pt>
                <c:pt idx="97">
                  <c:v>26.33</c:v>
                </c:pt>
                <c:pt idx="98">
                  <c:v>26.34</c:v>
                </c:pt>
                <c:pt idx="99">
                  <c:v>26.35</c:v>
                </c:pt>
                <c:pt idx="100">
                  <c:v>26.36</c:v>
                </c:pt>
                <c:pt idx="101">
                  <c:v>26.37</c:v>
                </c:pt>
                <c:pt idx="102">
                  <c:v>26.38</c:v>
                </c:pt>
                <c:pt idx="103">
                  <c:v>26.39</c:v>
                </c:pt>
                <c:pt idx="104">
                  <c:v>26.42</c:v>
                </c:pt>
              </c:numCache>
            </c:numRef>
          </c:yVal>
          <c:smooth val="0"/>
        </c:ser>
        <c:ser>
          <c:idx val="1"/>
          <c:order val="1"/>
          <c:tx>
            <c:v>Filtered L*</c:v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</c:marker>
          <c:xVal>
            <c:numRef>
              <c:f>'SHMSL-Hole U1415J-Rcores'!$P$6:$P$109</c:f>
              <c:numCache>
                <c:formatCode>General</c:formatCode>
                <c:ptCount val="104"/>
                <c:pt idx="10">
                  <c:v>27.3</c:v>
                </c:pt>
                <c:pt idx="11">
                  <c:v>42.2</c:v>
                </c:pt>
                <c:pt idx="12">
                  <c:v>26.9</c:v>
                </c:pt>
                <c:pt idx="16">
                  <c:v>51.5</c:v>
                </c:pt>
                <c:pt idx="20">
                  <c:v>33.4</c:v>
                </c:pt>
                <c:pt idx="21">
                  <c:v>34.4</c:v>
                </c:pt>
                <c:pt idx="22">
                  <c:v>46.9</c:v>
                </c:pt>
                <c:pt idx="23">
                  <c:v>45.7</c:v>
                </c:pt>
                <c:pt idx="27">
                  <c:v>41.4</c:v>
                </c:pt>
                <c:pt idx="30">
                  <c:v>16.1</c:v>
                </c:pt>
                <c:pt idx="31">
                  <c:v>17.9</c:v>
                </c:pt>
                <c:pt idx="32">
                  <c:v>42.9</c:v>
                </c:pt>
                <c:pt idx="35">
                  <c:v>46.4</c:v>
                </c:pt>
                <c:pt idx="36">
                  <c:v>43.1</c:v>
                </c:pt>
                <c:pt idx="37">
                  <c:v>36.6</c:v>
                </c:pt>
                <c:pt idx="41">
                  <c:v>22.4</c:v>
                </c:pt>
                <c:pt idx="42">
                  <c:v>22.2</c:v>
                </c:pt>
                <c:pt idx="43">
                  <c:v>33.1</c:v>
                </c:pt>
                <c:pt idx="44">
                  <c:v>33.8</c:v>
                </c:pt>
                <c:pt idx="47">
                  <c:v>43.9</c:v>
                </c:pt>
                <c:pt idx="48">
                  <c:v>41.9</c:v>
                </c:pt>
                <c:pt idx="49">
                  <c:v>49.7</c:v>
                </c:pt>
                <c:pt idx="50">
                  <c:v>50.6</c:v>
                </c:pt>
                <c:pt idx="56">
                  <c:v>36.2</c:v>
                </c:pt>
                <c:pt idx="57">
                  <c:v>38.6</c:v>
                </c:pt>
                <c:pt idx="58">
                  <c:v>42.5</c:v>
                </c:pt>
                <c:pt idx="61">
                  <c:v>42.0</c:v>
                </c:pt>
                <c:pt idx="64">
                  <c:v>38.4</c:v>
                </c:pt>
                <c:pt idx="65">
                  <c:v>46.9</c:v>
                </c:pt>
                <c:pt idx="66">
                  <c:v>46.7</c:v>
                </c:pt>
                <c:pt idx="69">
                  <c:v>49.6</c:v>
                </c:pt>
                <c:pt idx="70">
                  <c:v>45.8</c:v>
                </c:pt>
                <c:pt idx="71">
                  <c:v>47.5</c:v>
                </c:pt>
                <c:pt idx="72">
                  <c:v>46.7</c:v>
                </c:pt>
                <c:pt idx="73">
                  <c:v>42.7</c:v>
                </c:pt>
                <c:pt idx="74">
                  <c:v>44.6</c:v>
                </c:pt>
                <c:pt idx="79">
                  <c:v>39.0</c:v>
                </c:pt>
                <c:pt idx="80">
                  <c:v>33.2</c:v>
                </c:pt>
                <c:pt idx="81">
                  <c:v>30.3</c:v>
                </c:pt>
                <c:pt idx="100">
                  <c:v>45.5</c:v>
                </c:pt>
                <c:pt idx="101">
                  <c:v>43.3</c:v>
                </c:pt>
                <c:pt idx="102">
                  <c:v>44.4</c:v>
                </c:pt>
              </c:numCache>
            </c:numRef>
          </c:xVal>
          <c:yVal>
            <c:numRef>
              <c:f>'SHMSL-Hole U1415J-Rcores'!$I$6:$I$110</c:f>
              <c:numCache>
                <c:formatCode>General</c:formatCode>
                <c:ptCount val="105"/>
                <c:pt idx="0">
                  <c:v>16.0</c:v>
                </c:pt>
                <c:pt idx="1">
                  <c:v>15.02</c:v>
                </c:pt>
                <c:pt idx="2">
                  <c:v>15.03</c:v>
                </c:pt>
                <c:pt idx="3">
                  <c:v>15.04</c:v>
                </c:pt>
                <c:pt idx="4">
                  <c:v>15.05</c:v>
                </c:pt>
                <c:pt idx="5">
                  <c:v>15.06</c:v>
                </c:pt>
                <c:pt idx="6">
                  <c:v>15.07</c:v>
                </c:pt>
                <c:pt idx="7">
                  <c:v>15.08</c:v>
                </c:pt>
                <c:pt idx="8">
                  <c:v>15.09</c:v>
                </c:pt>
                <c:pt idx="9">
                  <c:v>15.12</c:v>
                </c:pt>
                <c:pt idx="10">
                  <c:v>15.13</c:v>
                </c:pt>
                <c:pt idx="11">
                  <c:v>15.14</c:v>
                </c:pt>
                <c:pt idx="12">
                  <c:v>15.15</c:v>
                </c:pt>
                <c:pt idx="13">
                  <c:v>15.16</c:v>
                </c:pt>
                <c:pt idx="14">
                  <c:v>15.17</c:v>
                </c:pt>
                <c:pt idx="15">
                  <c:v>15.18</c:v>
                </c:pt>
                <c:pt idx="16">
                  <c:v>15.19</c:v>
                </c:pt>
                <c:pt idx="17">
                  <c:v>15.2</c:v>
                </c:pt>
                <c:pt idx="18">
                  <c:v>15.21</c:v>
                </c:pt>
                <c:pt idx="19">
                  <c:v>15.22</c:v>
                </c:pt>
                <c:pt idx="20">
                  <c:v>15.23</c:v>
                </c:pt>
                <c:pt idx="21">
                  <c:v>15.24</c:v>
                </c:pt>
                <c:pt idx="22">
                  <c:v>15.25</c:v>
                </c:pt>
                <c:pt idx="23">
                  <c:v>15.26</c:v>
                </c:pt>
                <c:pt idx="24">
                  <c:v>15.27</c:v>
                </c:pt>
                <c:pt idx="25">
                  <c:v>15.28</c:v>
                </c:pt>
                <c:pt idx="26">
                  <c:v>15.29</c:v>
                </c:pt>
                <c:pt idx="27">
                  <c:v>15.3</c:v>
                </c:pt>
                <c:pt idx="28">
                  <c:v>15.31</c:v>
                </c:pt>
                <c:pt idx="29">
                  <c:v>15.33</c:v>
                </c:pt>
                <c:pt idx="30">
                  <c:v>15.34</c:v>
                </c:pt>
                <c:pt idx="31">
                  <c:v>15.35</c:v>
                </c:pt>
                <c:pt idx="32">
                  <c:v>15.36</c:v>
                </c:pt>
                <c:pt idx="33">
                  <c:v>15.37</c:v>
                </c:pt>
                <c:pt idx="34">
                  <c:v>15.44</c:v>
                </c:pt>
                <c:pt idx="35">
                  <c:v>15.45</c:v>
                </c:pt>
                <c:pt idx="36">
                  <c:v>15.46</c:v>
                </c:pt>
                <c:pt idx="37">
                  <c:v>15.47</c:v>
                </c:pt>
                <c:pt idx="38">
                  <c:v>15.48</c:v>
                </c:pt>
                <c:pt idx="39">
                  <c:v>15.49</c:v>
                </c:pt>
                <c:pt idx="40">
                  <c:v>15.5</c:v>
                </c:pt>
                <c:pt idx="41">
                  <c:v>15.51</c:v>
                </c:pt>
                <c:pt idx="42">
                  <c:v>15.52</c:v>
                </c:pt>
                <c:pt idx="43">
                  <c:v>15.53</c:v>
                </c:pt>
                <c:pt idx="44">
                  <c:v>15.54</c:v>
                </c:pt>
                <c:pt idx="45">
                  <c:v>15.55</c:v>
                </c:pt>
                <c:pt idx="46">
                  <c:v>15.56</c:v>
                </c:pt>
                <c:pt idx="47">
                  <c:v>15.57</c:v>
                </c:pt>
                <c:pt idx="48">
                  <c:v>15.58</c:v>
                </c:pt>
                <c:pt idx="49">
                  <c:v>15.59</c:v>
                </c:pt>
                <c:pt idx="50">
                  <c:v>15.6</c:v>
                </c:pt>
                <c:pt idx="51">
                  <c:v>15.61</c:v>
                </c:pt>
                <c:pt idx="52">
                  <c:v>15.62</c:v>
                </c:pt>
                <c:pt idx="53">
                  <c:v>15.63</c:v>
                </c:pt>
                <c:pt idx="54">
                  <c:v>15.64</c:v>
                </c:pt>
                <c:pt idx="55">
                  <c:v>15.65</c:v>
                </c:pt>
                <c:pt idx="56">
                  <c:v>15.66</c:v>
                </c:pt>
                <c:pt idx="57">
                  <c:v>15.67</c:v>
                </c:pt>
                <c:pt idx="58">
                  <c:v>15.68</c:v>
                </c:pt>
                <c:pt idx="59">
                  <c:v>15.69</c:v>
                </c:pt>
                <c:pt idx="60">
                  <c:v>15.72</c:v>
                </c:pt>
                <c:pt idx="61">
                  <c:v>15.73</c:v>
                </c:pt>
                <c:pt idx="62">
                  <c:v>15.74</c:v>
                </c:pt>
                <c:pt idx="63">
                  <c:v>15.8</c:v>
                </c:pt>
                <c:pt idx="64">
                  <c:v>15.81</c:v>
                </c:pt>
                <c:pt idx="65">
                  <c:v>15.82</c:v>
                </c:pt>
                <c:pt idx="66">
                  <c:v>15.83</c:v>
                </c:pt>
                <c:pt idx="67">
                  <c:v>15.84</c:v>
                </c:pt>
                <c:pt idx="68">
                  <c:v>22.22</c:v>
                </c:pt>
                <c:pt idx="69">
                  <c:v>22.23</c:v>
                </c:pt>
                <c:pt idx="70">
                  <c:v>22.24</c:v>
                </c:pt>
                <c:pt idx="71">
                  <c:v>22.25</c:v>
                </c:pt>
                <c:pt idx="72">
                  <c:v>22.26</c:v>
                </c:pt>
                <c:pt idx="73">
                  <c:v>22.27</c:v>
                </c:pt>
                <c:pt idx="74">
                  <c:v>22.28</c:v>
                </c:pt>
                <c:pt idx="75">
                  <c:v>22.29</c:v>
                </c:pt>
                <c:pt idx="76">
                  <c:v>22.3</c:v>
                </c:pt>
                <c:pt idx="77">
                  <c:v>22.34</c:v>
                </c:pt>
                <c:pt idx="78">
                  <c:v>22.35</c:v>
                </c:pt>
                <c:pt idx="79">
                  <c:v>22.36</c:v>
                </c:pt>
                <c:pt idx="80">
                  <c:v>22.37</c:v>
                </c:pt>
                <c:pt idx="81">
                  <c:v>22.38</c:v>
                </c:pt>
                <c:pt idx="82">
                  <c:v>22.4</c:v>
                </c:pt>
                <c:pt idx="83">
                  <c:v>22.41</c:v>
                </c:pt>
                <c:pt idx="84">
                  <c:v>22.42</c:v>
                </c:pt>
                <c:pt idx="85">
                  <c:v>27.2</c:v>
                </c:pt>
                <c:pt idx="86">
                  <c:v>26.22</c:v>
                </c:pt>
                <c:pt idx="87">
                  <c:v>26.23</c:v>
                </c:pt>
                <c:pt idx="88">
                  <c:v>26.24</c:v>
                </c:pt>
                <c:pt idx="89">
                  <c:v>26.25</c:v>
                </c:pt>
                <c:pt idx="90">
                  <c:v>26.26</c:v>
                </c:pt>
                <c:pt idx="91">
                  <c:v>26.27</c:v>
                </c:pt>
                <c:pt idx="92">
                  <c:v>26.28</c:v>
                </c:pt>
                <c:pt idx="93">
                  <c:v>26.29</c:v>
                </c:pt>
                <c:pt idx="94">
                  <c:v>26.3</c:v>
                </c:pt>
                <c:pt idx="95">
                  <c:v>26.31</c:v>
                </c:pt>
                <c:pt idx="96">
                  <c:v>26.32</c:v>
                </c:pt>
                <c:pt idx="97">
                  <c:v>26.33</c:v>
                </c:pt>
                <c:pt idx="98">
                  <c:v>26.34</c:v>
                </c:pt>
                <c:pt idx="99">
                  <c:v>26.35</c:v>
                </c:pt>
                <c:pt idx="100">
                  <c:v>26.36</c:v>
                </c:pt>
                <c:pt idx="101">
                  <c:v>26.37</c:v>
                </c:pt>
                <c:pt idx="102">
                  <c:v>26.38</c:v>
                </c:pt>
                <c:pt idx="103">
                  <c:v>26.39</c:v>
                </c:pt>
                <c:pt idx="104">
                  <c:v>26.42</c:v>
                </c:pt>
              </c:numCache>
            </c:numRef>
          </c:yVal>
          <c:smooth val="0"/>
        </c:ser>
        <c:ser>
          <c:idx val="2"/>
          <c:order val="2"/>
          <c:tx>
            <c:v>Raw a*</c:v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marker>
          <c:xVal>
            <c:numRef>
              <c:f>'SHMSL-Hole U1415J-Rcores'!$M$6:$M$110</c:f>
              <c:numCache>
                <c:formatCode>General</c:formatCode>
                <c:ptCount val="105"/>
                <c:pt idx="0">
                  <c:v>0.9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0.5</c:v>
                </c:pt>
                <c:pt idx="5">
                  <c:v>0.1</c:v>
                </c:pt>
                <c:pt idx="6">
                  <c:v>1.1</c:v>
                </c:pt>
                <c:pt idx="7">
                  <c:v>1.0</c:v>
                </c:pt>
                <c:pt idx="8">
                  <c:v>1.4</c:v>
                </c:pt>
                <c:pt idx="9">
                  <c:v>0.7</c:v>
                </c:pt>
                <c:pt idx="10">
                  <c:v>0.9</c:v>
                </c:pt>
                <c:pt idx="11">
                  <c:v>-0.8</c:v>
                </c:pt>
                <c:pt idx="12">
                  <c:v>-0.6</c:v>
                </c:pt>
                <c:pt idx="13">
                  <c:v>0.8</c:v>
                </c:pt>
                <c:pt idx="14">
                  <c:v>1.9</c:v>
                </c:pt>
                <c:pt idx="15">
                  <c:v>0.0</c:v>
                </c:pt>
                <c:pt idx="16">
                  <c:v>-0.6</c:v>
                </c:pt>
                <c:pt idx="17">
                  <c:v>-0.4</c:v>
                </c:pt>
                <c:pt idx="18">
                  <c:v>-0.5</c:v>
                </c:pt>
                <c:pt idx="19">
                  <c:v>1.6</c:v>
                </c:pt>
                <c:pt idx="20">
                  <c:v>0.0</c:v>
                </c:pt>
                <c:pt idx="21">
                  <c:v>0.0</c:v>
                </c:pt>
                <c:pt idx="22">
                  <c:v>-0.3</c:v>
                </c:pt>
                <c:pt idx="23">
                  <c:v>-0.4</c:v>
                </c:pt>
                <c:pt idx="24">
                  <c:v>-1.2</c:v>
                </c:pt>
                <c:pt idx="25">
                  <c:v>2.1</c:v>
                </c:pt>
                <c:pt idx="26">
                  <c:v>-0.2</c:v>
                </c:pt>
                <c:pt idx="27">
                  <c:v>0.3</c:v>
                </c:pt>
                <c:pt idx="28">
                  <c:v>-0.6</c:v>
                </c:pt>
                <c:pt idx="29">
                  <c:v>0.6</c:v>
                </c:pt>
                <c:pt idx="30">
                  <c:v>1.3</c:v>
                </c:pt>
                <c:pt idx="31">
                  <c:v>2.0</c:v>
                </c:pt>
                <c:pt idx="32">
                  <c:v>0.0</c:v>
                </c:pt>
                <c:pt idx="33">
                  <c:v>0.1</c:v>
                </c:pt>
                <c:pt idx="34">
                  <c:v>-0.2</c:v>
                </c:pt>
                <c:pt idx="35">
                  <c:v>0.2</c:v>
                </c:pt>
                <c:pt idx="36">
                  <c:v>0.3</c:v>
                </c:pt>
                <c:pt idx="37">
                  <c:v>-0.1</c:v>
                </c:pt>
                <c:pt idx="38">
                  <c:v>0.2</c:v>
                </c:pt>
                <c:pt idx="39">
                  <c:v>-0.7</c:v>
                </c:pt>
                <c:pt idx="40">
                  <c:v>-0.3</c:v>
                </c:pt>
                <c:pt idx="41">
                  <c:v>-0.3</c:v>
                </c:pt>
                <c:pt idx="42">
                  <c:v>0.3</c:v>
                </c:pt>
                <c:pt idx="43">
                  <c:v>-0.1</c:v>
                </c:pt>
                <c:pt idx="44">
                  <c:v>-0.2</c:v>
                </c:pt>
                <c:pt idx="45">
                  <c:v>-0.4</c:v>
                </c:pt>
                <c:pt idx="46">
                  <c:v>0.0</c:v>
                </c:pt>
                <c:pt idx="47">
                  <c:v>-0.3</c:v>
                </c:pt>
                <c:pt idx="48">
                  <c:v>-0.5</c:v>
                </c:pt>
                <c:pt idx="49">
                  <c:v>0.0</c:v>
                </c:pt>
                <c:pt idx="50">
                  <c:v>-0.4</c:v>
                </c:pt>
                <c:pt idx="51">
                  <c:v>-0.3</c:v>
                </c:pt>
                <c:pt idx="52">
                  <c:v>0.3</c:v>
                </c:pt>
                <c:pt idx="53">
                  <c:v>-0.1</c:v>
                </c:pt>
                <c:pt idx="54">
                  <c:v>0.2</c:v>
                </c:pt>
                <c:pt idx="55">
                  <c:v>-0.8</c:v>
                </c:pt>
                <c:pt idx="56">
                  <c:v>-0.9</c:v>
                </c:pt>
                <c:pt idx="57">
                  <c:v>-0.5</c:v>
                </c:pt>
                <c:pt idx="58">
                  <c:v>-0.4</c:v>
                </c:pt>
                <c:pt idx="59">
                  <c:v>-0.6</c:v>
                </c:pt>
                <c:pt idx="60">
                  <c:v>0.2</c:v>
                </c:pt>
                <c:pt idx="61">
                  <c:v>-0.2</c:v>
                </c:pt>
                <c:pt idx="62">
                  <c:v>-0.4</c:v>
                </c:pt>
                <c:pt idx="63">
                  <c:v>-0.1</c:v>
                </c:pt>
                <c:pt idx="64">
                  <c:v>-0.2</c:v>
                </c:pt>
                <c:pt idx="65">
                  <c:v>0.4</c:v>
                </c:pt>
                <c:pt idx="66">
                  <c:v>0.2</c:v>
                </c:pt>
                <c:pt idx="67">
                  <c:v>-0.6</c:v>
                </c:pt>
                <c:pt idx="68">
                  <c:v>-0.2</c:v>
                </c:pt>
                <c:pt idx="69">
                  <c:v>-0.4</c:v>
                </c:pt>
                <c:pt idx="70">
                  <c:v>-2.5</c:v>
                </c:pt>
                <c:pt idx="71">
                  <c:v>-0.8</c:v>
                </c:pt>
                <c:pt idx="72">
                  <c:v>-0.1</c:v>
                </c:pt>
                <c:pt idx="73">
                  <c:v>-0.2</c:v>
                </c:pt>
                <c:pt idx="74">
                  <c:v>-0.3</c:v>
                </c:pt>
                <c:pt idx="75">
                  <c:v>-1.0</c:v>
                </c:pt>
                <c:pt idx="76">
                  <c:v>0.0</c:v>
                </c:pt>
                <c:pt idx="77">
                  <c:v>1.1</c:v>
                </c:pt>
                <c:pt idx="78">
                  <c:v>-0.1</c:v>
                </c:pt>
                <c:pt idx="79">
                  <c:v>-0.7</c:v>
                </c:pt>
                <c:pt idx="80">
                  <c:v>-0.8</c:v>
                </c:pt>
                <c:pt idx="81">
                  <c:v>-1.0</c:v>
                </c:pt>
                <c:pt idx="82">
                  <c:v>0.9</c:v>
                </c:pt>
                <c:pt idx="83">
                  <c:v>-1.1</c:v>
                </c:pt>
                <c:pt idx="84">
                  <c:v>-1.7</c:v>
                </c:pt>
                <c:pt idx="85">
                  <c:v>0.6</c:v>
                </c:pt>
                <c:pt idx="86">
                  <c:v>2.6</c:v>
                </c:pt>
                <c:pt idx="87">
                  <c:v>1.5</c:v>
                </c:pt>
                <c:pt idx="88">
                  <c:v>1.2</c:v>
                </c:pt>
                <c:pt idx="89">
                  <c:v>3.5</c:v>
                </c:pt>
                <c:pt idx="90">
                  <c:v>3.4</c:v>
                </c:pt>
                <c:pt idx="91">
                  <c:v>3.1</c:v>
                </c:pt>
                <c:pt idx="92">
                  <c:v>3.4</c:v>
                </c:pt>
                <c:pt idx="93">
                  <c:v>4.7</c:v>
                </c:pt>
                <c:pt idx="94">
                  <c:v>1.9</c:v>
                </c:pt>
                <c:pt idx="95">
                  <c:v>2.7</c:v>
                </c:pt>
                <c:pt idx="96">
                  <c:v>1.8</c:v>
                </c:pt>
                <c:pt idx="97">
                  <c:v>3.0</c:v>
                </c:pt>
                <c:pt idx="98">
                  <c:v>3.2</c:v>
                </c:pt>
                <c:pt idx="99">
                  <c:v>2.4</c:v>
                </c:pt>
                <c:pt idx="100">
                  <c:v>1.4</c:v>
                </c:pt>
                <c:pt idx="101">
                  <c:v>1.6</c:v>
                </c:pt>
                <c:pt idx="102">
                  <c:v>1.5</c:v>
                </c:pt>
                <c:pt idx="103">
                  <c:v>1.5</c:v>
                </c:pt>
                <c:pt idx="104">
                  <c:v>1.4</c:v>
                </c:pt>
              </c:numCache>
            </c:numRef>
          </c:xVal>
          <c:yVal>
            <c:numRef>
              <c:f>'SHMSL-Hole U1415J-Rcores'!$I$6:$I$110</c:f>
              <c:numCache>
                <c:formatCode>General</c:formatCode>
                <c:ptCount val="105"/>
                <c:pt idx="0">
                  <c:v>16.0</c:v>
                </c:pt>
                <c:pt idx="1">
                  <c:v>15.02</c:v>
                </c:pt>
                <c:pt idx="2">
                  <c:v>15.03</c:v>
                </c:pt>
                <c:pt idx="3">
                  <c:v>15.04</c:v>
                </c:pt>
                <c:pt idx="4">
                  <c:v>15.05</c:v>
                </c:pt>
                <c:pt idx="5">
                  <c:v>15.06</c:v>
                </c:pt>
                <c:pt idx="6">
                  <c:v>15.07</c:v>
                </c:pt>
                <c:pt idx="7">
                  <c:v>15.08</c:v>
                </c:pt>
                <c:pt idx="8">
                  <c:v>15.09</c:v>
                </c:pt>
                <c:pt idx="9">
                  <c:v>15.12</c:v>
                </c:pt>
                <c:pt idx="10">
                  <c:v>15.13</c:v>
                </c:pt>
                <c:pt idx="11">
                  <c:v>15.14</c:v>
                </c:pt>
                <c:pt idx="12">
                  <c:v>15.15</c:v>
                </c:pt>
                <c:pt idx="13">
                  <c:v>15.16</c:v>
                </c:pt>
                <c:pt idx="14">
                  <c:v>15.17</c:v>
                </c:pt>
                <c:pt idx="15">
                  <c:v>15.18</c:v>
                </c:pt>
                <c:pt idx="16">
                  <c:v>15.19</c:v>
                </c:pt>
                <c:pt idx="17">
                  <c:v>15.2</c:v>
                </c:pt>
                <c:pt idx="18">
                  <c:v>15.21</c:v>
                </c:pt>
                <c:pt idx="19">
                  <c:v>15.22</c:v>
                </c:pt>
                <c:pt idx="20">
                  <c:v>15.23</c:v>
                </c:pt>
                <c:pt idx="21">
                  <c:v>15.24</c:v>
                </c:pt>
                <c:pt idx="22">
                  <c:v>15.25</c:v>
                </c:pt>
                <c:pt idx="23">
                  <c:v>15.26</c:v>
                </c:pt>
                <c:pt idx="24">
                  <c:v>15.27</c:v>
                </c:pt>
                <c:pt idx="25">
                  <c:v>15.28</c:v>
                </c:pt>
                <c:pt idx="26">
                  <c:v>15.29</c:v>
                </c:pt>
                <c:pt idx="27">
                  <c:v>15.3</c:v>
                </c:pt>
                <c:pt idx="28">
                  <c:v>15.31</c:v>
                </c:pt>
                <c:pt idx="29">
                  <c:v>15.33</c:v>
                </c:pt>
                <c:pt idx="30">
                  <c:v>15.34</c:v>
                </c:pt>
                <c:pt idx="31">
                  <c:v>15.35</c:v>
                </c:pt>
                <c:pt idx="32">
                  <c:v>15.36</c:v>
                </c:pt>
                <c:pt idx="33">
                  <c:v>15.37</c:v>
                </c:pt>
                <c:pt idx="34">
                  <c:v>15.44</c:v>
                </c:pt>
                <c:pt idx="35">
                  <c:v>15.45</c:v>
                </c:pt>
                <c:pt idx="36">
                  <c:v>15.46</c:v>
                </c:pt>
                <c:pt idx="37">
                  <c:v>15.47</c:v>
                </c:pt>
                <c:pt idx="38">
                  <c:v>15.48</c:v>
                </c:pt>
                <c:pt idx="39">
                  <c:v>15.49</c:v>
                </c:pt>
                <c:pt idx="40">
                  <c:v>15.5</c:v>
                </c:pt>
                <c:pt idx="41">
                  <c:v>15.51</c:v>
                </c:pt>
                <c:pt idx="42">
                  <c:v>15.52</c:v>
                </c:pt>
                <c:pt idx="43">
                  <c:v>15.53</c:v>
                </c:pt>
                <c:pt idx="44">
                  <c:v>15.54</c:v>
                </c:pt>
                <c:pt idx="45">
                  <c:v>15.55</c:v>
                </c:pt>
                <c:pt idx="46">
                  <c:v>15.56</c:v>
                </c:pt>
                <c:pt idx="47">
                  <c:v>15.57</c:v>
                </c:pt>
                <c:pt idx="48">
                  <c:v>15.58</c:v>
                </c:pt>
                <c:pt idx="49">
                  <c:v>15.59</c:v>
                </c:pt>
                <c:pt idx="50">
                  <c:v>15.6</c:v>
                </c:pt>
                <c:pt idx="51">
                  <c:v>15.61</c:v>
                </c:pt>
                <c:pt idx="52">
                  <c:v>15.62</c:v>
                </c:pt>
                <c:pt idx="53">
                  <c:v>15.63</c:v>
                </c:pt>
                <c:pt idx="54">
                  <c:v>15.64</c:v>
                </c:pt>
                <c:pt idx="55">
                  <c:v>15.65</c:v>
                </c:pt>
                <c:pt idx="56">
                  <c:v>15.66</c:v>
                </c:pt>
                <c:pt idx="57">
                  <c:v>15.67</c:v>
                </c:pt>
                <c:pt idx="58">
                  <c:v>15.68</c:v>
                </c:pt>
                <c:pt idx="59">
                  <c:v>15.69</c:v>
                </c:pt>
                <c:pt idx="60">
                  <c:v>15.72</c:v>
                </c:pt>
                <c:pt idx="61">
                  <c:v>15.73</c:v>
                </c:pt>
                <c:pt idx="62">
                  <c:v>15.74</c:v>
                </c:pt>
                <c:pt idx="63">
                  <c:v>15.8</c:v>
                </c:pt>
                <c:pt idx="64">
                  <c:v>15.81</c:v>
                </c:pt>
                <c:pt idx="65">
                  <c:v>15.82</c:v>
                </c:pt>
                <c:pt idx="66">
                  <c:v>15.83</c:v>
                </c:pt>
                <c:pt idx="67">
                  <c:v>15.84</c:v>
                </c:pt>
                <c:pt idx="68">
                  <c:v>22.22</c:v>
                </c:pt>
                <c:pt idx="69">
                  <c:v>22.23</c:v>
                </c:pt>
                <c:pt idx="70">
                  <c:v>22.24</c:v>
                </c:pt>
                <c:pt idx="71">
                  <c:v>22.25</c:v>
                </c:pt>
                <c:pt idx="72">
                  <c:v>22.26</c:v>
                </c:pt>
                <c:pt idx="73">
                  <c:v>22.27</c:v>
                </c:pt>
                <c:pt idx="74">
                  <c:v>22.28</c:v>
                </c:pt>
                <c:pt idx="75">
                  <c:v>22.29</c:v>
                </c:pt>
                <c:pt idx="76">
                  <c:v>22.3</c:v>
                </c:pt>
                <c:pt idx="77">
                  <c:v>22.34</c:v>
                </c:pt>
                <c:pt idx="78">
                  <c:v>22.35</c:v>
                </c:pt>
                <c:pt idx="79">
                  <c:v>22.36</c:v>
                </c:pt>
                <c:pt idx="80">
                  <c:v>22.37</c:v>
                </c:pt>
                <c:pt idx="81">
                  <c:v>22.38</c:v>
                </c:pt>
                <c:pt idx="82">
                  <c:v>22.4</c:v>
                </c:pt>
                <c:pt idx="83">
                  <c:v>22.41</c:v>
                </c:pt>
                <c:pt idx="84">
                  <c:v>22.42</c:v>
                </c:pt>
                <c:pt idx="85">
                  <c:v>27.2</c:v>
                </c:pt>
                <c:pt idx="86">
                  <c:v>26.22</c:v>
                </c:pt>
                <c:pt idx="87">
                  <c:v>26.23</c:v>
                </c:pt>
                <c:pt idx="88">
                  <c:v>26.24</c:v>
                </c:pt>
                <c:pt idx="89">
                  <c:v>26.25</c:v>
                </c:pt>
                <c:pt idx="90">
                  <c:v>26.26</c:v>
                </c:pt>
                <c:pt idx="91">
                  <c:v>26.27</c:v>
                </c:pt>
                <c:pt idx="92">
                  <c:v>26.28</c:v>
                </c:pt>
                <c:pt idx="93">
                  <c:v>26.29</c:v>
                </c:pt>
                <c:pt idx="94">
                  <c:v>26.3</c:v>
                </c:pt>
                <c:pt idx="95">
                  <c:v>26.31</c:v>
                </c:pt>
                <c:pt idx="96">
                  <c:v>26.32</c:v>
                </c:pt>
                <c:pt idx="97">
                  <c:v>26.33</c:v>
                </c:pt>
                <c:pt idx="98">
                  <c:v>26.34</c:v>
                </c:pt>
                <c:pt idx="99">
                  <c:v>26.35</c:v>
                </c:pt>
                <c:pt idx="100">
                  <c:v>26.36</c:v>
                </c:pt>
                <c:pt idx="101">
                  <c:v>26.37</c:v>
                </c:pt>
                <c:pt idx="102">
                  <c:v>26.38</c:v>
                </c:pt>
                <c:pt idx="103">
                  <c:v>26.39</c:v>
                </c:pt>
                <c:pt idx="104">
                  <c:v>26.42</c:v>
                </c:pt>
              </c:numCache>
            </c:numRef>
          </c:yVal>
          <c:smooth val="0"/>
        </c:ser>
        <c:ser>
          <c:idx val="3"/>
          <c:order val="3"/>
          <c:tx>
            <c:v>Filtered a*</c:v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</c:marker>
          <c:xVal>
            <c:numRef>
              <c:f>'SHMSL-Hole U1415J-Rcores'!$Q$6:$Q$110</c:f>
              <c:numCache>
                <c:formatCode>General</c:formatCode>
                <c:ptCount val="105"/>
                <c:pt idx="10">
                  <c:v>0.9</c:v>
                </c:pt>
                <c:pt idx="11">
                  <c:v>-0.8</c:v>
                </c:pt>
                <c:pt idx="12">
                  <c:v>-0.6</c:v>
                </c:pt>
                <c:pt idx="16">
                  <c:v>-0.6</c:v>
                </c:pt>
                <c:pt idx="20">
                  <c:v>0.0</c:v>
                </c:pt>
                <c:pt idx="21">
                  <c:v>0.0</c:v>
                </c:pt>
                <c:pt idx="22">
                  <c:v>-0.3</c:v>
                </c:pt>
                <c:pt idx="23">
                  <c:v>-0.4</c:v>
                </c:pt>
                <c:pt idx="27">
                  <c:v>0.3</c:v>
                </c:pt>
                <c:pt idx="30">
                  <c:v>1.3</c:v>
                </c:pt>
                <c:pt idx="31">
                  <c:v>2.0</c:v>
                </c:pt>
                <c:pt idx="32">
                  <c:v>0.0</c:v>
                </c:pt>
                <c:pt idx="35">
                  <c:v>0.2</c:v>
                </c:pt>
                <c:pt idx="36">
                  <c:v>0.3</c:v>
                </c:pt>
                <c:pt idx="37">
                  <c:v>-0.1</c:v>
                </c:pt>
                <c:pt idx="41">
                  <c:v>-0.3</c:v>
                </c:pt>
                <c:pt idx="42">
                  <c:v>0.3</c:v>
                </c:pt>
                <c:pt idx="43">
                  <c:v>-0.1</c:v>
                </c:pt>
                <c:pt idx="44">
                  <c:v>-0.2</c:v>
                </c:pt>
                <c:pt idx="47">
                  <c:v>-0.3</c:v>
                </c:pt>
                <c:pt idx="48">
                  <c:v>-0.5</c:v>
                </c:pt>
                <c:pt idx="49">
                  <c:v>0.0</c:v>
                </c:pt>
                <c:pt idx="50">
                  <c:v>-0.4</c:v>
                </c:pt>
                <c:pt idx="56">
                  <c:v>-0.9</c:v>
                </c:pt>
                <c:pt idx="57">
                  <c:v>-0.5</c:v>
                </c:pt>
                <c:pt idx="58">
                  <c:v>-0.4</c:v>
                </c:pt>
                <c:pt idx="61">
                  <c:v>-0.2</c:v>
                </c:pt>
                <c:pt idx="64">
                  <c:v>-0.2</c:v>
                </c:pt>
                <c:pt idx="65">
                  <c:v>0.4</c:v>
                </c:pt>
                <c:pt idx="66">
                  <c:v>0.2</c:v>
                </c:pt>
                <c:pt idx="69">
                  <c:v>-0.4</c:v>
                </c:pt>
                <c:pt idx="70">
                  <c:v>-2.5</c:v>
                </c:pt>
                <c:pt idx="71">
                  <c:v>-0.8</c:v>
                </c:pt>
                <c:pt idx="72">
                  <c:v>-0.1</c:v>
                </c:pt>
                <c:pt idx="73">
                  <c:v>-0.2</c:v>
                </c:pt>
                <c:pt idx="74">
                  <c:v>-0.3</c:v>
                </c:pt>
                <c:pt idx="79">
                  <c:v>-0.7</c:v>
                </c:pt>
                <c:pt idx="80">
                  <c:v>-0.8</c:v>
                </c:pt>
                <c:pt idx="81">
                  <c:v>-1.0</c:v>
                </c:pt>
                <c:pt idx="100">
                  <c:v>1.4</c:v>
                </c:pt>
                <c:pt idx="101">
                  <c:v>1.6</c:v>
                </c:pt>
                <c:pt idx="102">
                  <c:v>1.5</c:v>
                </c:pt>
              </c:numCache>
            </c:numRef>
          </c:xVal>
          <c:yVal>
            <c:numRef>
              <c:f>'SHMSL-Hole U1415J-Rcores'!$I$6:$I$110</c:f>
              <c:numCache>
                <c:formatCode>General</c:formatCode>
                <c:ptCount val="105"/>
                <c:pt idx="0">
                  <c:v>16.0</c:v>
                </c:pt>
                <c:pt idx="1">
                  <c:v>15.02</c:v>
                </c:pt>
                <c:pt idx="2">
                  <c:v>15.03</c:v>
                </c:pt>
                <c:pt idx="3">
                  <c:v>15.04</c:v>
                </c:pt>
                <c:pt idx="4">
                  <c:v>15.05</c:v>
                </c:pt>
                <c:pt idx="5">
                  <c:v>15.06</c:v>
                </c:pt>
                <c:pt idx="6">
                  <c:v>15.07</c:v>
                </c:pt>
                <c:pt idx="7">
                  <c:v>15.08</c:v>
                </c:pt>
                <c:pt idx="8">
                  <c:v>15.09</c:v>
                </c:pt>
                <c:pt idx="9">
                  <c:v>15.12</c:v>
                </c:pt>
                <c:pt idx="10">
                  <c:v>15.13</c:v>
                </c:pt>
                <c:pt idx="11">
                  <c:v>15.14</c:v>
                </c:pt>
                <c:pt idx="12">
                  <c:v>15.15</c:v>
                </c:pt>
                <c:pt idx="13">
                  <c:v>15.16</c:v>
                </c:pt>
                <c:pt idx="14">
                  <c:v>15.17</c:v>
                </c:pt>
                <c:pt idx="15">
                  <c:v>15.18</c:v>
                </c:pt>
                <c:pt idx="16">
                  <c:v>15.19</c:v>
                </c:pt>
                <c:pt idx="17">
                  <c:v>15.2</c:v>
                </c:pt>
                <c:pt idx="18">
                  <c:v>15.21</c:v>
                </c:pt>
                <c:pt idx="19">
                  <c:v>15.22</c:v>
                </c:pt>
                <c:pt idx="20">
                  <c:v>15.23</c:v>
                </c:pt>
                <c:pt idx="21">
                  <c:v>15.24</c:v>
                </c:pt>
                <c:pt idx="22">
                  <c:v>15.25</c:v>
                </c:pt>
                <c:pt idx="23">
                  <c:v>15.26</c:v>
                </c:pt>
                <c:pt idx="24">
                  <c:v>15.27</c:v>
                </c:pt>
                <c:pt idx="25">
                  <c:v>15.28</c:v>
                </c:pt>
                <c:pt idx="26">
                  <c:v>15.29</c:v>
                </c:pt>
                <c:pt idx="27">
                  <c:v>15.3</c:v>
                </c:pt>
                <c:pt idx="28">
                  <c:v>15.31</c:v>
                </c:pt>
                <c:pt idx="29">
                  <c:v>15.33</c:v>
                </c:pt>
                <c:pt idx="30">
                  <c:v>15.34</c:v>
                </c:pt>
                <c:pt idx="31">
                  <c:v>15.35</c:v>
                </c:pt>
                <c:pt idx="32">
                  <c:v>15.36</c:v>
                </c:pt>
                <c:pt idx="33">
                  <c:v>15.37</c:v>
                </c:pt>
                <c:pt idx="34">
                  <c:v>15.44</c:v>
                </c:pt>
                <c:pt idx="35">
                  <c:v>15.45</c:v>
                </c:pt>
                <c:pt idx="36">
                  <c:v>15.46</c:v>
                </c:pt>
                <c:pt idx="37">
                  <c:v>15.47</c:v>
                </c:pt>
                <c:pt idx="38">
                  <c:v>15.48</c:v>
                </c:pt>
                <c:pt idx="39">
                  <c:v>15.49</c:v>
                </c:pt>
                <c:pt idx="40">
                  <c:v>15.5</c:v>
                </c:pt>
                <c:pt idx="41">
                  <c:v>15.51</c:v>
                </c:pt>
                <c:pt idx="42">
                  <c:v>15.52</c:v>
                </c:pt>
                <c:pt idx="43">
                  <c:v>15.53</c:v>
                </c:pt>
                <c:pt idx="44">
                  <c:v>15.54</c:v>
                </c:pt>
                <c:pt idx="45">
                  <c:v>15.55</c:v>
                </c:pt>
                <c:pt idx="46">
                  <c:v>15.56</c:v>
                </c:pt>
                <c:pt idx="47">
                  <c:v>15.57</c:v>
                </c:pt>
                <c:pt idx="48">
                  <c:v>15.58</c:v>
                </c:pt>
                <c:pt idx="49">
                  <c:v>15.59</c:v>
                </c:pt>
                <c:pt idx="50">
                  <c:v>15.6</c:v>
                </c:pt>
                <c:pt idx="51">
                  <c:v>15.61</c:v>
                </c:pt>
                <c:pt idx="52">
                  <c:v>15.62</c:v>
                </c:pt>
                <c:pt idx="53">
                  <c:v>15.63</c:v>
                </c:pt>
                <c:pt idx="54">
                  <c:v>15.64</c:v>
                </c:pt>
                <c:pt idx="55">
                  <c:v>15.65</c:v>
                </c:pt>
                <c:pt idx="56">
                  <c:v>15.66</c:v>
                </c:pt>
                <c:pt idx="57">
                  <c:v>15.67</c:v>
                </c:pt>
                <c:pt idx="58">
                  <c:v>15.68</c:v>
                </c:pt>
                <c:pt idx="59">
                  <c:v>15.69</c:v>
                </c:pt>
                <c:pt idx="60">
                  <c:v>15.72</c:v>
                </c:pt>
                <c:pt idx="61">
                  <c:v>15.73</c:v>
                </c:pt>
                <c:pt idx="62">
                  <c:v>15.74</c:v>
                </c:pt>
                <c:pt idx="63">
                  <c:v>15.8</c:v>
                </c:pt>
                <c:pt idx="64">
                  <c:v>15.81</c:v>
                </c:pt>
                <c:pt idx="65">
                  <c:v>15.82</c:v>
                </c:pt>
                <c:pt idx="66">
                  <c:v>15.83</c:v>
                </c:pt>
                <c:pt idx="67">
                  <c:v>15.84</c:v>
                </c:pt>
                <c:pt idx="68">
                  <c:v>22.22</c:v>
                </c:pt>
                <c:pt idx="69">
                  <c:v>22.23</c:v>
                </c:pt>
                <c:pt idx="70">
                  <c:v>22.24</c:v>
                </c:pt>
                <c:pt idx="71">
                  <c:v>22.25</c:v>
                </c:pt>
                <c:pt idx="72">
                  <c:v>22.26</c:v>
                </c:pt>
                <c:pt idx="73">
                  <c:v>22.27</c:v>
                </c:pt>
                <c:pt idx="74">
                  <c:v>22.28</c:v>
                </c:pt>
                <c:pt idx="75">
                  <c:v>22.29</c:v>
                </c:pt>
                <c:pt idx="76">
                  <c:v>22.3</c:v>
                </c:pt>
                <c:pt idx="77">
                  <c:v>22.34</c:v>
                </c:pt>
                <c:pt idx="78">
                  <c:v>22.35</c:v>
                </c:pt>
                <c:pt idx="79">
                  <c:v>22.36</c:v>
                </c:pt>
                <c:pt idx="80">
                  <c:v>22.37</c:v>
                </c:pt>
                <c:pt idx="81">
                  <c:v>22.38</c:v>
                </c:pt>
                <c:pt idx="82">
                  <c:v>22.4</c:v>
                </c:pt>
                <c:pt idx="83">
                  <c:v>22.41</c:v>
                </c:pt>
                <c:pt idx="84">
                  <c:v>22.42</c:v>
                </c:pt>
                <c:pt idx="85">
                  <c:v>27.2</c:v>
                </c:pt>
                <c:pt idx="86">
                  <c:v>26.22</c:v>
                </c:pt>
                <c:pt idx="87">
                  <c:v>26.23</c:v>
                </c:pt>
                <c:pt idx="88">
                  <c:v>26.24</c:v>
                </c:pt>
                <c:pt idx="89">
                  <c:v>26.25</c:v>
                </c:pt>
                <c:pt idx="90">
                  <c:v>26.26</c:v>
                </c:pt>
                <c:pt idx="91">
                  <c:v>26.27</c:v>
                </c:pt>
                <c:pt idx="92">
                  <c:v>26.28</c:v>
                </c:pt>
                <c:pt idx="93">
                  <c:v>26.29</c:v>
                </c:pt>
                <c:pt idx="94">
                  <c:v>26.3</c:v>
                </c:pt>
                <c:pt idx="95">
                  <c:v>26.31</c:v>
                </c:pt>
                <c:pt idx="96">
                  <c:v>26.32</c:v>
                </c:pt>
                <c:pt idx="97">
                  <c:v>26.33</c:v>
                </c:pt>
                <c:pt idx="98">
                  <c:v>26.34</c:v>
                </c:pt>
                <c:pt idx="99">
                  <c:v>26.35</c:v>
                </c:pt>
                <c:pt idx="100">
                  <c:v>26.36</c:v>
                </c:pt>
                <c:pt idx="101">
                  <c:v>26.37</c:v>
                </c:pt>
                <c:pt idx="102">
                  <c:v>26.38</c:v>
                </c:pt>
                <c:pt idx="103">
                  <c:v>26.39</c:v>
                </c:pt>
                <c:pt idx="104">
                  <c:v>26.42</c:v>
                </c:pt>
              </c:numCache>
            </c:numRef>
          </c:yVal>
          <c:smooth val="0"/>
        </c:ser>
        <c:ser>
          <c:idx val="4"/>
          <c:order val="4"/>
          <c:tx>
            <c:v>Raw b*</c:v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marker>
          <c:xVal>
            <c:numRef>
              <c:f>'SHMSL-Hole U1415J-Rcores'!$N$6:$N$110</c:f>
              <c:numCache>
                <c:formatCode>General</c:formatCode>
                <c:ptCount val="105"/>
                <c:pt idx="0">
                  <c:v>-3.7</c:v>
                </c:pt>
                <c:pt idx="1">
                  <c:v>-3.7</c:v>
                </c:pt>
                <c:pt idx="2">
                  <c:v>-3.4</c:v>
                </c:pt>
                <c:pt idx="3">
                  <c:v>-2.8</c:v>
                </c:pt>
                <c:pt idx="4">
                  <c:v>-2.8</c:v>
                </c:pt>
                <c:pt idx="5">
                  <c:v>-1.4</c:v>
                </c:pt>
                <c:pt idx="6">
                  <c:v>-7.4</c:v>
                </c:pt>
                <c:pt idx="7">
                  <c:v>-3.7</c:v>
                </c:pt>
                <c:pt idx="8">
                  <c:v>-5.3</c:v>
                </c:pt>
                <c:pt idx="9">
                  <c:v>-4.2</c:v>
                </c:pt>
                <c:pt idx="10">
                  <c:v>-4.6</c:v>
                </c:pt>
                <c:pt idx="11">
                  <c:v>-4.9</c:v>
                </c:pt>
                <c:pt idx="12">
                  <c:v>-3.0</c:v>
                </c:pt>
                <c:pt idx="13">
                  <c:v>-3.5</c:v>
                </c:pt>
                <c:pt idx="14">
                  <c:v>-5.0</c:v>
                </c:pt>
                <c:pt idx="15">
                  <c:v>-2.5</c:v>
                </c:pt>
                <c:pt idx="16">
                  <c:v>-4.0</c:v>
                </c:pt>
                <c:pt idx="17">
                  <c:v>-4.5</c:v>
                </c:pt>
                <c:pt idx="18">
                  <c:v>-4.1</c:v>
                </c:pt>
                <c:pt idx="19">
                  <c:v>-7.0</c:v>
                </c:pt>
                <c:pt idx="20">
                  <c:v>-2.9</c:v>
                </c:pt>
                <c:pt idx="21">
                  <c:v>-3.4</c:v>
                </c:pt>
                <c:pt idx="22">
                  <c:v>-3.8</c:v>
                </c:pt>
                <c:pt idx="23">
                  <c:v>-3.6</c:v>
                </c:pt>
                <c:pt idx="24">
                  <c:v>-0.6</c:v>
                </c:pt>
                <c:pt idx="25">
                  <c:v>-9.7</c:v>
                </c:pt>
                <c:pt idx="26">
                  <c:v>-4.0</c:v>
                </c:pt>
                <c:pt idx="27">
                  <c:v>-5.8</c:v>
                </c:pt>
                <c:pt idx="28">
                  <c:v>-4.7</c:v>
                </c:pt>
                <c:pt idx="29">
                  <c:v>-6.4</c:v>
                </c:pt>
                <c:pt idx="30">
                  <c:v>-7.2</c:v>
                </c:pt>
                <c:pt idx="31">
                  <c:v>-6.5</c:v>
                </c:pt>
                <c:pt idx="32">
                  <c:v>-6.6</c:v>
                </c:pt>
                <c:pt idx="33">
                  <c:v>-5.7</c:v>
                </c:pt>
                <c:pt idx="34">
                  <c:v>-2.8</c:v>
                </c:pt>
                <c:pt idx="35">
                  <c:v>-6.3</c:v>
                </c:pt>
                <c:pt idx="36">
                  <c:v>-6.6</c:v>
                </c:pt>
                <c:pt idx="37">
                  <c:v>-5.9</c:v>
                </c:pt>
                <c:pt idx="38">
                  <c:v>-6.0</c:v>
                </c:pt>
                <c:pt idx="39">
                  <c:v>-2.7</c:v>
                </c:pt>
                <c:pt idx="40">
                  <c:v>-0.3</c:v>
                </c:pt>
                <c:pt idx="41">
                  <c:v>-1.9</c:v>
                </c:pt>
                <c:pt idx="42">
                  <c:v>-3.3</c:v>
                </c:pt>
                <c:pt idx="43">
                  <c:v>-3.1</c:v>
                </c:pt>
                <c:pt idx="44">
                  <c:v>-3.1</c:v>
                </c:pt>
                <c:pt idx="45">
                  <c:v>-1.5</c:v>
                </c:pt>
                <c:pt idx="46">
                  <c:v>-3.5</c:v>
                </c:pt>
                <c:pt idx="47">
                  <c:v>-4.2</c:v>
                </c:pt>
                <c:pt idx="48">
                  <c:v>-4.9</c:v>
                </c:pt>
                <c:pt idx="49">
                  <c:v>-6.0</c:v>
                </c:pt>
                <c:pt idx="50">
                  <c:v>-5.8</c:v>
                </c:pt>
                <c:pt idx="51">
                  <c:v>-4.8</c:v>
                </c:pt>
                <c:pt idx="52">
                  <c:v>-5.5</c:v>
                </c:pt>
                <c:pt idx="53">
                  <c:v>-1.2</c:v>
                </c:pt>
                <c:pt idx="54">
                  <c:v>-1.6</c:v>
                </c:pt>
                <c:pt idx="55">
                  <c:v>-3.4</c:v>
                </c:pt>
                <c:pt idx="56">
                  <c:v>-4.0</c:v>
                </c:pt>
                <c:pt idx="57">
                  <c:v>-5.1</c:v>
                </c:pt>
                <c:pt idx="58">
                  <c:v>-5.9</c:v>
                </c:pt>
                <c:pt idx="59">
                  <c:v>-5.6</c:v>
                </c:pt>
                <c:pt idx="60">
                  <c:v>-4.7</c:v>
                </c:pt>
                <c:pt idx="61">
                  <c:v>-4.4</c:v>
                </c:pt>
                <c:pt idx="62">
                  <c:v>-4.3</c:v>
                </c:pt>
                <c:pt idx="63">
                  <c:v>1.2</c:v>
                </c:pt>
                <c:pt idx="64">
                  <c:v>-2.8</c:v>
                </c:pt>
                <c:pt idx="65">
                  <c:v>-4.8</c:v>
                </c:pt>
                <c:pt idx="66">
                  <c:v>-4.7</c:v>
                </c:pt>
                <c:pt idx="67">
                  <c:v>-3.4</c:v>
                </c:pt>
                <c:pt idx="68">
                  <c:v>-3.3</c:v>
                </c:pt>
                <c:pt idx="69">
                  <c:v>-1.4</c:v>
                </c:pt>
                <c:pt idx="70">
                  <c:v>-3.0</c:v>
                </c:pt>
                <c:pt idx="71">
                  <c:v>-3.1</c:v>
                </c:pt>
                <c:pt idx="72">
                  <c:v>-2.2</c:v>
                </c:pt>
                <c:pt idx="73">
                  <c:v>-2.4</c:v>
                </c:pt>
                <c:pt idx="74">
                  <c:v>-2.9</c:v>
                </c:pt>
                <c:pt idx="75">
                  <c:v>-1.9</c:v>
                </c:pt>
                <c:pt idx="76">
                  <c:v>-2.8</c:v>
                </c:pt>
                <c:pt idx="77">
                  <c:v>-3.1</c:v>
                </c:pt>
                <c:pt idx="78">
                  <c:v>1.1</c:v>
                </c:pt>
                <c:pt idx="79">
                  <c:v>-0.6</c:v>
                </c:pt>
                <c:pt idx="80">
                  <c:v>0.0</c:v>
                </c:pt>
                <c:pt idx="81">
                  <c:v>0.8</c:v>
                </c:pt>
                <c:pt idx="82">
                  <c:v>0.9</c:v>
                </c:pt>
                <c:pt idx="83">
                  <c:v>-1.7</c:v>
                </c:pt>
                <c:pt idx="84">
                  <c:v>4.2</c:v>
                </c:pt>
                <c:pt idx="85">
                  <c:v>-12.5</c:v>
                </c:pt>
                <c:pt idx="86">
                  <c:v>-6.2</c:v>
                </c:pt>
                <c:pt idx="87">
                  <c:v>-5.6</c:v>
                </c:pt>
                <c:pt idx="88">
                  <c:v>-6.5</c:v>
                </c:pt>
                <c:pt idx="89">
                  <c:v>-10.7</c:v>
                </c:pt>
                <c:pt idx="90">
                  <c:v>-10.3</c:v>
                </c:pt>
                <c:pt idx="91">
                  <c:v>-10.1</c:v>
                </c:pt>
                <c:pt idx="92">
                  <c:v>-9.7</c:v>
                </c:pt>
                <c:pt idx="93">
                  <c:v>-12.4</c:v>
                </c:pt>
                <c:pt idx="94">
                  <c:v>-9.4</c:v>
                </c:pt>
                <c:pt idx="95">
                  <c:v>-9.2</c:v>
                </c:pt>
                <c:pt idx="96">
                  <c:v>-8.5</c:v>
                </c:pt>
                <c:pt idx="97">
                  <c:v>-7.6</c:v>
                </c:pt>
                <c:pt idx="98">
                  <c:v>-8.5</c:v>
                </c:pt>
                <c:pt idx="99">
                  <c:v>-7.8</c:v>
                </c:pt>
                <c:pt idx="100">
                  <c:v>-7.9</c:v>
                </c:pt>
                <c:pt idx="101">
                  <c:v>-8.2</c:v>
                </c:pt>
                <c:pt idx="102">
                  <c:v>-8.1</c:v>
                </c:pt>
                <c:pt idx="103">
                  <c:v>-8.2</c:v>
                </c:pt>
                <c:pt idx="104">
                  <c:v>-1.3</c:v>
                </c:pt>
              </c:numCache>
            </c:numRef>
          </c:xVal>
          <c:yVal>
            <c:numRef>
              <c:f>'SHMSL-Hole U1415J-Rcores'!$I$6:$I$110</c:f>
              <c:numCache>
                <c:formatCode>General</c:formatCode>
                <c:ptCount val="105"/>
                <c:pt idx="0">
                  <c:v>16.0</c:v>
                </c:pt>
                <c:pt idx="1">
                  <c:v>15.02</c:v>
                </c:pt>
                <c:pt idx="2">
                  <c:v>15.03</c:v>
                </c:pt>
                <c:pt idx="3">
                  <c:v>15.04</c:v>
                </c:pt>
                <c:pt idx="4">
                  <c:v>15.05</c:v>
                </c:pt>
                <c:pt idx="5">
                  <c:v>15.06</c:v>
                </c:pt>
                <c:pt idx="6">
                  <c:v>15.07</c:v>
                </c:pt>
                <c:pt idx="7">
                  <c:v>15.08</c:v>
                </c:pt>
                <c:pt idx="8">
                  <c:v>15.09</c:v>
                </c:pt>
                <c:pt idx="9">
                  <c:v>15.12</c:v>
                </c:pt>
                <c:pt idx="10">
                  <c:v>15.13</c:v>
                </c:pt>
                <c:pt idx="11">
                  <c:v>15.14</c:v>
                </c:pt>
                <c:pt idx="12">
                  <c:v>15.15</c:v>
                </c:pt>
                <c:pt idx="13">
                  <c:v>15.16</c:v>
                </c:pt>
                <c:pt idx="14">
                  <c:v>15.17</c:v>
                </c:pt>
                <c:pt idx="15">
                  <c:v>15.18</c:v>
                </c:pt>
                <c:pt idx="16">
                  <c:v>15.19</c:v>
                </c:pt>
                <c:pt idx="17">
                  <c:v>15.2</c:v>
                </c:pt>
                <c:pt idx="18">
                  <c:v>15.21</c:v>
                </c:pt>
                <c:pt idx="19">
                  <c:v>15.22</c:v>
                </c:pt>
                <c:pt idx="20">
                  <c:v>15.23</c:v>
                </c:pt>
                <c:pt idx="21">
                  <c:v>15.24</c:v>
                </c:pt>
                <c:pt idx="22">
                  <c:v>15.25</c:v>
                </c:pt>
                <c:pt idx="23">
                  <c:v>15.26</c:v>
                </c:pt>
                <c:pt idx="24">
                  <c:v>15.27</c:v>
                </c:pt>
                <c:pt idx="25">
                  <c:v>15.28</c:v>
                </c:pt>
                <c:pt idx="26">
                  <c:v>15.29</c:v>
                </c:pt>
                <c:pt idx="27">
                  <c:v>15.3</c:v>
                </c:pt>
                <c:pt idx="28">
                  <c:v>15.31</c:v>
                </c:pt>
                <c:pt idx="29">
                  <c:v>15.33</c:v>
                </c:pt>
                <c:pt idx="30">
                  <c:v>15.34</c:v>
                </c:pt>
                <c:pt idx="31">
                  <c:v>15.35</c:v>
                </c:pt>
                <c:pt idx="32">
                  <c:v>15.36</c:v>
                </c:pt>
                <c:pt idx="33">
                  <c:v>15.37</c:v>
                </c:pt>
                <c:pt idx="34">
                  <c:v>15.44</c:v>
                </c:pt>
                <c:pt idx="35">
                  <c:v>15.45</c:v>
                </c:pt>
                <c:pt idx="36">
                  <c:v>15.46</c:v>
                </c:pt>
                <c:pt idx="37">
                  <c:v>15.47</c:v>
                </c:pt>
                <c:pt idx="38">
                  <c:v>15.48</c:v>
                </c:pt>
                <c:pt idx="39">
                  <c:v>15.49</c:v>
                </c:pt>
                <c:pt idx="40">
                  <c:v>15.5</c:v>
                </c:pt>
                <c:pt idx="41">
                  <c:v>15.51</c:v>
                </c:pt>
                <c:pt idx="42">
                  <c:v>15.52</c:v>
                </c:pt>
                <c:pt idx="43">
                  <c:v>15.53</c:v>
                </c:pt>
                <c:pt idx="44">
                  <c:v>15.54</c:v>
                </c:pt>
                <c:pt idx="45">
                  <c:v>15.55</c:v>
                </c:pt>
                <c:pt idx="46">
                  <c:v>15.56</c:v>
                </c:pt>
                <c:pt idx="47">
                  <c:v>15.57</c:v>
                </c:pt>
                <c:pt idx="48">
                  <c:v>15.58</c:v>
                </c:pt>
                <c:pt idx="49">
                  <c:v>15.59</c:v>
                </c:pt>
                <c:pt idx="50">
                  <c:v>15.6</c:v>
                </c:pt>
                <c:pt idx="51">
                  <c:v>15.61</c:v>
                </c:pt>
                <c:pt idx="52">
                  <c:v>15.62</c:v>
                </c:pt>
                <c:pt idx="53">
                  <c:v>15.63</c:v>
                </c:pt>
                <c:pt idx="54">
                  <c:v>15.64</c:v>
                </c:pt>
                <c:pt idx="55">
                  <c:v>15.65</c:v>
                </c:pt>
                <c:pt idx="56">
                  <c:v>15.66</c:v>
                </c:pt>
                <c:pt idx="57">
                  <c:v>15.67</c:v>
                </c:pt>
                <c:pt idx="58">
                  <c:v>15.68</c:v>
                </c:pt>
                <c:pt idx="59">
                  <c:v>15.69</c:v>
                </c:pt>
                <c:pt idx="60">
                  <c:v>15.72</c:v>
                </c:pt>
                <c:pt idx="61">
                  <c:v>15.73</c:v>
                </c:pt>
                <c:pt idx="62">
                  <c:v>15.74</c:v>
                </c:pt>
                <c:pt idx="63">
                  <c:v>15.8</c:v>
                </c:pt>
                <c:pt idx="64">
                  <c:v>15.81</c:v>
                </c:pt>
                <c:pt idx="65">
                  <c:v>15.82</c:v>
                </c:pt>
                <c:pt idx="66">
                  <c:v>15.83</c:v>
                </c:pt>
                <c:pt idx="67">
                  <c:v>15.84</c:v>
                </c:pt>
                <c:pt idx="68">
                  <c:v>22.22</c:v>
                </c:pt>
                <c:pt idx="69">
                  <c:v>22.23</c:v>
                </c:pt>
                <c:pt idx="70">
                  <c:v>22.24</c:v>
                </c:pt>
                <c:pt idx="71">
                  <c:v>22.25</c:v>
                </c:pt>
                <c:pt idx="72">
                  <c:v>22.26</c:v>
                </c:pt>
                <c:pt idx="73">
                  <c:v>22.27</c:v>
                </c:pt>
                <c:pt idx="74">
                  <c:v>22.28</c:v>
                </c:pt>
                <c:pt idx="75">
                  <c:v>22.29</c:v>
                </c:pt>
                <c:pt idx="76">
                  <c:v>22.3</c:v>
                </c:pt>
                <c:pt idx="77">
                  <c:v>22.34</c:v>
                </c:pt>
                <c:pt idx="78">
                  <c:v>22.35</c:v>
                </c:pt>
                <c:pt idx="79">
                  <c:v>22.36</c:v>
                </c:pt>
                <c:pt idx="80">
                  <c:v>22.37</c:v>
                </c:pt>
                <c:pt idx="81">
                  <c:v>22.38</c:v>
                </c:pt>
                <c:pt idx="82">
                  <c:v>22.4</c:v>
                </c:pt>
                <c:pt idx="83">
                  <c:v>22.41</c:v>
                </c:pt>
                <c:pt idx="84">
                  <c:v>22.42</c:v>
                </c:pt>
                <c:pt idx="85">
                  <c:v>27.2</c:v>
                </c:pt>
                <c:pt idx="86">
                  <c:v>26.22</c:v>
                </c:pt>
                <c:pt idx="87">
                  <c:v>26.23</c:v>
                </c:pt>
                <c:pt idx="88">
                  <c:v>26.24</c:v>
                </c:pt>
                <c:pt idx="89">
                  <c:v>26.25</c:v>
                </c:pt>
                <c:pt idx="90">
                  <c:v>26.26</c:v>
                </c:pt>
                <c:pt idx="91">
                  <c:v>26.27</c:v>
                </c:pt>
                <c:pt idx="92">
                  <c:v>26.28</c:v>
                </c:pt>
                <c:pt idx="93">
                  <c:v>26.29</c:v>
                </c:pt>
                <c:pt idx="94">
                  <c:v>26.3</c:v>
                </c:pt>
                <c:pt idx="95">
                  <c:v>26.31</c:v>
                </c:pt>
                <c:pt idx="96">
                  <c:v>26.32</c:v>
                </c:pt>
                <c:pt idx="97">
                  <c:v>26.33</c:v>
                </c:pt>
                <c:pt idx="98">
                  <c:v>26.34</c:v>
                </c:pt>
                <c:pt idx="99">
                  <c:v>26.35</c:v>
                </c:pt>
                <c:pt idx="100">
                  <c:v>26.36</c:v>
                </c:pt>
                <c:pt idx="101">
                  <c:v>26.37</c:v>
                </c:pt>
                <c:pt idx="102">
                  <c:v>26.38</c:v>
                </c:pt>
                <c:pt idx="103">
                  <c:v>26.39</c:v>
                </c:pt>
                <c:pt idx="104">
                  <c:v>26.42</c:v>
                </c:pt>
              </c:numCache>
            </c:numRef>
          </c:yVal>
          <c:smooth val="0"/>
        </c:ser>
        <c:ser>
          <c:idx val="5"/>
          <c:order val="5"/>
          <c:tx>
            <c:v>Filtered b*</c:v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</c:marker>
          <c:xVal>
            <c:numRef>
              <c:f>'SHMSL-Hole U1415J-Rcores'!$R$6:$R$110</c:f>
              <c:numCache>
                <c:formatCode>General</c:formatCode>
                <c:ptCount val="105"/>
                <c:pt idx="10">
                  <c:v>-4.6</c:v>
                </c:pt>
                <c:pt idx="11">
                  <c:v>-4.9</c:v>
                </c:pt>
                <c:pt idx="12">
                  <c:v>-3.0</c:v>
                </c:pt>
                <c:pt idx="16">
                  <c:v>-4.0</c:v>
                </c:pt>
                <c:pt idx="20">
                  <c:v>-2.9</c:v>
                </c:pt>
                <c:pt idx="21">
                  <c:v>-3.4</c:v>
                </c:pt>
                <c:pt idx="22">
                  <c:v>-3.8</c:v>
                </c:pt>
                <c:pt idx="23">
                  <c:v>-3.6</c:v>
                </c:pt>
                <c:pt idx="27">
                  <c:v>-5.8</c:v>
                </c:pt>
                <c:pt idx="30">
                  <c:v>-7.2</c:v>
                </c:pt>
                <c:pt idx="31">
                  <c:v>-6.5</c:v>
                </c:pt>
                <c:pt idx="32">
                  <c:v>-6.6</c:v>
                </c:pt>
                <c:pt idx="35">
                  <c:v>-6.3</c:v>
                </c:pt>
                <c:pt idx="36">
                  <c:v>-6.6</c:v>
                </c:pt>
                <c:pt idx="37">
                  <c:v>-5.9</c:v>
                </c:pt>
                <c:pt idx="41">
                  <c:v>-1.9</c:v>
                </c:pt>
                <c:pt idx="42">
                  <c:v>-3.3</c:v>
                </c:pt>
                <c:pt idx="43">
                  <c:v>-3.1</c:v>
                </c:pt>
                <c:pt idx="44">
                  <c:v>-3.1</c:v>
                </c:pt>
                <c:pt idx="47">
                  <c:v>-4.2</c:v>
                </c:pt>
                <c:pt idx="48">
                  <c:v>-4.9</c:v>
                </c:pt>
                <c:pt idx="49">
                  <c:v>-6.0</c:v>
                </c:pt>
                <c:pt idx="50">
                  <c:v>-5.8</c:v>
                </c:pt>
                <c:pt idx="56">
                  <c:v>-4.0</c:v>
                </c:pt>
                <c:pt idx="57">
                  <c:v>-5.1</c:v>
                </c:pt>
                <c:pt idx="58">
                  <c:v>-5.9</c:v>
                </c:pt>
                <c:pt idx="61">
                  <c:v>-4.4</c:v>
                </c:pt>
                <c:pt idx="64">
                  <c:v>-2.8</c:v>
                </c:pt>
                <c:pt idx="65">
                  <c:v>-4.8</c:v>
                </c:pt>
                <c:pt idx="66">
                  <c:v>-4.7</c:v>
                </c:pt>
                <c:pt idx="69">
                  <c:v>-1.4</c:v>
                </c:pt>
                <c:pt idx="70">
                  <c:v>-3.0</c:v>
                </c:pt>
                <c:pt idx="71">
                  <c:v>-3.1</c:v>
                </c:pt>
                <c:pt idx="72">
                  <c:v>-2.2</c:v>
                </c:pt>
                <c:pt idx="73">
                  <c:v>-2.4</c:v>
                </c:pt>
                <c:pt idx="74">
                  <c:v>-2.9</c:v>
                </c:pt>
                <c:pt idx="79">
                  <c:v>-0.6</c:v>
                </c:pt>
                <c:pt idx="80">
                  <c:v>0.0</c:v>
                </c:pt>
                <c:pt idx="81">
                  <c:v>0.8</c:v>
                </c:pt>
                <c:pt idx="100">
                  <c:v>-7.9</c:v>
                </c:pt>
                <c:pt idx="101">
                  <c:v>-8.2</c:v>
                </c:pt>
                <c:pt idx="102">
                  <c:v>-8.1</c:v>
                </c:pt>
              </c:numCache>
            </c:numRef>
          </c:xVal>
          <c:yVal>
            <c:numRef>
              <c:f>'SHMSL-Hole U1415J-Rcores'!$I$6:$I$110</c:f>
              <c:numCache>
                <c:formatCode>General</c:formatCode>
                <c:ptCount val="105"/>
                <c:pt idx="0">
                  <c:v>16.0</c:v>
                </c:pt>
                <c:pt idx="1">
                  <c:v>15.02</c:v>
                </c:pt>
                <c:pt idx="2">
                  <c:v>15.03</c:v>
                </c:pt>
                <c:pt idx="3">
                  <c:v>15.04</c:v>
                </c:pt>
                <c:pt idx="4">
                  <c:v>15.05</c:v>
                </c:pt>
                <c:pt idx="5">
                  <c:v>15.06</c:v>
                </c:pt>
                <c:pt idx="6">
                  <c:v>15.07</c:v>
                </c:pt>
                <c:pt idx="7">
                  <c:v>15.08</c:v>
                </c:pt>
                <c:pt idx="8">
                  <c:v>15.09</c:v>
                </c:pt>
                <c:pt idx="9">
                  <c:v>15.12</c:v>
                </c:pt>
                <c:pt idx="10">
                  <c:v>15.13</c:v>
                </c:pt>
                <c:pt idx="11">
                  <c:v>15.14</c:v>
                </c:pt>
                <c:pt idx="12">
                  <c:v>15.15</c:v>
                </c:pt>
                <c:pt idx="13">
                  <c:v>15.16</c:v>
                </c:pt>
                <c:pt idx="14">
                  <c:v>15.17</c:v>
                </c:pt>
                <c:pt idx="15">
                  <c:v>15.18</c:v>
                </c:pt>
                <c:pt idx="16">
                  <c:v>15.19</c:v>
                </c:pt>
                <c:pt idx="17">
                  <c:v>15.2</c:v>
                </c:pt>
                <c:pt idx="18">
                  <c:v>15.21</c:v>
                </c:pt>
                <c:pt idx="19">
                  <c:v>15.22</c:v>
                </c:pt>
                <c:pt idx="20">
                  <c:v>15.23</c:v>
                </c:pt>
                <c:pt idx="21">
                  <c:v>15.24</c:v>
                </c:pt>
                <c:pt idx="22">
                  <c:v>15.25</c:v>
                </c:pt>
                <c:pt idx="23">
                  <c:v>15.26</c:v>
                </c:pt>
                <c:pt idx="24">
                  <c:v>15.27</c:v>
                </c:pt>
                <c:pt idx="25">
                  <c:v>15.28</c:v>
                </c:pt>
                <c:pt idx="26">
                  <c:v>15.29</c:v>
                </c:pt>
                <c:pt idx="27">
                  <c:v>15.3</c:v>
                </c:pt>
                <c:pt idx="28">
                  <c:v>15.31</c:v>
                </c:pt>
                <c:pt idx="29">
                  <c:v>15.33</c:v>
                </c:pt>
                <c:pt idx="30">
                  <c:v>15.34</c:v>
                </c:pt>
                <c:pt idx="31">
                  <c:v>15.35</c:v>
                </c:pt>
                <c:pt idx="32">
                  <c:v>15.36</c:v>
                </c:pt>
                <c:pt idx="33">
                  <c:v>15.37</c:v>
                </c:pt>
                <c:pt idx="34">
                  <c:v>15.44</c:v>
                </c:pt>
                <c:pt idx="35">
                  <c:v>15.45</c:v>
                </c:pt>
                <c:pt idx="36">
                  <c:v>15.46</c:v>
                </c:pt>
                <c:pt idx="37">
                  <c:v>15.47</c:v>
                </c:pt>
                <c:pt idx="38">
                  <c:v>15.48</c:v>
                </c:pt>
                <c:pt idx="39">
                  <c:v>15.49</c:v>
                </c:pt>
                <c:pt idx="40">
                  <c:v>15.5</c:v>
                </c:pt>
                <c:pt idx="41">
                  <c:v>15.51</c:v>
                </c:pt>
                <c:pt idx="42">
                  <c:v>15.52</c:v>
                </c:pt>
                <c:pt idx="43">
                  <c:v>15.53</c:v>
                </c:pt>
                <c:pt idx="44">
                  <c:v>15.54</c:v>
                </c:pt>
                <c:pt idx="45">
                  <c:v>15.55</c:v>
                </c:pt>
                <c:pt idx="46">
                  <c:v>15.56</c:v>
                </c:pt>
                <c:pt idx="47">
                  <c:v>15.57</c:v>
                </c:pt>
                <c:pt idx="48">
                  <c:v>15.58</c:v>
                </c:pt>
                <c:pt idx="49">
                  <c:v>15.59</c:v>
                </c:pt>
                <c:pt idx="50">
                  <c:v>15.6</c:v>
                </c:pt>
                <c:pt idx="51">
                  <c:v>15.61</c:v>
                </c:pt>
                <c:pt idx="52">
                  <c:v>15.62</c:v>
                </c:pt>
                <c:pt idx="53">
                  <c:v>15.63</c:v>
                </c:pt>
                <c:pt idx="54">
                  <c:v>15.64</c:v>
                </c:pt>
                <c:pt idx="55">
                  <c:v>15.65</c:v>
                </c:pt>
                <c:pt idx="56">
                  <c:v>15.66</c:v>
                </c:pt>
                <c:pt idx="57">
                  <c:v>15.67</c:v>
                </c:pt>
                <c:pt idx="58">
                  <c:v>15.68</c:v>
                </c:pt>
                <c:pt idx="59">
                  <c:v>15.69</c:v>
                </c:pt>
                <c:pt idx="60">
                  <c:v>15.72</c:v>
                </c:pt>
                <c:pt idx="61">
                  <c:v>15.73</c:v>
                </c:pt>
                <c:pt idx="62">
                  <c:v>15.74</c:v>
                </c:pt>
                <c:pt idx="63">
                  <c:v>15.8</c:v>
                </c:pt>
                <c:pt idx="64">
                  <c:v>15.81</c:v>
                </c:pt>
                <c:pt idx="65">
                  <c:v>15.82</c:v>
                </c:pt>
                <c:pt idx="66">
                  <c:v>15.83</c:v>
                </c:pt>
                <c:pt idx="67">
                  <c:v>15.84</c:v>
                </c:pt>
                <c:pt idx="68">
                  <c:v>22.22</c:v>
                </c:pt>
                <c:pt idx="69">
                  <c:v>22.23</c:v>
                </c:pt>
                <c:pt idx="70">
                  <c:v>22.24</c:v>
                </c:pt>
                <c:pt idx="71">
                  <c:v>22.25</c:v>
                </c:pt>
                <c:pt idx="72">
                  <c:v>22.26</c:v>
                </c:pt>
                <c:pt idx="73">
                  <c:v>22.27</c:v>
                </c:pt>
                <c:pt idx="74">
                  <c:v>22.28</c:v>
                </c:pt>
                <c:pt idx="75">
                  <c:v>22.29</c:v>
                </c:pt>
                <c:pt idx="76">
                  <c:v>22.3</c:v>
                </c:pt>
                <c:pt idx="77">
                  <c:v>22.34</c:v>
                </c:pt>
                <c:pt idx="78">
                  <c:v>22.35</c:v>
                </c:pt>
                <c:pt idx="79">
                  <c:v>22.36</c:v>
                </c:pt>
                <c:pt idx="80">
                  <c:v>22.37</c:v>
                </c:pt>
                <c:pt idx="81">
                  <c:v>22.38</c:v>
                </c:pt>
                <c:pt idx="82">
                  <c:v>22.4</c:v>
                </c:pt>
                <c:pt idx="83">
                  <c:v>22.41</c:v>
                </c:pt>
                <c:pt idx="84">
                  <c:v>22.42</c:v>
                </c:pt>
                <c:pt idx="85">
                  <c:v>27.2</c:v>
                </c:pt>
                <c:pt idx="86">
                  <c:v>26.22</c:v>
                </c:pt>
                <c:pt idx="87">
                  <c:v>26.23</c:v>
                </c:pt>
                <c:pt idx="88">
                  <c:v>26.24</c:v>
                </c:pt>
                <c:pt idx="89">
                  <c:v>26.25</c:v>
                </c:pt>
                <c:pt idx="90">
                  <c:v>26.26</c:v>
                </c:pt>
                <c:pt idx="91">
                  <c:v>26.27</c:v>
                </c:pt>
                <c:pt idx="92">
                  <c:v>26.28</c:v>
                </c:pt>
                <c:pt idx="93">
                  <c:v>26.29</c:v>
                </c:pt>
                <c:pt idx="94">
                  <c:v>26.3</c:v>
                </c:pt>
                <c:pt idx="95">
                  <c:v>26.31</c:v>
                </c:pt>
                <c:pt idx="96">
                  <c:v>26.32</c:v>
                </c:pt>
                <c:pt idx="97">
                  <c:v>26.33</c:v>
                </c:pt>
                <c:pt idx="98">
                  <c:v>26.34</c:v>
                </c:pt>
                <c:pt idx="99">
                  <c:v>26.35</c:v>
                </c:pt>
                <c:pt idx="100">
                  <c:v>26.36</c:v>
                </c:pt>
                <c:pt idx="101">
                  <c:v>26.37</c:v>
                </c:pt>
                <c:pt idx="102">
                  <c:v>26.38</c:v>
                </c:pt>
                <c:pt idx="103">
                  <c:v>26.39</c:v>
                </c:pt>
                <c:pt idx="104">
                  <c:v>26.42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6284568"/>
        <c:axId val="-2136805096"/>
      </c:scatterChart>
      <c:valAx>
        <c:axId val="-2136284568"/>
        <c:scaling>
          <c:orientation val="minMax"/>
          <c:min val="-20.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-2136805096"/>
        <c:crossesAt val="0.0"/>
        <c:crossBetween val="midCat"/>
      </c:valAx>
      <c:valAx>
        <c:axId val="-2136805096"/>
        <c:scaling>
          <c:orientation val="maxMin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Depth (mbsf)</a:t>
                </a:r>
              </a:p>
            </c:rich>
          </c:tx>
          <c:layout>
            <c:manualLayout>
              <c:xMode val="edge"/>
              <c:yMode val="edge"/>
              <c:x val="0.0346598167790508"/>
              <c:y val="0.47001123036281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36284568"/>
        <c:crossesAt val="-20.0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8884572500119"/>
          <c:y val="0.125014612233438"/>
          <c:w val="0.289062871937284"/>
          <c:h val="0.20680049515690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200">
          <a:latin typeface="Arial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Color reflectance</a:t>
            </a:r>
          </a:p>
        </c:rich>
      </c:tx>
      <c:layout>
        <c:manualLayout>
          <c:xMode val="edge"/>
          <c:yMode val="edge"/>
          <c:x val="0.368321958464622"/>
          <c:y val="0.015879733023647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1052609235279"/>
          <c:y val="0.0875850891410048"/>
          <c:w val="0.705218409911919"/>
          <c:h val="0.894586709886548"/>
        </c:manualLayout>
      </c:layout>
      <c:scatterChart>
        <c:scatterStyle val="lineMarker"/>
        <c:varyColors val="0"/>
        <c:ser>
          <c:idx val="0"/>
          <c:order val="0"/>
          <c:tx>
            <c:v>Raw L*</c:v>
          </c:tx>
          <c:spPr>
            <a:ln w="6350" cmpd="sng">
              <a:noFill/>
            </a:ln>
            <a:effectLst/>
          </c:spPr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</c:marker>
          <c:xVal>
            <c:numRef>
              <c:f>'SHMSL-Hole U1415J-Rcores'!$L$6:$L$110</c:f>
              <c:numCache>
                <c:formatCode>General</c:formatCode>
                <c:ptCount val="105"/>
                <c:pt idx="0">
                  <c:v>27.3</c:v>
                </c:pt>
                <c:pt idx="1">
                  <c:v>39.1</c:v>
                </c:pt>
                <c:pt idx="2">
                  <c:v>39.4</c:v>
                </c:pt>
                <c:pt idx="3">
                  <c:v>30.9</c:v>
                </c:pt>
                <c:pt idx="4">
                  <c:v>34.5</c:v>
                </c:pt>
                <c:pt idx="5">
                  <c:v>32.9</c:v>
                </c:pt>
                <c:pt idx="6">
                  <c:v>27.4</c:v>
                </c:pt>
                <c:pt idx="7">
                  <c:v>16.5</c:v>
                </c:pt>
                <c:pt idx="8">
                  <c:v>14.8</c:v>
                </c:pt>
                <c:pt idx="9">
                  <c:v>23.1</c:v>
                </c:pt>
                <c:pt idx="10">
                  <c:v>27.3</c:v>
                </c:pt>
                <c:pt idx="11">
                  <c:v>42.2</c:v>
                </c:pt>
                <c:pt idx="12">
                  <c:v>26.9</c:v>
                </c:pt>
                <c:pt idx="13">
                  <c:v>19.4</c:v>
                </c:pt>
                <c:pt idx="14">
                  <c:v>19.8</c:v>
                </c:pt>
                <c:pt idx="15">
                  <c:v>54.5</c:v>
                </c:pt>
                <c:pt idx="16">
                  <c:v>51.5</c:v>
                </c:pt>
                <c:pt idx="17">
                  <c:v>52.9</c:v>
                </c:pt>
                <c:pt idx="18">
                  <c:v>50.8</c:v>
                </c:pt>
                <c:pt idx="19">
                  <c:v>21.7</c:v>
                </c:pt>
                <c:pt idx="20">
                  <c:v>33.4</c:v>
                </c:pt>
                <c:pt idx="21">
                  <c:v>34.4</c:v>
                </c:pt>
                <c:pt idx="22">
                  <c:v>46.9</c:v>
                </c:pt>
                <c:pt idx="23">
                  <c:v>45.7</c:v>
                </c:pt>
                <c:pt idx="24">
                  <c:v>29.8</c:v>
                </c:pt>
                <c:pt idx="25">
                  <c:v>17.2</c:v>
                </c:pt>
                <c:pt idx="26">
                  <c:v>37.2</c:v>
                </c:pt>
                <c:pt idx="27">
                  <c:v>41.4</c:v>
                </c:pt>
                <c:pt idx="28">
                  <c:v>41.0</c:v>
                </c:pt>
                <c:pt idx="29">
                  <c:v>16.2</c:v>
                </c:pt>
                <c:pt idx="30">
                  <c:v>16.1</c:v>
                </c:pt>
                <c:pt idx="31">
                  <c:v>17.9</c:v>
                </c:pt>
                <c:pt idx="32">
                  <c:v>42.9</c:v>
                </c:pt>
                <c:pt idx="33">
                  <c:v>44.1</c:v>
                </c:pt>
                <c:pt idx="34">
                  <c:v>36.5</c:v>
                </c:pt>
                <c:pt idx="35">
                  <c:v>46.4</c:v>
                </c:pt>
                <c:pt idx="36">
                  <c:v>43.1</c:v>
                </c:pt>
                <c:pt idx="37">
                  <c:v>36.6</c:v>
                </c:pt>
                <c:pt idx="38">
                  <c:v>45.6</c:v>
                </c:pt>
                <c:pt idx="39">
                  <c:v>27.4</c:v>
                </c:pt>
                <c:pt idx="40">
                  <c:v>24.4</c:v>
                </c:pt>
                <c:pt idx="41">
                  <c:v>22.4</c:v>
                </c:pt>
                <c:pt idx="42">
                  <c:v>22.2</c:v>
                </c:pt>
                <c:pt idx="43">
                  <c:v>33.1</c:v>
                </c:pt>
                <c:pt idx="44">
                  <c:v>33.8</c:v>
                </c:pt>
                <c:pt idx="45">
                  <c:v>33.3</c:v>
                </c:pt>
                <c:pt idx="46">
                  <c:v>29.6</c:v>
                </c:pt>
                <c:pt idx="47">
                  <c:v>43.9</c:v>
                </c:pt>
                <c:pt idx="48">
                  <c:v>41.9</c:v>
                </c:pt>
                <c:pt idx="49">
                  <c:v>49.7</c:v>
                </c:pt>
                <c:pt idx="50">
                  <c:v>50.6</c:v>
                </c:pt>
                <c:pt idx="51">
                  <c:v>49.2</c:v>
                </c:pt>
                <c:pt idx="52">
                  <c:v>52.4</c:v>
                </c:pt>
                <c:pt idx="53">
                  <c:v>16.0</c:v>
                </c:pt>
                <c:pt idx="54">
                  <c:v>21.4</c:v>
                </c:pt>
                <c:pt idx="55">
                  <c:v>32.9</c:v>
                </c:pt>
                <c:pt idx="56">
                  <c:v>36.2</c:v>
                </c:pt>
                <c:pt idx="57">
                  <c:v>38.6</c:v>
                </c:pt>
                <c:pt idx="58">
                  <c:v>42.5</c:v>
                </c:pt>
                <c:pt idx="59">
                  <c:v>41.0</c:v>
                </c:pt>
                <c:pt idx="60">
                  <c:v>45.0</c:v>
                </c:pt>
                <c:pt idx="61">
                  <c:v>42.0</c:v>
                </c:pt>
                <c:pt idx="62">
                  <c:v>38.4</c:v>
                </c:pt>
                <c:pt idx="63">
                  <c:v>28.4</c:v>
                </c:pt>
                <c:pt idx="64">
                  <c:v>38.4</c:v>
                </c:pt>
                <c:pt idx="65">
                  <c:v>46.9</c:v>
                </c:pt>
                <c:pt idx="66">
                  <c:v>46.7</c:v>
                </c:pt>
                <c:pt idx="67">
                  <c:v>46.4</c:v>
                </c:pt>
                <c:pt idx="68">
                  <c:v>46.6</c:v>
                </c:pt>
                <c:pt idx="69">
                  <c:v>49.6</c:v>
                </c:pt>
                <c:pt idx="70">
                  <c:v>45.8</c:v>
                </c:pt>
                <c:pt idx="71">
                  <c:v>47.5</c:v>
                </c:pt>
                <c:pt idx="72">
                  <c:v>46.7</c:v>
                </c:pt>
                <c:pt idx="73">
                  <c:v>42.7</c:v>
                </c:pt>
                <c:pt idx="74">
                  <c:v>44.6</c:v>
                </c:pt>
                <c:pt idx="75">
                  <c:v>42.0</c:v>
                </c:pt>
                <c:pt idx="76">
                  <c:v>34.0</c:v>
                </c:pt>
                <c:pt idx="77">
                  <c:v>17.8</c:v>
                </c:pt>
                <c:pt idx="78">
                  <c:v>36.3</c:v>
                </c:pt>
                <c:pt idx="79">
                  <c:v>39.0</c:v>
                </c:pt>
                <c:pt idx="80">
                  <c:v>33.2</c:v>
                </c:pt>
                <c:pt idx="81">
                  <c:v>30.3</c:v>
                </c:pt>
                <c:pt idx="82">
                  <c:v>31.9</c:v>
                </c:pt>
                <c:pt idx="83">
                  <c:v>56.7</c:v>
                </c:pt>
                <c:pt idx="84">
                  <c:v>55.3</c:v>
                </c:pt>
                <c:pt idx="85">
                  <c:v>37.9</c:v>
                </c:pt>
                <c:pt idx="86">
                  <c:v>51.0</c:v>
                </c:pt>
                <c:pt idx="87">
                  <c:v>44.9</c:v>
                </c:pt>
                <c:pt idx="88">
                  <c:v>50.3</c:v>
                </c:pt>
                <c:pt idx="89">
                  <c:v>26.0</c:v>
                </c:pt>
                <c:pt idx="90">
                  <c:v>28.1</c:v>
                </c:pt>
                <c:pt idx="91">
                  <c:v>28.3</c:v>
                </c:pt>
                <c:pt idx="92">
                  <c:v>27.4</c:v>
                </c:pt>
                <c:pt idx="93">
                  <c:v>25.0</c:v>
                </c:pt>
                <c:pt idx="94">
                  <c:v>38.1</c:v>
                </c:pt>
                <c:pt idx="95">
                  <c:v>33.5</c:v>
                </c:pt>
                <c:pt idx="96">
                  <c:v>37.8</c:v>
                </c:pt>
                <c:pt idx="97">
                  <c:v>29.8</c:v>
                </c:pt>
                <c:pt idx="98">
                  <c:v>29.1</c:v>
                </c:pt>
                <c:pt idx="99">
                  <c:v>35.6</c:v>
                </c:pt>
                <c:pt idx="100">
                  <c:v>45.5</c:v>
                </c:pt>
                <c:pt idx="101">
                  <c:v>43.3</c:v>
                </c:pt>
                <c:pt idx="102">
                  <c:v>44.4</c:v>
                </c:pt>
                <c:pt idx="103">
                  <c:v>41.6</c:v>
                </c:pt>
                <c:pt idx="104">
                  <c:v>52.8</c:v>
                </c:pt>
              </c:numCache>
            </c:numRef>
          </c:xVal>
          <c:yVal>
            <c:numRef>
              <c:f>'SHMSL-Hole U1415J-Rcores'!$I$6:$I$110</c:f>
              <c:numCache>
                <c:formatCode>General</c:formatCode>
                <c:ptCount val="105"/>
                <c:pt idx="0">
                  <c:v>16.0</c:v>
                </c:pt>
                <c:pt idx="1">
                  <c:v>15.02</c:v>
                </c:pt>
                <c:pt idx="2">
                  <c:v>15.03</c:v>
                </c:pt>
                <c:pt idx="3">
                  <c:v>15.04</c:v>
                </c:pt>
                <c:pt idx="4">
                  <c:v>15.05</c:v>
                </c:pt>
                <c:pt idx="5">
                  <c:v>15.06</c:v>
                </c:pt>
                <c:pt idx="6">
                  <c:v>15.07</c:v>
                </c:pt>
                <c:pt idx="7">
                  <c:v>15.08</c:v>
                </c:pt>
                <c:pt idx="8">
                  <c:v>15.09</c:v>
                </c:pt>
                <c:pt idx="9">
                  <c:v>15.12</c:v>
                </c:pt>
                <c:pt idx="10">
                  <c:v>15.13</c:v>
                </c:pt>
                <c:pt idx="11">
                  <c:v>15.14</c:v>
                </c:pt>
                <c:pt idx="12">
                  <c:v>15.15</c:v>
                </c:pt>
                <c:pt idx="13">
                  <c:v>15.16</c:v>
                </c:pt>
                <c:pt idx="14">
                  <c:v>15.17</c:v>
                </c:pt>
                <c:pt idx="15">
                  <c:v>15.18</c:v>
                </c:pt>
                <c:pt idx="16">
                  <c:v>15.19</c:v>
                </c:pt>
                <c:pt idx="17">
                  <c:v>15.2</c:v>
                </c:pt>
                <c:pt idx="18">
                  <c:v>15.21</c:v>
                </c:pt>
                <c:pt idx="19">
                  <c:v>15.22</c:v>
                </c:pt>
                <c:pt idx="20">
                  <c:v>15.23</c:v>
                </c:pt>
                <c:pt idx="21">
                  <c:v>15.24</c:v>
                </c:pt>
                <c:pt idx="22">
                  <c:v>15.25</c:v>
                </c:pt>
                <c:pt idx="23">
                  <c:v>15.26</c:v>
                </c:pt>
                <c:pt idx="24">
                  <c:v>15.27</c:v>
                </c:pt>
                <c:pt idx="25">
                  <c:v>15.28</c:v>
                </c:pt>
                <c:pt idx="26">
                  <c:v>15.29</c:v>
                </c:pt>
                <c:pt idx="27">
                  <c:v>15.3</c:v>
                </c:pt>
                <c:pt idx="28">
                  <c:v>15.31</c:v>
                </c:pt>
                <c:pt idx="29">
                  <c:v>15.33</c:v>
                </c:pt>
                <c:pt idx="30">
                  <c:v>15.34</c:v>
                </c:pt>
                <c:pt idx="31">
                  <c:v>15.35</c:v>
                </c:pt>
                <c:pt idx="32">
                  <c:v>15.36</c:v>
                </c:pt>
                <c:pt idx="33">
                  <c:v>15.37</c:v>
                </c:pt>
                <c:pt idx="34">
                  <c:v>15.44</c:v>
                </c:pt>
                <c:pt idx="35">
                  <c:v>15.45</c:v>
                </c:pt>
                <c:pt idx="36">
                  <c:v>15.46</c:v>
                </c:pt>
                <c:pt idx="37">
                  <c:v>15.47</c:v>
                </c:pt>
                <c:pt idx="38">
                  <c:v>15.48</c:v>
                </c:pt>
                <c:pt idx="39">
                  <c:v>15.49</c:v>
                </c:pt>
                <c:pt idx="40">
                  <c:v>15.5</c:v>
                </c:pt>
                <c:pt idx="41">
                  <c:v>15.51</c:v>
                </c:pt>
                <c:pt idx="42">
                  <c:v>15.52</c:v>
                </c:pt>
                <c:pt idx="43">
                  <c:v>15.53</c:v>
                </c:pt>
                <c:pt idx="44">
                  <c:v>15.54</c:v>
                </c:pt>
                <c:pt idx="45">
                  <c:v>15.55</c:v>
                </c:pt>
                <c:pt idx="46">
                  <c:v>15.56</c:v>
                </c:pt>
                <c:pt idx="47">
                  <c:v>15.57</c:v>
                </c:pt>
                <c:pt idx="48">
                  <c:v>15.58</c:v>
                </c:pt>
                <c:pt idx="49">
                  <c:v>15.59</c:v>
                </c:pt>
                <c:pt idx="50">
                  <c:v>15.6</c:v>
                </c:pt>
                <c:pt idx="51">
                  <c:v>15.61</c:v>
                </c:pt>
                <c:pt idx="52">
                  <c:v>15.62</c:v>
                </c:pt>
                <c:pt idx="53">
                  <c:v>15.63</c:v>
                </c:pt>
                <c:pt idx="54">
                  <c:v>15.64</c:v>
                </c:pt>
                <c:pt idx="55">
                  <c:v>15.65</c:v>
                </c:pt>
                <c:pt idx="56">
                  <c:v>15.66</c:v>
                </c:pt>
                <c:pt idx="57">
                  <c:v>15.67</c:v>
                </c:pt>
                <c:pt idx="58">
                  <c:v>15.68</c:v>
                </c:pt>
                <c:pt idx="59">
                  <c:v>15.69</c:v>
                </c:pt>
                <c:pt idx="60">
                  <c:v>15.72</c:v>
                </c:pt>
                <c:pt idx="61">
                  <c:v>15.73</c:v>
                </c:pt>
                <c:pt idx="62">
                  <c:v>15.74</c:v>
                </c:pt>
                <c:pt idx="63">
                  <c:v>15.8</c:v>
                </c:pt>
                <c:pt idx="64">
                  <c:v>15.81</c:v>
                </c:pt>
                <c:pt idx="65">
                  <c:v>15.82</c:v>
                </c:pt>
                <c:pt idx="66">
                  <c:v>15.83</c:v>
                </c:pt>
                <c:pt idx="67">
                  <c:v>15.84</c:v>
                </c:pt>
                <c:pt idx="68">
                  <c:v>22.22</c:v>
                </c:pt>
                <c:pt idx="69">
                  <c:v>22.23</c:v>
                </c:pt>
                <c:pt idx="70">
                  <c:v>22.24</c:v>
                </c:pt>
                <c:pt idx="71">
                  <c:v>22.25</c:v>
                </c:pt>
                <c:pt idx="72">
                  <c:v>22.26</c:v>
                </c:pt>
                <c:pt idx="73">
                  <c:v>22.27</c:v>
                </c:pt>
                <c:pt idx="74">
                  <c:v>22.28</c:v>
                </c:pt>
                <c:pt idx="75">
                  <c:v>22.29</c:v>
                </c:pt>
                <c:pt idx="76">
                  <c:v>22.3</c:v>
                </c:pt>
                <c:pt idx="77">
                  <c:v>22.34</c:v>
                </c:pt>
                <c:pt idx="78">
                  <c:v>22.35</c:v>
                </c:pt>
                <c:pt idx="79">
                  <c:v>22.36</c:v>
                </c:pt>
                <c:pt idx="80">
                  <c:v>22.37</c:v>
                </c:pt>
                <c:pt idx="81">
                  <c:v>22.38</c:v>
                </c:pt>
                <c:pt idx="82">
                  <c:v>22.4</c:v>
                </c:pt>
                <c:pt idx="83">
                  <c:v>22.41</c:v>
                </c:pt>
                <c:pt idx="84">
                  <c:v>22.42</c:v>
                </c:pt>
                <c:pt idx="85">
                  <c:v>27.2</c:v>
                </c:pt>
                <c:pt idx="86">
                  <c:v>26.22</c:v>
                </c:pt>
                <c:pt idx="87">
                  <c:v>26.23</c:v>
                </c:pt>
                <c:pt idx="88">
                  <c:v>26.24</c:v>
                </c:pt>
                <c:pt idx="89">
                  <c:v>26.25</c:v>
                </c:pt>
                <c:pt idx="90">
                  <c:v>26.26</c:v>
                </c:pt>
                <c:pt idx="91">
                  <c:v>26.27</c:v>
                </c:pt>
                <c:pt idx="92">
                  <c:v>26.28</c:v>
                </c:pt>
                <c:pt idx="93">
                  <c:v>26.29</c:v>
                </c:pt>
                <c:pt idx="94">
                  <c:v>26.3</c:v>
                </c:pt>
                <c:pt idx="95">
                  <c:v>26.31</c:v>
                </c:pt>
                <c:pt idx="96">
                  <c:v>26.32</c:v>
                </c:pt>
                <c:pt idx="97">
                  <c:v>26.33</c:v>
                </c:pt>
                <c:pt idx="98">
                  <c:v>26.34</c:v>
                </c:pt>
                <c:pt idx="99">
                  <c:v>26.35</c:v>
                </c:pt>
                <c:pt idx="100">
                  <c:v>26.36</c:v>
                </c:pt>
                <c:pt idx="101">
                  <c:v>26.37</c:v>
                </c:pt>
                <c:pt idx="102">
                  <c:v>26.38</c:v>
                </c:pt>
                <c:pt idx="103">
                  <c:v>26.39</c:v>
                </c:pt>
                <c:pt idx="104">
                  <c:v>26.42</c:v>
                </c:pt>
              </c:numCache>
            </c:numRef>
          </c:yVal>
          <c:smooth val="0"/>
        </c:ser>
        <c:ser>
          <c:idx val="1"/>
          <c:order val="1"/>
          <c:tx>
            <c:v>Filtered L*</c:v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85000"/>
                  <a:lumOff val="15000"/>
                </a:schemeClr>
              </a:solidFill>
              <a:ln>
                <a:noFill/>
              </a:ln>
              <a:effectLst/>
            </c:spPr>
          </c:marker>
          <c:xVal>
            <c:numRef>
              <c:f>'SHMSL-Hole U1415J-Rcores'!$P$6:$P$109</c:f>
              <c:numCache>
                <c:formatCode>General</c:formatCode>
                <c:ptCount val="104"/>
                <c:pt idx="10">
                  <c:v>27.3</c:v>
                </c:pt>
                <c:pt idx="11">
                  <c:v>42.2</c:v>
                </c:pt>
                <c:pt idx="12">
                  <c:v>26.9</c:v>
                </c:pt>
                <c:pt idx="16">
                  <c:v>51.5</c:v>
                </c:pt>
                <c:pt idx="20">
                  <c:v>33.4</c:v>
                </c:pt>
                <c:pt idx="21">
                  <c:v>34.4</c:v>
                </c:pt>
                <c:pt idx="22">
                  <c:v>46.9</c:v>
                </c:pt>
                <c:pt idx="23">
                  <c:v>45.7</c:v>
                </c:pt>
                <c:pt idx="27">
                  <c:v>41.4</c:v>
                </c:pt>
                <c:pt idx="30">
                  <c:v>16.1</c:v>
                </c:pt>
                <c:pt idx="31">
                  <c:v>17.9</c:v>
                </c:pt>
                <c:pt idx="32">
                  <c:v>42.9</c:v>
                </c:pt>
                <c:pt idx="35">
                  <c:v>46.4</c:v>
                </c:pt>
                <c:pt idx="36">
                  <c:v>43.1</c:v>
                </c:pt>
                <c:pt idx="37">
                  <c:v>36.6</c:v>
                </c:pt>
                <c:pt idx="41">
                  <c:v>22.4</c:v>
                </c:pt>
                <c:pt idx="42">
                  <c:v>22.2</c:v>
                </c:pt>
                <c:pt idx="43">
                  <c:v>33.1</c:v>
                </c:pt>
                <c:pt idx="44">
                  <c:v>33.8</c:v>
                </c:pt>
                <c:pt idx="47">
                  <c:v>43.9</c:v>
                </c:pt>
                <c:pt idx="48">
                  <c:v>41.9</c:v>
                </c:pt>
                <c:pt idx="49">
                  <c:v>49.7</c:v>
                </c:pt>
                <c:pt idx="50">
                  <c:v>50.6</c:v>
                </c:pt>
                <c:pt idx="56">
                  <c:v>36.2</c:v>
                </c:pt>
                <c:pt idx="57">
                  <c:v>38.6</c:v>
                </c:pt>
                <c:pt idx="58">
                  <c:v>42.5</c:v>
                </c:pt>
                <c:pt idx="61">
                  <c:v>42.0</c:v>
                </c:pt>
                <c:pt idx="64">
                  <c:v>38.4</c:v>
                </c:pt>
                <c:pt idx="65">
                  <c:v>46.9</c:v>
                </c:pt>
                <c:pt idx="66">
                  <c:v>46.7</c:v>
                </c:pt>
                <c:pt idx="69">
                  <c:v>49.6</c:v>
                </c:pt>
                <c:pt idx="70">
                  <c:v>45.8</c:v>
                </c:pt>
                <c:pt idx="71">
                  <c:v>47.5</c:v>
                </c:pt>
                <c:pt idx="72">
                  <c:v>46.7</c:v>
                </c:pt>
                <c:pt idx="73">
                  <c:v>42.7</c:v>
                </c:pt>
                <c:pt idx="74">
                  <c:v>44.6</c:v>
                </c:pt>
                <c:pt idx="79">
                  <c:v>39.0</c:v>
                </c:pt>
                <c:pt idx="80">
                  <c:v>33.2</c:v>
                </c:pt>
                <c:pt idx="81">
                  <c:v>30.3</c:v>
                </c:pt>
                <c:pt idx="100">
                  <c:v>45.5</c:v>
                </c:pt>
                <c:pt idx="101">
                  <c:v>43.3</c:v>
                </c:pt>
                <c:pt idx="102">
                  <c:v>44.4</c:v>
                </c:pt>
              </c:numCache>
            </c:numRef>
          </c:xVal>
          <c:yVal>
            <c:numRef>
              <c:f>'SHMSL-Hole U1415J-Rcores'!$I$6:$I$110</c:f>
              <c:numCache>
                <c:formatCode>General</c:formatCode>
                <c:ptCount val="105"/>
                <c:pt idx="0">
                  <c:v>16.0</c:v>
                </c:pt>
                <c:pt idx="1">
                  <c:v>15.02</c:v>
                </c:pt>
                <c:pt idx="2">
                  <c:v>15.03</c:v>
                </c:pt>
                <c:pt idx="3">
                  <c:v>15.04</c:v>
                </c:pt>
                <c:pt idx="4">
                  <c:v>15.05</c:v>
                </c:pt>
                <c:pt idx="5">
                  <c:v>15.06</c:v>
                </c:pt>
                <c:pt idx="6">
                  <c:v>15.07</c:v>
                </c:pt>
                <c:pt idx="7">
                  <c:v>15.08</c:v>
                </c:pt>
                <c:pt idx="8">
                  <c:v>15.09</c:v>
                </c:pt>
                <c:pt idx="9">
                  <c:v>15.12</c:v>
                </c:pt>
                <c:pt idx="10">
                  <c:v>15.13</c:v>
                </c:pt>
                <c:pt idx="11">
                  <c:v>15.14</c:v>
                </c:pt>
                <c:pt idx="12">
                  <c:v>15.15</c:v>
                </c:pt>
                <c:pt idx="13">
                  <c:v>15.16</c:v>
                </c:pt>
                <c:pt idx="14">
                  <c:v>15.17</c:v>
                </c:pt>
                <c:pt idx="15">
                  <c:v>15.18</c:v>
                </c:pt>
                <c:pt idx="16">
                  <c:v>15.19</c:v>
                </c:pt>
                <c:pt idx="17">
                  <c:v>15.2</c:v>
                </c:pt>
                <c:pt idx="18">
                  <c:v>15.21</c:v>
                </c:pt>
                <c:pt idx="19">
                  <c:v>15.22</c:v>
                </c:pt>
                <c:pt idx="20">
                  <c:v>15.23</c:v>
                </c:pt>
                <c:pt idx="21">
                  <c:v>15.24</c:v>
                </c:pt>
                <c:pt idx="22">
                  <c:v>15.25</c:v>
                </c:pt>
                <c:pt idx="23">
                  <c:v>15.26</c:v>
                </c:pt>
                <c:pt idx="24">
                  <c:v>15.27</c:v>
                </c:pt>
                <c:pt idx="25">
                  <c:v>15.28</c:v>
                </c:pt>
                <c:pt idx="26">
                  <c:v>15.29</c:v>
                </c:pt>
                <c:pt idx="27">
                  <c:v>15.3</c:v>
                </c:pt>
                <c:pt idx="28">
                  <c:v>15.31</c:v>
                </c:pt>
                <c:pt idx="29">
                  <c:v>15.33</c:v>
                </c:pt>
                <c:pt idx="30">
                  <c:v>15.34</c:v>
                </c:pt>
                <c:pt idx="31">
                  <c:v>15.35</c:v>
                </c:pt>
                <c:pt idx="32">
                  <c:v>15.36</c:v>
                </c:pt>
                <c:pt idx="33">
                  <c:v>15.37</c:v>
                </c:pt>
                <c:pt idx="34">
                  <c:v>15.44</c:v>
                </c:pt>
                <c:pt idx="35">
                  <c:v>15.45</c:v>
                </c:pt>
                <c:pt idx="36">
                  <c:v>15.46</c:v>
                </c:pt>
                <c:pt idx="37">
                  <c:v>15.47</c:v>
                </c:pt>
                <c:pt idx="38">
                  <c:v>15.48</c:v>
                </c:pt>
                <c:pt idx="39">
                  <c:v>15.49</c:v>
                </c:pt>
                <c:pt idx="40">
                  <c:v>15.5</c:v>
                </c:pt>
                <c:pt idx="41">
                  <c:v>15.51</c:v>
                </c:pt>
                <c:pt idx="42">
                  <c:v>15.52</c:v>
                </c:pt>
                <c:pt idx="43">
                  <c:v>15.53</c:v>
                </c:pt>
                <c:pt idx="44">
                  <c:v>15.54</c:v>
                </c:pt>
                <c:pt idx="45">
                  <c:v>15.55</c:v>
                </c:pt>
                <c:pt idx="46">
                  <c:v>15.56</c:v>
                </c:pt>
                <c:pt idx="47">
                  <c:v>15.57</c:v>
                </c:pt>
                <c:pt idx="48">
                  <c:v>15.58</c:v>
                </c:pt>
                <c:pt idx="49">
                  <c:v>15.59</c:v>
                </c:pt>
                <c:pt idx="50">
                  <c:v>15.6</c:v>
                </c:pt>
                <c:pt idx="51">
                  <c:v>15.61</c:v>
                </c:pt>
                <c:pt idx="52">
                  <c:v>15.62</c:v>
                </c:pt>
                <c:pt idx="53">
                  <c:v>15.63</c:v>
                </c:pt>
                <c:pt idx="54">
                  <c:v>15.64</c:v>
                </c:pt>
                <c:pt idx="55">
                  <c:v>15.65</c:v>
                </c:pt>
                <c:pt idx="56">
                  <c:v>15.66</c:v>
                </c:pt>
                <c:pt idx="57">
                  <c:v>15.67</c:v>
                </c:pt>
                <c:pt idx="58">
                  <c:v>15.68</c:v>
                </c:pt>
                <c:pt idx="59">
                  <c:v>15.69</c:v>
                </c:pt>
                <c:pt idx="60">
                  <c:v>15.72</c:v>
                </c:pt>
                <c:pt idx="61">
                  <c:v>15.73</c:v>
                </c:pt>
                <c:pt idx="62">
                  <c:v>15.74</c:v>
                </c:pt>
                <c:pt idx="63">
                  <c:v>15.8</c:v>
                </c:pt>
                <c:pt idx="64">
                  <c:v>15.81</c:v>
                </c:pt>
                <c:pt idx="65">
                  <c:v>15.82</c:v>
                </c:pt>
                <c:pt idx="66">
                  <c:v>15.83</c:v>
                </c:pt>
                <c:pt idx="67">
                  <c:v>15.84</c:v>
                </c:pt>
                <c:pt idx="68">
                  <c:v>22.22</c:v>
                </c:pt>
                <c:pt idx="69">
                  <c:v>22.23</c:v>
                </c:pt>
                <c:pt idx="70">
                  <c:v>22.24</c:v>
                </c:pt>
                <c:pt idx="71">
                  <c:v>22.25</c:v>
                </c:pt>
                <c:pt idx="72">
                  <c:v>22.26</c:v>
                </c:pt>
                <c:pt idx="73">
                  <c:v>22.27</c:v>
                </c:pt>
                <c:pt idx="74">
                  <c:v>22.28</c:v>
                </c:pt>
                <c:pt idx="75">
                  <c:v>22.29</c:v>
                </c:pt>
                <c:pt idx="76">
                  <c:v>22.3</c:v>
                </c:pt>
                <c:pt idx="77">
                  <c:v>22.34</c:v>
                </c:pt>
                <c:pt idx="78">
                  <c:v>22.35</c:v>
                </c:pt>
                <c:pt idx="79">
                  <c:v>22.36</c:v>
                </c:pt>
                <c:pt idx="80">
                  <c:v>22.37</c:v>
                </c:pt>
                <c:pt idx="81">
                  <c:v>22.38</c:v>
                </c:pt>
                <c:pt idx="82">
                  <c:v>22.4</c:v>
                </c:pt>
                <c:pt idx="83">
                  <c:v>22.41</c:v>
                </c:pt>
                <c:pt idx="84">
                  <c:v>22.42</c:v>
                </c:pt>
                <c:pt idx="85">
                  <c:v>27.2</c:v>
                </c:pt>
                <c:pt idx="86">
                  <c:v>26.22</c:v>
                </c:pt>
                <c:pt idx="87">
                  <c:v>26.23</c:v>
                </c:pt>
                <c:pt idx="88">
                  <c:v>26.24</c:v>
                </c:pt>
                <c:pt idx="89">
                  <c:v>26.25</c:v>
                </c:pt>
                <c:pt idx="90">
                  <c:v>26.26</c:v>
                </c:pt>
                <c:pt idx="91">
                  <c:v>26.27</c:v>
                </c:pt>
                <c:pt idx="92">
                  <c:v>26.28</c:v>
                </c:pt>
                <c:pt idx="93">
                  <c:v>26.29</c:v>
                </c:pt>
                <c:pt idx="94">
                  <c:v>26.3</c:v>
                </c:pt>
                <c:pt idx="95">
                  <c:v>26.31</c:v>
                </c:pt>
                <c:pt idx="96">
                  <c:v>26.32</c:v>
                </c:pt>
                <c:pt idx="97">
                  <c:v>26.33</c:v>
                </c:pt>
                <c:pt idx="98">
                  <c:v>26.34</c:v>
                </c:pt>
                <c:pt idx="99">
                  <c:v>26.35</c:v>
                </c:pt>
                <c:pt idx="100">
                  <c:v>26.36</c:v>
                </c:pt>
                <c:pt idx="101">
                  <c:v>26.37</c:v>
                </c:pt>
                <c:pt idx="102">
                  <c:v>26.38</c:v>
                </c:pt>
                <c:pt idx="103">
                  <c:v>26.39</c:v>
                </c:pt>
                <c:pt idx="104">
                  <c:v>26.42</c:v>
                </c:pt>
              </c:numCache>
            </c:numRef>
          </c:yVal>
          <c:smooth val="0"/>
        </c:ser>
        <c:ser>
          <c:idx val="2"/>
          <c:order val="2"/>
          <c:tx>
            <c:v>Raw a*/b*</c:v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marker>
          <c:xVal>
            <c:numRef>
              <c:f>'SHMSL-Hole U1415J-Rcores'!$O$6:$O$110</c:f>
              <c:numCache>
                <c:formatCode>General</c:formatCode>
                <c:ptCount val="105"/>
                <c:pt idx="0">
                  <c:v>-0.243243243243243</c:v>
                </c:pt>
                <c:pt idx="1">
                  <c:v>-0.0810810810810811</c:v>
                </c:pt>
                <c:pt idx="2">
                  <c:v>-0.147058823529412</c:v>
                </c:pt>
                <c:pt idx="3">
                  <c:v>-0.25</c:v>
                </c:pt>
                <c:pt idx="4">
                  <c:v>-0.178571428571429</c:v>
                </c:pt>
                <c:pt idx="5">
                  <c:v>-0.0714285714285714</c:v>
                </c:pt>
                <c:pt idx="6">
                  <c:v>-0.148648648648649</c:v>
                </c:pt>
                <c:pt idx="7">
                  <c:v>-0.27027027027027</c:v>
                </c:pt>
                <c:pt idx="8">
                  <c:v>-0.264150943396226</c:v>
                </c:pt>
                <c:pt idx="9">
                  <c:v>-0.166666666666667</c:v>
                </c:pt>
                <c:pt idx="10">
                  <c:v>-0.195652173913043</c:v>
                </c:pt>
                <c:pt idx="11">
                  <c:v>0.163265306122449</c:v>
                </c:pt>
                <c:pt idx="12">
                  <c:v>0.2</c:v>
                </c:pt>
                <c:pt idx="13">
                  <c:v>-0.228571428571429</c:v>
                </c:pt>
                <c:pt idx="14">
                  <c:v>-0.38</c:v>
                </c:pt>
                <c:pt idx="15">
                  <c:v>0.0</c:v>
                </c:pt>
                <c:pt idx="16">
                  <c:v>0.15</c:v>
                </c:pt>
                <c:pt idx="17">
                  <c:v>0.0888888888888889</c:v>
                </c:pt>
                <c:pt idx="18">
                  <c:v>0.121951219512195</c:v>
                </c:pt>
                <c:pt idx="19">
                  <c:v>-0.228571428571429</c:v>
                </c:pt>
                <c:pt idx="20">
                  <c:v>0.0</c:v>
                </c:pt>
                <c:pt idx="21">
                  <c:v>0.0</c:v>
                </c:pt>
                <c:pt idx="22">
                  <c:v>0.0789473684210526</c:v>
                </c:pt>
                <c:pt idx="23">
                  <c:v>0.111111111111111</c:v>
                </c:pt>
                <c:pt idx="24">
                  <c:v>2.0</c:v>
                </c:pt>
                <c:pt idx="25">
                  <c:v>-0.216494845360825</c:v>
                </c:pt>
                <c:pt idx="26">
                  <c:v>0.05</c:v>
                </c:pt>
                <c:pt idx="27">
                  <c:v>-0.0517241379310345</c:v>
                </c:pt>
                <c:pt idx="28">
                  <c:v>0.127659574468085</c:v>
                </c:pt>
                <c:pt idx="29">
                  <c:v>-0.09375</c:v>
                </c:pt>
                <c:pt idx="30">
                  <c:v>-0.180555555555556</c:v>
                </c:pt>
                <c:pt idx="31">
                  <c:v>-0.307692307692308</c:v>
                </c:pt>
                <c:pt idx="32">
                  <c:v>0.0</c:v>
                </c:pt>
                <c:pt idx="33">
                  <c:v>-0.0175438596491228</c:v>
                </c:pt>
                <c:pt idx="34">
                  <c:v>0.0714285714285714</c:v>
                </c:pt>
                <c:pt idx="35">
                  <c:v>-0.0317460317460317</c:v>
                </c:pt>
                <c:pt idx="36">
                  <c:v>-0.0454545454545454</c:v>
                </c:pt>
                <c:pt idx="37">
                  <c:v>0.0169491525423729</c:v>
                </c:pt>
                <c:pt idx="38">
                  <c:v>-0.0333333333333333</c:v>
                </c:pt>
                <c:pt idx="39">
                  <c:v>0.259259259259259</c:v>
                </c:pt>
                <c:pt idx="40">
                  <c:v>1.0</c:v>
                </c:pt>
                <c:pt idx="41">
                  <c:v>0.157894736842105</c:v>
                </c:pt>
                <c:pt idx="42">
                  <c:v>-0.0909090909090909</c:v>
                </c:pt>
                <c:pt idx="43">
                  <c:v>0.032258064516129</c:v>
                </c:pt>
                <c:pt idx="44">
                  <c:v>0.064516129032258</c:v>
                </c:pt>
                <c:pt idx="45">
                  <c:v>0.266666666666667</c:v>
                </c:pt>
                <c:pt idx="46">
                  <c:v>0.0</c:v>
                </c:pt>
                <c:pt idx="47">
                  <c:v>0.0714285714285714</c:v>
                </c:pt>
                <c:pt idx="48">
                  <c:v>0.102040816326531</c:v>
                </c:pt>
                <c:pt idx="49">
                  <c:v>0.0</c:v>
                </c:pt>
                <c:pt idx="50">
                  <c:v>0.0689655172413793</c:v>
                </c:pt>
                <c:pt idx="51">
                  <c:v>0.0625</c:v>
                </c:pt>
                <c:pt idx="52">
                  <c:v>-0.0545454545454545</c:v>
                </c:pt>
                <c:pt idx="53">
                  <c:v>0.0833333333333333</c:v>
                </c:pt>
                <c:pt idx="54">
                  <c:v>-0.125</c:v>
                </c:pt>
                <c:pt idx="55">
                  <c:v>0.235294117647059</c:v>
                </c:pt>
                <c:pt idx="56">
                  <c:v>0.225</c:v>
                </c:pt>
                <c:pt idx="57">
                  <c:v>0.0980392156862745</c:v>
                </c:pt>
                <c:pt idx="58">
                  <c:v>0.0677966101694915</c:v>
                </c:pt>
                <c:pt idx="59">
                  <c:v>0.107142857142857</c:v>
                </c:pt>
                <c:pt idx="60">
                  <c:v>-0.0425531914893617</c:v>
                </c:pt>
                <c:pt idx="61">
                  <c:v>0.0454545454545454</c:v>
                </c:pt>
                <c:pt idx="62">
                  <c:v>0.0930232558139535</c:v>
                </c:pt>
                <c:pt idx="63">
                  <c:v>-0.0833333333333333</c:v>
                </c:pt>
                <c:pt idx="64">
                  <c:v>0.0714285714285714</c:v>
                </c:pt>
                <c:pt idx="65">
                  <c:v>-0.0833333333333333</c:v>
                </c:pt>
                <c:pt idx="66">
                  <c:v>-0.0425531914893617</c:v>
                </c:pt>
                <c:pt idx="67">
                  <c:v>0.176470588235294</c:v>
                </c:pt>
                <c:pt idx="68">
                  <c:v>0.0606060606060606</c:v>
                </c:pt>
                <c:pt idx="69">
                  <c:v>0.285714285714286</c:v>
                </c:pt>
                <c:pt idx="70">
                  <c:v>0.833333333333333</c:v>
                </c:pt>
                <c:pt idx="71">
                  <c:v>0.258064516129032</c:v>
                </c:pt>
                <c:pt idx="72">
                  <c:v>0.0454545454545454</c:v>
                </c:pt>
                <c:pt idx="73">
                  <c:v>0.0833333333333333</c:v>
                </c:pt>
                <c:pt idx="74">
                  <c:v>0.103448275862069</c:v>
                </c:pt>
                <c:pt idx="75">
                  <c:v>0.526315789473684</c:v>
                </c:pt>
                <c:pt idx="76">
                  <c:v>0.0</c:v>
                </c:pt>
                <c:pt idx="77">
                  <c:v>-0.354838709677419</c:v>
                </c:pt>
                <c:pt idx="78">
                  <c:v>-0.0909090909090909</c:v>
                </c:pt>
                <c:pt idx="79">
                  <c:v>1.166666666666667</c:v>
                </c:pt>
                <c:pt idx="81">
                  <c:v>-1.25</c:v>
                </c:pt>
                <c:pt idx="82">
                  <c:v>1.0</c:v>
                </c:pt>
                <c:pt idx="83">
                  <c:v>0.647058823529412</c:v>
                </c:pt>
                <c:pt idx="84">
                  <c:v>-0.404761904761905</c:v>
                </c:pt>
                <c:pt idx="85">
                  <c:v>-0.048</c:v>
                </c:pt>
                <c:pt idx="86">
                  <c:v>-0.419354838709677</c:v>
                </c:pt>
                <c:pt idx="87">
                  <c:v>-0.267857142857143</c:v>
                </c:pt>
                <c:pt idx="88">
                  <c:v>-0.184615384615385</c:v>
                </c:pt>
                <c:pt idx="89">
                  <c:v>-0.327102803738318</c:v>
                </c:pt>
                <c:pt idx="90">
                  <c:v>-0.330097087378641</c:v>
                </c:pt>
                <c:pt idx="91">
                  <c:v>-0.306930693069307</c:v>
                </c:pt>
                <c:pt idx="92">
                  <c:v>-0.350515463917526</c:v>
                </c:pt>
                <c:pt idx="93">
                  <c:v>-0.379032258064516</c:v>
                </c:pt>
                <c:pt idx="94">
                  <c:v>-0.202127659574468</c:v>
                </c:pt>
                <c:pt idx="95">
                  <c:v>-0.293478260869565</c:v>
                </c:pt>
                <c:pt idx="96">
                  <c:v>-0.211764705882353</c:v>
                </c:pt>
                <c:pt idx="97">
                  <c:v>-0.394736842105263</c:v>
                </c:pt>
                <c:pt idx="98">
                  <c:v>-0.376470588235294</c:v>
                </c:pt>
                <c:pt idx="99">
                  <c:v>-0.307692307692308</c:v>
                </c:pt>
                <c:pt idx="100">
                  <c:v>-0.177215189873418</c:v>
                </c:pt>
                <c:pt idx="101">
                  <c:v>-0.195121951219512</c:v>
                </c:pt>
                <c:pt idx="102">
                  <c:v>-0.185185185185185</c:v>
                </c:pt>
                <c:pt idx="103">
                  <c:v>-0.182926829268293</c:v>
                </c:pt>
                <c:pt idx="104">
                  <c:v>-1.076923076923077</c:v>
                </c:pt>
              </c:numCache>
            </c:numRef>
          </c:xVal>
          <c:yVal>
            <c:numRef>
              <c:f>'SHMSL-Hole U1415J-Rcores'!$I$6:$I$110</c:f>
              <c:numCache>
                <c:formatCode>General</c:formatCode>
                <c:ptCount val="105"/>
                <c:pt idx="0">
                  <c:v>16.0</c:v>
                </c:pt>
                <c:pt idx="1">
                  <c:v>15.02</c:v>
                </c:pt>
                <c:pt idx="2">
                  <c:v>15.03</c:v>
                </c:pt>
                <c:pt idx="3">
                  <c:v>15.04</c:v>
                </c:pt>
                <c:pt idx="4">
                  <c:v>15.05</c:v>
                </c:pt>
                <c:pt idx="5">
                  <c:v>15.06</c:v>
                </c:pt>
                <c:pt idx="6">
                  <c:v>15.07</c:v>
                </c:pt>
                <c:pt idx="7">
                  <c:v>15.08</c:v>
                </c:pt>
                <c:pt idx="8">
                  <c:v>15.09</c:v>
                </c:pt>
                <c:pt idx="9">
                  <c:v>15.12</c:v>
                </c:pt>
                <c:pt idx="10">
                  <c:v>15.13</c:v>
                </c:pt>
                <c:pt idx="11">
                  <c:v>15.14</c:v>
                </c:pt>
                <c:pt idx="12">
                  <c:v>15.15</c:v>
                </c:pt>
                <c:pt idx="13">
                  <c:v>15.16</c:v>
                </c:pt>
                <c:pt idx="14">
                  <c:v>15.17</c:v>
                </c:pt>
                <c:pt idx="15">
                  <c:v>15.18</c:v>
                </c:pt>
                <c:pt idx="16">
                  <c:v>15.19</c:v>
                </c:pt>
                <c:pt idx="17">
                  <c:v>15.2</c:v>
                </c:pt>
                <c:pt idx="18">
                  <c:v>15.21</c:v>
                </c:pt>
                <c:pt idx="19">
                  <c:v>15.22</c:v>
                </c:pt>
                <c:pt idx="20">
                  <c:v>15.23</c:v>
                </c:pt>
                <c:pt idx="21">
                  <c:v>15.24</c:v>
                </c:pt>
                <c:pt idx="22">
                  <c:v>15.25</c:v>
                </c:pt>
                <c:pt idx="23">
                  <c:v>15.26</c:v>
                </c:pt>
                <c:pt idx="24">
                  <c:v>15.27</c:v>
                </c:pt>
                <c:pt idx="25">
                  <c:v>15.28</c:v>
                </c:pt>
                <c:pt idx="26">
                  <c:v>15.29</c:v>
                </c:pt>
                <c:pt idx="27">
                  <c:v>15.3</c:v>
                </c:pt>
                <c:pt idx="28">
                  <c:v>15.31</c:v>
                </c:pt>
                <c:pt idx="29">
                  <c:v>15.33</c:v>
                </c:pt>
                <c:pt idx="30">
                  <c:v>15.34</c:v>
                </c:pt>
                <c:pt idx="31">
                  <c:v>15.35</c:v>
                </c:pt>
                <c:pt idx="32">
                  <c:v>15.36</c:v>
                </c:pt>
                <c:pt idx="33">
                  <c:v>15.37</c:v>
                </c:pt>
                <c:pt idx="34">
                  <c:v>15.44</c:v>
                </c:pt>
                <c:pt idx="35">
                  <c:v>15.45</c:v>
                </c:pt>
                <c:pt idx="36">
                  <c:v>15.46</c:v>
                </c:pt>
                <c:pt idx="37">
                  <c:v>15.47</c:v>
                </c:pt>
                <c:pt idx="38">
                  <c:v>15.48</c:v>
                </c:pt>
                <c:pt idx="39">
                  <c:v>15.49</c:v>
                </c:pt>
                <c:pt idx="40">
                  <c:v>15.5</c:v>
                </c:pt>
                <c:pt idx="41">
                  <c:v>15.51</c:v>
                </c:pt>
                <c:pt idx="42">
                  <c:v>15.52</c:v>
                </c:pt>
                <c:pt idx="43">
                  <c:v>15.53</c:v>
                </c:pt>
                <c:pt idx="44">
                  <c:v>15.54</c:v>
                </c:pt>
                <c:pt idx="45">
                  <c:v>15.55</c:v>
                </c:pt>
                <c:pt idx="46">
                  <c:v>15.56</c:v>
                </c:pt>
                <c:pt idx="47">
                  <c:v>15.57</c:v>
                </c:pt>
                <c:pt idx="48">
                  <c:v>15.58</c:v>
                </c:pt>
                <c:pt idx="49">
                  <c:v>15.59</c:v>
                </c:pt>
                <c:pt idx="50">
                  <c:v>15.6</c:v>
                </c:pt>
                <c:pt idx="51">
                  <c:v>15.61</c:v>
                </c:pt>
                <c:pt idx="52">
                  <c:v>15.62</c:v>
                </c:pt>
                <c:pt idx="53">
                  <c:v>15.63</c:v>
                </c:pt>
                <c:pt idx="54">
                  <c:v>15.64</c:v>
                </c:pt>
                <c:pt idx="55">
                  <c:v>15.65</c:v>
                </c:pt>
                <c:pt idx="56">
                  <c:v>15.66</c:v>
                </c:pt>
                <c:pt idx="57">
                  <c:v>15.67</c:v>
                </c:pt>
                <c:pt idx="58">
                  <c:v>15.68</c:v>
                </c:pt>
                <c:pt idx="59">
                  <c:v>15.69</c:v>
                </c:pt>
                <c:pt idx="60">
                  <c:v>15.72</c:v>
                </c:pt>
                <c:pt idx="61">
                  <c:v>15.73</c:v>
                </c:pt>
                <c:pt idx="62">
                  <c:v>15.74</c:v>
                </c:pt>
                <c:pt idx="63">
                  <c:v>15.8</c:v>
                </c:pt>
                <c:pt idx="64">
                  <c:v>15.81</c:v>
                </c:pt>
                <c:pt idx="65">
                  <c:v>15.82</c:v>
                </c:pt>
                <c:pt idx="66">
                  <c:v>15.83</c:v>
                </c:pt>
                <c:pt idx="67">
                  <c:v>15.84</c:v>
                </c:pt>
                <c:pt idx="68">
                  <c:v>22.22</c:v>
                </c:pt>
                <c:pt idx="69">
                  <c:v>22.23</c:v>
                </c:pt>
                <c:pt idx="70">
                  <c:v>22.24</c:v>
                </c:pt>
                <c:pt idx="71">
                  <c:v>22.25</c:v>
                </c:pt>
                <c:pt idx="72">
                  <c:v>22.26</c:v>
                </c:pt>
                <c:pt idx="73">
                  <c:v>22.27</c:v>
                </c:pt>
                <c:pt idx="74">
                  <c:v>22.28</c:v>
                </c:pt>
                <c:pt idx="75">
                  <c:v>22.29</c:v>
                </c:pt>
                <c:pt idx="76">
                  <c:v>22.3</c:v>
                </c:pt>
                <c:pt idx="77">
                  <c:v>22.34</c:v>
                </c:pt>
                <c:pt idx="78">
                  <c:v>22.35</c:v>
                </c:pt>
                <c:pt idx="79">
                  <c:v>22.36</c:v>
                </c:pt>
                <c:pt idx="80">
                  <c:v>22.37</c:v>
                </c:pt>
                <c:pt idx="81">
                  <c:v>22.38</c:v>
                </c:pt>
                <c:pt idx="82">
                  <c:v>22.4</c:v>
                </c:pt>
                <c:pt idx="83">
                  <c:v>22.41</c:v>
                </c:pt>
                <c:pt idx="84">
                  <c:v>22.42</c:v>
                </c:pt>
                <c:pt idx="85">
                  <c:v>27.2</c:v>
                </c:pt>
                <c:pt idx="86">
                  <c:v>26.22</c:v>
                </c:pt>
                <c:pt idx="87">
                  <c:v>26.23</c:v>
                </c:pt>
                <c:pt idx="88">
                  <c:v>26.24</c:v>
                </c:pt>
                <c:pt idx="89">
                  <c:v>26.25</c:v>
                </c:pt>
                <c:pt idx="90">
                  <c:v>26.26</c:v>
                </c:pt>
                <c:pt idx="91">
                  <c:v>26.27</c:v>
                </c:pt>
                <c:pt idx="92">
                  <c:v>26.28</c:v>
                </c:pt>
                <c:pt idx="93">
                  <c:v>26.29</c:v>
                </c:pt>
                <c:pt idx="94">
                  <c:v>26.3</c:v>
                </c:pt>
                <c:pt idx="95">
                  <c:v>26.31</c:v>
                </c:pt>
                <c:pt idx="96">
                  <c:v>26.32</c:v>
                </c:pt>
                <c:pt idx="97">
                  <c:v>26.33</c:v>
                </c:pt>
                <c:pt idx="98">
                  <c:v>26.34</c:v>
                </c:pt>
                <c:pt idx="99">
                  <c:v>26.35</c:v>
                </c:pt>
                <c:pt idx="100">
                  <c:v>26.36</c:v>
                </c:pt>
                <c:pt idx="101">
                  <c:v>26.37</c:v>
                </c:pt>
                <c:pt idx="102">
                  <c:v>26.38</c:v>
                </c:pt>
                <c:pt idx="103">
                  <c:v>26.39</c:v>
                </c:pt>
                <c:pt idx="104">
                  <c:v>26.42</c:v>
                </c:pt>
              </c:numCache>
            </c:numRef>
          </c:yVal>
          <c:smooth val="0"/>
        </c:ser>
        <c:ser>
          <c:idx val="3"/>
          <c:order val="3"/>
          <c:tx>
            <c:v>Filtered a*/b*</c:v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rgbClr val="FF6600"/>
              </a:solidFill>
              <a:ln>
                <a:noFill/>
              </a:ln>
              <a:effectLst/>
            </c:spPr>
          </c:marker>
          <c:xVal>
            <c:numRef>
              <c:f>'SHMSL-Hole U1415J-Rcores'!$S$6:$S$110</c:f>
              <c:numCache>
                <c:formatCode>General</c:formatCode>
                <c:ptCount val="105"/>
                <c:pt idx="10">
                  <c:v>-0.195652173913043</c:v>
                </c:pt>
                <c:pt idx="11">
                  <c:v>0.163265306122449</c:v>
                </c:pt>
                <c:pt idx="12">
                  <c:v>0.2</c:v>
                </c:pt>
                <c:pt idx="16">
                  <c:v>0.15</c:v>
                </c:pt>
                <c:pt idx="20">
                  <c:v>0.0</c:v>
                </c:pt>
                <c:pt idx="21">
                  <c:v>0.0</c:v>
                </c:pt>
                <c:pt idx="22">
                  <c:v>0.0789473684210526</c:v>
                </c:pt>
                <c:pt idx="23">
                  <c:v>0.111111111111111</c:v>
                </c:pt>
                <c:pt idx="27">
                  <c:v>-0.0517241379310345</c:v>
                </c:pt>
                <c:pt idx="30">
                  <c:v>-0.180555555555556</c:v>
                </c:pt>
                <c:pt idx="31">
                  <c:v>-0.307692307692308</c:v>
                </c:pt>
                <c:pt idx="32">
                  <c:v>0.0</c:v>
                </c:pt>
                <c:pt idx="35">
                  <c:v>-0.0317460317460317</c:v>
                </c:pt>
                <c:pt idx="36">
                  <c:v>-0.0454545454545454</c:v>
                </c:pt>
                <c:pt idx="37">
                  <c:v>0.0169491525423729</c:v>
                </c:pt>
                <c:pt idx="41">
                  <c:v>0.157894736842105</c:v>
                </c:pt>
                <c:pt idx="42">
                  <c:v>-0.0909090909090909</c:v>
                </c:pt>
                <c:pt idx="43">
                  <c:v>0.032258064516129</c:v>
                </c:pt>
                <c:pt idx="44">
                  <c:v>0.064516129032258</c:v>
                </c:pt>
                <c:pt idx="47">
                  <c:v>0.0714285714285714</c:v>
                </c:pt>
                <c:pt idx="48">
                  <c:v>0.102040816326531</c:v>
                </c:pt>
                <c:pt idx="49">
                  <c:v>0.0</c:v>
                </c:pt>
                <c:pt idx="50">
                  <c:v>0.0689655172413793</c:v>
                </c:pt>
                <c:pt idx="56">
                  <c:v>0.225</c:v>
                </c:pt>
                <c:pt idx="57">
                  <c:v>0.0980392156862745</c:v>
                </c:pt>
                <c:pt idx="58">
                  <c:v>0.0677966101694915</c:v>
                </c:pt>
                <c:pt idx="61">
                  <c:v>0.0454545454545454</c:v>
                </c:pt>
                <c:pt idx="64">
                  <c:v>0.0714285714285714</c:v>
                </c:pt>
                <c:pt idx="65">
                  <c:v>-0.0833333333333333</c:v>
                </c:pt>
                <c:pt idx="66">
                  <c:v>-0.0425531914893617</c:v>
                </c:pt>
                <c:pt idx="69">
                  <c:v>0.285714285714286</c:v>
                </c:pt>
                <c:pt idx="70">
                  <c:v>0.833333333333333</c:v>
                </c:pt>
                <c:pt idx="71">
                  <c:v>0.258064516129032</c:v>
                </c:pt>
                <c:pt idx="72">
                  <c:v>0.0454545454545454</c:v>
                </c:pt>
                <c:pt idx="73">
                  <c:v>0.0833333333333333</c:v>
                </c:pt>
                <c:pt idx="74">
                  <c:v>0.103448275862069</c:v>
                </c:pt>
                <c:pt idx="79">
                  <c:v>1.166666666666667</c:v>
                </c:pt>
                <c:pt idx="81">
                  <c:v>-1.25</c:v>
                </c:pt>
                <c:pt idx="100">
                  <c:v>-0.177215189873418</c:v>
                </c:pt>
                <c:pt idx="101">
                  <c:v>-0.195121951219512</c:v>
                </c:pt>
                <c:pt idx="102">
                  <c:v>-0.185185185185185</c:v>
                </c:pt>
              </c:numCache>
            </c:numRef>
          </c:xVal>
          <c:yVal>
            <c:numRef>
              <c:f>'SHMSL-Hole U1415J-Rcores'!$I$6:$I$110</c:f>
              <c:numCache>
                <c:formatCode>General</c:formatCode>
                <c:ptCount val="105"/>
                <c:pt idx="0">
                  <c:v>16.0</c:v>
                </c:pt>
                <c:pt idx="1">
                  <c:v>15.02</c:v>
                </c:pt>
                <c:pt idx="2">
                  <c:v>15.03</c:v>
                </c:pt>
                <c:pt idx="3">
                  <c:v>15.04</c:v>
                </c:pt>
                <c:pt idx="4">
                  <c:v>15.05</c:v>
                </c:pt>
                <c:pt idx="5">
                  <c:v>15.06</c:v>
                </c:pt>
                <c:pt idx="6">
                  <c:v>15.07</c:v>
                </c:pt>
                <c:pt idx="7">
                  <c:v>15.08</c:v>
                </c:pt>
                <c:pt idx="8">
                  <c:v>15.09</c:v>
                </c:pt>
                <c:pt idx="9">
                  <c:v>15.12</c:v>
                </c:pt>
                <c:pt idx="10">
                  <c:v>15.13</c:v>
                </c:pt>
                <c:pt idx="11">
                  <c:v>15.14</c:v>
                </c:pt>
                <c:pt idx="12">
                  <c:v>15.15</c:v>
                </c:pt>
                <c:pt idx="13">
                  <c:v>15.16</c:v>
                </c:pt>
                <c:pt idx="14">
                  <c:v>15.17</c:v>
                </c:pt>
                <c:pt idx="15">
                  <c:v>15.18</c:v>
                </c:pt>
                <c:pt idx="16">
                  <c:v>15.19</c:v>
                </c:pt>
                <c:pt idx="17">
                  <c:v>15.2</c:v>
                </c:pt>
                <c:pt idx="18">
                  <c:v>15.21</c:v>
                </c:pt>
                <c:pt idx="19">
                  <c:v>15.22</c:v>
                </c:pt>
                <c:pt idx="20">
                  <c:v>15.23</c:v>
                </c:pt>
                <c:pt idx="21">
                  <c:v>15.24</c:v>
                </c:pt>
                <c:pt idx="22">
                  <c:v>15.25</c:v>
                </c:pt>
                <c:pt idx="23">
                  <c:v>15.26</c:v>
                </c:pt>
                <c:pt idx="24">
                  <c:v>15.27</c:v>
                </c:pt>
                <c:pt idx="25">
                  <c:v>15.28</c:v>
                </c:pt>
                <c:pt idx="26">
                  <c:v>15.29</c:v>
                </c:pt>
                <c:pt idx="27">
                  <c:v>15.3</c:v>
                </c:pt>
                <c:pt idx="28">
                  <c:v>15.31</c:v>
                </c:pt>
                <c:pt idx="29">
                  <c:v>15.33</c:v>
                </c:pt>
                <c:pt idx="30">
                  <c:v>15.34</c:v>
                </c:pt>
                <c:pt idx="31">
                  <c:v>15.35</c:v>
                </c:pt>
                <c:pt idx="32">
                  <c:v>15.36</c:v>
                </c:pt>
                <c:pt idx="33">
                  <c:v>15.37</c:v>
                </c:pt>
                <c:pt idx="34">
                  <c:v>15.44</c:v>
                </c:pt>
                <c:pt idx="35">
                  <c:v>15.45</c:v>
                </c:pt>
                <c:pt idx="36">
                  <c:v>15.46</c:v>
                </c:pt>
                <c:pt idx="37">
                  <c:v>15.47</c:v>
                </c:pt>
                <c:pt idx="38">
                  <c:v>15.48</c:v>
                </c:pt>
                <c:pt idx="39">
                  <c:v>15.49</c:v>
                </c:pt>
                <c:pt idx="40">
                  <c:v>15.5</c:v>
                </c:pt>
                <c:pt idx="41">
                  <c:v>15.51</c:v>
                </c:pt>
                <c:pt idx="42">
                  <c:v>15.52</c:v>
                </c:pt>
                <c:pt idx="43">
                  <c:v>15.53</c:v>
                </c:pt>
                <c:pt idx="44">
                  <c:v>15.54</c:v>
                </c:pt>
                <c:pt idx="45">
                  <c:v>15.55</c:v>
                </c:pt>
                <c:pt idx="46">
                  <c:v>15.56</c:v>
                </c:pt>
                <c:pt idx="47">
                  <c:v>15.57</c:v>
                </c:pt>
                <c:pt idx="48">
                  <c:v>15.58</c:v>
                </c:pt>
                <c:pt idx="49">
                  <c:v>15.59</c:v>
                </c:pt>
                <c:pt idx="50">
                  <c:v>15.6</c:v>
                </c:pt>
                <c:pt idx="51">
                  <c:v>15.61</c:v>
                </c:pt>
                <c:pt idx="52">
                  <c:v>15.62</c:v>
                </c:pt>
                <c:pt idx="53">
                  <c:v>15.63</c:v>
                </c:pt>
                <c:pt idx="54">
                  <c:v>15.64</c:v>
                </c:pt>
                <c:pt idx="55">
                  <c:v>15.65</c:v>
                </c:pt>
                <c:pt idx="56">
                  <c:v>15.66</c:v>
                </c:pt>
                <c:pt idx="57">
                  <c:v>15.67</c:v>
                </c:pt>
                <c:pt idx="58">
                  <c:v>15.68</c:v>
                </c:pt>
                <c:pt idx="59">
                  <c:v>15.69</c:v>
                </c:pt>
                <c:pt idx="60">
                  <c:v>15.72</c:v>
                </c:pt>
                <c:pt idx="61">
                  <c:v>15.73</c:v>
                </c:pt>
                <c:pt idx="62">
                  <c:v>15.74</c:v>
                </c:pt>
                <c:pt idx="63">
                  <c:v>15.8</c:v>
                </c:pt>
                <c:pt idx="64">
                  <c:v>15.81</c:v>
                </c:pt>
                <c:pt idx="65">
                  <c:v>15.82</c:v>
                </c:pt>
                <c:pt idx="66">
                  <c:v>15.83</c:v>
                </c:pt>
                <c:pt idx="67">
                  <c:v>15.84</c:v>
                </c:pt>
                <c:pt idx="68">
                  <c:v>22.22</c:v>
                </c:pt>
                <c:pt idx="69">
                  <c:v>22.23</c:v>
                </c:pt>
                <c:pt idx="70">
                  <c:v>22.24</c:v>
                </c:pt>
                <c:pt idx="71">
                  <c:v>22.25</c:v>
                </c:pt>
                <c:pt idx="72">
                  <c:v>22.26</c:v>
                </c:pt>
                <c:pt idx="73">
                  <c:v>22.27</c:v>
                </c:pt>
                <c:pt idx="74">
                  <c:v>22.28</c:v>
                </c:pt>
                <c:pt idx="75">
                  <c:v>22.29</c:v>
                </c:pt>
                <c:pt idx="76">
                  <c:v>22.3</c:v>
                </c:pt>
                <c:pt idx="77">
                  <c:v>22.34</c:v>
                </c:pt>
                <c:pt idx="78">
                  <c:v>22.35</c:v>
                </c:pt>
                <c:pt idx="79">
                  <c:v>22.36</c:v>
                </c:pt>
                <c:pt idx="80">
                  <c:v>22.37</c:v>
                </c:pt>
                <c:pt idx="81">
                  <c:v>22.38</c:v>
                </c:pt>
                <c:pt idx="82">
                  <c:v>22.4</c:v>
                </c:pt>
                <c:pt idx="83">
                  <c:v>22.41</c:v>
                </c:pt>
                <c:pt idx="84">
                  <c:v>22.42</c:v>
                </c:pt>
                <c:pt idx="85">
                  <c:v>27.2</c:v>
                </c:pt>
                <c:pt idx="86">
                  <c:v>26.22</c:v>
                </c:pt>
                <c:pt idx="87">
                  <c:v>26.23</c:v>
                </c:pt>
                <c:pt idx="88">
                  <c:v>26.24</c:v>
                </c:pt>
                <c:pt idx="89">
                  <c:v>26.25</c:v>
                </c:pt>
                <c:pt idx="90">
                  <c:v>26.26</c:v>
                </c:pt>
                <c:pt idx="91">
                  <c:v>26.27</c:v>
                </c:pt>
                <c:pt idx="92">
                  <c:v>26.28</c:v>
                </c:pt>
                <c:pt idx="93">
                  <c:v>26.29</c:v>
                </c:pt>
                <c:pt idx="94">
                  <c:v>26.3</c:v>
                </c:pt>
                <c:pt idx="95">
                  <c:v>26.31</c:v>
                </c:pt>
                <c:pt idx="96">
                  <c:v>26.32</c:v>
                </c:pt>
                <c:pt idx="97">
                  <c:v>26.33</c:v>
                </c:pt>
                <c:pt idx="98">
                  <c:v>26.34</c:v>
                </c:pt>
                <c:pt idx="99">
                  <c:v>26.35</c:v>
                </c:pt>
                <c:pt idx="100">
                  <c:v>26.36</c:v>
                </c:pt>
                <c:pt idx="101">
                  <c:v>26.37</c:v>
                </c:pt>
                <c:pt idx="102">
                  <c:v>26.38</c:v>
                </c:pt>
                <c:pt idx="103">
                  <c:v>26.39</c:v>
                </c:pt>
                <c:pt idx="104">
                  <c:v>26.42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6404488"/>
        <c:axId val="-2136018120"/>
      </c:scatterChart>
      <c:valAx>
        <c:axId val="-2136404488"/>
        <c:scaling>
          <c:orientation val="minMax"/>
          <c:max val="2.0"/>
          <c:min val="-2.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-2136018120"/>
        <c:crossesAt val="0.0"/>
        <c:crossBetween val="midCat"/>
      </c:valAx>
      <c:valAx>
        <c:axId val="-2136018120"/>
        <c:scaling>
          <c:orientation val="maxMin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Depth (mbsf)</a:t>
                </a:r>
              </a:p>
            </c:rich>
          </c:tx>
          <c:layout>
            <c:manualLayout>
              <c:xMode val="edge"/>
              <c:yMode val="edge"/>
              <c:x val="0.0346598167790508"/>
              <c:y val="0.47001123036281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36404488"/>
        <c:crossesAt val="-20.0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2709991336562"/>
          <c:y val="0.125014612233438"/>
          <c:w val="0.450808683572854"/>
          <c:h val="0.129004709095318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200">
          <a:latin typeface="Arial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Color reflectance</a:t>
            </a:r>
          </a:p>
        </c:rich>
      </c:tx>
      <c:layout>
        <c:manualLayout>
          <c:xMode val="edge"/>
          <c:yMode val="edge"/>
          <c:x val="0.368321958464622"/>
          <c:y val="0.015879733023647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1052609235279"/>
          <c:y val="0.0875850891410048"/>
          <c:w val="0.705218409911919"/>
          <c:h val="0.894586709886548"/>
        </c:manualLayout>
      </c:layout>
      <c:scatterChart>
        <c:scatterStyle val="lineMarker"/>
        <c:varyColors val="0"/>
        <c:ser>
          <c:idx val="0"/>
          <c:order val="0"/>
          <c:tx>
            <c:v>Raw L*</c:v>
          </c:tx>
          <c:spPr>
            <a:ln w="6350" cmpd="sng">
              <a:noFill/>
            </a:ln>
            <a:effectLst/>
          </c:spPr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</c:marker>
          <c:xVal>
            <c:numRef>
              <c:f>'SHMSL-Hole U1415J-Rcores'!$L$6:$L$110</c:f>
              <c:numCache>
                <c:formatCode>General</c:formatCode>
                <c:ptCount val="105"/>
                <c:pt idx="0">
                  <c:v>27.3</c:v>
                </c:pt>
                <c:pt idx="1">
                  <c:v>39.1</c:v>
                </c:pt>
                <c:pt idx="2">
                  <c:v>39.4</c:v>
                </c:pt>
                <c:pt idx="3">
                  <c:v>30.9</c:v>
                </c:pt>
                <c:pt idx="4">
                  <c:v>34.5</c:v>
                </c:pt>
                <c:pt idx="5">
                  <c:v>32.9</c:v>
                </c:pt>
                <c:pt idx="6">
                  <c:v>27.4</c:v>
                </c:pt>
                <c:pt idx="7">
                  <c:v>16.5</c:v>
                </c:pt>
                <c:pt idx="8">
                  <c:v>14.8</c:v>
                </c:pt>
                <c:pt idx="9">
                  <c:v>23.1</c:v>
                </c:pt>
                <c:pt idx="10">
                  <c:v>27.3</c:v>
                </c:pt>
                <c:pt idx="11">
                  <c:v>42.2</c:v>
                </c:pt>
                <c:pt idx="12">
                  <c:v>26.9</c:v>
                </c:pt>
                <c:pt idx="13">
                  <c:v>19.4</c:v>
                </c:pt>
                <c:pt idx="14">
                  <c:v>19.8</c:v>
                </c:pt>
                <c:pt idx="15">
                  <c:v>54.5</c:v>
                </c:pt>
                <c:pt idx="16">
                  <c:v>51.5</c:v>
                </c:pt>
                <c:pt idx="17">
                  <c:v>52.9</c:v>
                </c:pt>
                <c:pt idx="18">
                  <c:v>50.8</c:v>
                </c:pt>
                <c:pt idx="19">
                  <c:v>21.7</c:v>
                </c:pt>
                <c:pt idx="20">
                  <c:v>33.4</c:v>
                </c:pt>
                <c:pt idx="21">
                  <c:v>34.4</c:v>
                </c:pt>
                <c:pt idx="22">
                  <c:v>46.9</c:v>
                </c:pt>
                <c:pt idx="23">
                  <c:v>45.7</c:v>
                </c:pt>
                <c:pt idx="24">
                  <c:v>29.8</c:v>
                </c:pt>
                <c:pt idx="25">
                  <c:v>17.2</c:v>
                </c:pt>
                <c:pt idx="26">
                  <c:v>37.2</c:v>
                </c:pt>
                <c:pt idx="27">
                  <c:v>41.4</c:v>
                </c:pt>
                <c:pt idx="28">
                  <c:v>41.0</c:v>
                </c:pt>
                <c:pt idx="29">
                  <c:v>16.2</c:v>
                </c:pt>
                <c:pt idx="30">
                  <c:v>16.1</c:v>
                </c:pt>
                <c:pt idx="31">
                  <c:v>17.9</c:v>
                </c:pt>
                <c:pt idx="32">
                  <c:v>42.9</c:v>
                </c:pt>
                <c:pt idx="33">
                  <c:v>44.1</c:v>
                </c:pt>
                <c:pt idx="34">
                  <c:v>36.5</c:v>
                </c:pt>
                <c:pt idx="35">
                  <c:v>46.4</c:v>
                </c:pt>
                <c:pt idx="36">
                  <c:v>43.1</c:v>
                </c:pt>
                <c:pt idx="37">
                  <c:v>36.6</c:v>
                </c:pt>
                <c:pt idx="38">
                  <c:v>45.6</c:v>
                </c:pt>
                <c:pt idx="39">
                  <c:v>27.4</c:v>
                </c:pt>
                <c:pt idx="40">
                  <c:v>24.4</c:v>
                </c:pt>
                <c:pt idx="41">
                  <c:v>22.4</c:v>
                </c:pt>
                <c:pt idx="42">
                  <c:v>22.2</c:v>
                </c:pt>
                <c:pt idx="43">
                  <c:v>33.1</c:v>
                </c:pt>
                <c:pt idx="44">
                  <c:v>33.8</c:v>
                </c:pt>
                <c:pt idx="45">
                  <c:v>33.3</c:v>
                </c:pt>
                <c:pt idx="46">
                  <c:v>29.6</c:v>
                </c:pt>
                <c:pt idx="47">
                  <c:v>43.9</c:v>
                </c:pt>
                <c:pt idx="48">
                  <c:v>41.9</c:v>
                </c:pt>
                <c:pt idx="49">
                  <c:v>49.7</c:v>
                </c:pt>
                <c:pt idx="50">
                  <c:v>50.6</c:v>
                </c:pt>
                <c:pt idx="51">
                  <c:v>49.2</c:v>
                </c:pt>
                <c:pt idx="52">
                  <c:v>52.4</c:v>
                </c:pt>
                <c:pt idx="53">
                  <c:v>16.0</c:v>
                </c:pt>
                <c:pt idx="54">
                  <c:v>21.4</c:v>
                </c:pt>
                <c:pt idx="55">
                  <c:v>32.9</c:v>
                </c:pt>
                <c:pt idx="56">
                  <c:v>36.2</c:v>
                </c:pt>
                <c:pt idx="57">
                  <c:v>38.6</c:v>
                </c:pt>
                <c:pt idx="58">
                  <c:v>42.5</c:v>
                </c:pt>
                <c:pt idx="59">
                  <c:v>41.0</c:v>
                </c:pt>
                <c:pt idx="60">
                  <c:v>45.0</c:v>
                </c:pt>
                <c:pt idx="61">
                  <c:v>42.0</c:v>
                </c:pt>
                <c:pt idx="62">
                  <c:v>38.4</c:v>
                </c:pt>
                <c:pt idx="63">
                  <c:v>28.4</c:v>
                </c:pt>
                <c:pt idx="64">
                  <c:v>38.4</c:v>
                </c:pt>
                <c:pt idx="65">
                  <c:v>46.9</c:v>
                </c:pt>
                <c:pt idx="66">
                  <c:v>46.7</c:v>
                </c:pt>
                <c:pt idx="67">
                  <c:v>46.4</c:v>
                </c:pt>
                <c:pt idx="68">
                  <c:v>46.6</c:v>
                </c:pt>
                <c:pt idx="69">
                  <c:v>49.6</c:v>
                </c:pt>
                <c:pt idx="70">
                  <c:v>45.8</c:v>
                </c:pt>
                <c:pt idx="71">
                  <c:v>47.5</c:v>
                </c:pt>
                <c:pt idx="72">
                  <c:v>46.7</c:v>
                </c:pt>
                <c:pt idx="73">
                  <c:v>42.7</c:v>
                </c:pt>
                <c:pt idx="74">
                  <c:v>44.6</c:v>
                </c:pt>
                <c:pt idx="75">
                  <c:v>42.0</c:v>
                </c:pt>
                <c:pt idx="76">
                  <c:v>34.0</c:v>
                </c:pt>
                <c:pt idx="77">
                  <c:v>17.8</c:v>
                </c:pt>
                <c:pt idx="78">
                  <c:v>36.3</c:v>
                </c:pt>
                <c:pt idx="79">
                  <c:v>39.0</c:v>
                </c:pt>
                <c:pt idx="80">
                  <c:v>33.2</c:v>
                </c:pt>
                <c:pt idx="81">
                  <c:v>30.3</c:v>
                </c:pt>
                <c:pt idx="82">
                  <c:v>31.9</c:v>
                </c:pt>
                <c:pt idx="83">
                  <c:v>56.7</c:v>
                </c:pt>
                <c:pt idx="84">
                  <c:v>55.3</c:v>
                </c:pt>
                <c:pt idx="85">
                  <c:v>37.9</c:v>
                </c:pt>
                <c:pt idx="86">
                  <c:v>51.0</c:v>
                </c:pt>
                <c:pt idx="87">
                  <c:v>44.9</c:v>
                </c:pt>
                <c:pt idx="88">
                  <c:v>50.3</c:v>
                </c:pt>
                <c:pt idx="89">
                  <c:v>26.0</c:v>
                </c:pt>
                <c:pt idx="90">
                  <c:v>28.1</c:v>
                </c:pt>
                <c:pt idx="91">
                  <c:v>28.3</c:v>
                </c:pt>
                <c:pt idx="92">
                  <c:v>27.4</c:v>
                </c:pt>
                <c:pt idx="93">
                  <c:v>25.0</c:v>
                </c:pt>
                <c:pt idx="94">
                  <c:v>38.1</c:v>
                </c:pt>
                <c:pt idx="95">
                  <c:v>33.5</c:v>
                </c:pt>
                <c:pt idx="96">
                  <c:v>37.8</c:v>
                </c:pt>
                <c:pt idx="97">
                  <c:v>29.8</c:v>
                </c:pt>
                <c:pt idx="98">
                  <c:v>29.1</c:v>
                </c:pt>
                <c:pt idx="99">
                  <c:v>35.6</c:v>
                </c:pt>
                <c:pt idx="100">
                  <c:v>45.5</c:v>
                </c:pt>
                <c:pt idx="101">
                  <c:v>43.3</c:v>
                </c:pt>
                <c:pt idx="102">
                  <c:v>44.4</c:v>
                </c:pt>
                <c:pt idx="103">
                  <c:v>41.6</c:v>
                </c:pt>
                <c:pt idx="104">
                  <c:v>52.8</c:v>
                </c:pt>
              </c:numCache>
            </c:numRef>
          </c:xVal>
          <c:yVal>
            <c:numRef>
              <c:f>'SHMSL-Hole U1415J-Rcores'!$I$6:$I$110</c:f>
              <c:numCache>
                <c:formatCode>General</c:formatCode>
                <c:ptCount val="105"/>
                <c:pt idx="0">
                  <c:v>16.0</c:v>
                </c:pt>
                <c:pt idx="1">
                  <c:v>15.02</c:v>
                </c:pt>
                <c:pt idx="2">
                  <c:v>15.03</c:v>
                </c:pt>
                <c:pt idx="3">
                  <c:v>15.04</c:v>
                </c:pt>
                <c:pt idx="4">
                  <c:v>15.05</c:v>
                </c:pt>
                <c:pt idx="5">
                  <c:v>15.06</c:v>
                </c:pt>
                <c:pt idx="6">
                  <c:v>15.07</c:v>
                </c:pt>
                <c:pt idx="7">
                  <c:v>15.08</c:v>
                </c:pt>
                <c:pt idx="8">
                  <c:v>15.09</c:v>
                </c:pt>
                <c:pt idx="9">
                  <c:v>15.12</c:v>
                </c:pt>
                <c:pt idx="10">
                  <c:v>15.13</c:v>
                </c:pt>
                <c:pt idx="11">
                  <c:v>15.14</c:v>
                </c:pt>
                <c:pt idx="12">
                  <c:v>15.15</c:v>
                </c:pt>
                <c:pt idx="13">
                  <c:v>15.16</c:v>
                </c:pt>
                <c:pt idx="14">
                  <c:v>15.17</c:v>
                </c:pt>
                <c:pt idx="15">
                  <c:v>15.18</c:v>
                </c:pt>
                <c:pt idx="16">
                  <c:v>15.19</c:v>
                </c:pt>
                <c:pt idx="17">
                  <c:v>15.2</c:v>
                </c:pt>
                <c:pt idx="18">
                  <c:v>15.21</c:v>
                </c:pt>
                <c:pt idx="19">
                  <c:v>15.22</c:v>
                </c:pt>
                <c:pt idx="20">
                  <c:v>15.23</c:v>
                </c:pt>
                <c:pt idx="21">
                  <c:v>15.24</c:v>
                </c:pt>
                <c:pt idx="22">
                  <c:v>15.25</c:v>
                </c:pt>
                <c:pt idx="23">
                  <c:v>15.26</c:v>
                </c:pt>
                <c:pt idx="24">
                  <c:v>15.27</c:v>
                </c:pt>
                <c:pt idx="25">
                  <c:v>15.28</c:v>
                </c:pt>
                <c:pt idx="26">
                  <c:v>15.29</c:v>
                </c:pt>
                <c:pt idx="27">
                  <c:v>15.3</c:v>
                </c:pt>
                <c:pt idx="28">
                  <c:v>15.31</c:v>
                </c:pt>
                <c:pt idx="29">
                  <c:v>15.33</c:v>
                </c:pt>
                <c:pt idx="30">
                  <c:v>15.34</c:v>
                </c:pt>
                <c:pt idx="31">
                  <c:v>15.35</c:v>
                </c:pt>
                <c:pt idx="32">
                  <c:v>15.36</c:v>
                </c:pt>
                <c:pt idx="33">
                  <c:v>15.37</c:v>
                </c:pt>
                <c:pt idx="34">
                  <c:v>15.44</c:v>
                </c:pt>
                <c:pt idx="35">
                  <c:v>15.45</c:v>
                </c:pt>
                <c:pt idx="36">
                  <c:v>15.46</c:v>
                </c:pt>
                <c:pt idx="37">
                  <c:v>15.47</c:v>
                </c:pt>
                <c:pt idx="38">
                  <c:v>15.48</c:v>
                </c:pt>
                <c:pt idx="39">
                  <c:v>15.49</c:v>
                </c:pt>
                <c:pt idx="40">
                  <c:v>15.5</c:v>
                </c:pt>
                <c:pt idx="41">
                  <c:v>15.51</c:v>
                </c:pt>
                <c:pt idx="42">
                  <c:v>15.52</c:v>
                </c:pt>
                <c:pt idx="43">
                  <c:v>15.53</c:v>
                </c:pt>
                <c:pt idx="44">
                  <c:v>15.54</c:v>
                </c:pt>
                <c:pt idx="45">
                  <c:v>15.55</c:v>
                </c:pt>
                <c:pt idx="46">
                  <c:v>15.56</c:v>
                </c:pt>
                <c:pt idx="47">
                  <c:v>15.57</c:v>
                </c:pt>
                <c:pt idx="48">
                  <c:v>15.58</c:v>
                </c:pt>
                <c:pt idx="49">
                  <c:v>15.59</c:v>
                </c:pt>
                <c:pt idx="50">
                  <c:v>15.6</c:v>
                </c:pt>
                <c:pt idx="51">
                  <c:v>15.61</c:v>
                </c:pt>
                <c:pt idx="52">
                  <c:v>15.62</c:v>
                </c:pt>
                <c:pt idx="53">
                  <c:v>15.63</c:v>
                </c:pt>
                <c:pt idx="54">
                  <c:v>15.64</c:v>
                </c:pt>
                <c:pt idx="55">
                  <c:v>15.65</c:v>
                </c:pt>
                <c:pt idx="56">
                  <c:v>15.66</c:v>
                </c:pt>
                <c:pt idx="57">
                  <c:v>15.67</c:v>
                </c:pt>
                <c:pt idx="58">
                  <c:v>15.68</c:v>
                </c:pt>
                <c:pt idx="59">
                  <c:v>15.69</c:v>
                </c:pt>
                <c:pt idx="60">
                  <c:v>15.72</c:v>
                </c:pt>
                <c:pt idx="61">
                  <c:v>15.73</c:v>
                </c:pt>
                <c:pt idx="62">
                  <c:v>15.74</c:v>
                </c:pt>
                <c:pt idx="63">
                  <c:v>15.8</c:v>
                </c:pt>
                <c:pt idx="64">
                  <c:v>15.81</c:v>
                </c:pt>
                <c:pt idx="65">
                  <c:v>15.82</c:v>
                </c:pt>
                <c:pt idx="66">
                  <c:v>15.83</c:v>
                </c:pt>
                <c:pt idx="67">
                  <c:v>15.84</c:v>
                </c:pt>
                <c:pt idx="68">
                  <c:v>22.22</c:v>
                </c:pt>
                <c:pt idx="69">
                  <c:v>22.23</c:v>
                </c:pt>
                <c:pt idx="70">
                  <c:v>22.24</c:v>
                </c:pt>
                <c:pt idx="71">
                  <c:v>22.25</c:v>
                </c:pt>
                <c:pt idx="72">
                  <c:v>22.26</c:v>
                </c:pt>
                <c:pt idx="73">
                  <c:v>22.27</c:v>
                </c:pt>
                <c:pt idx="74">
                  <c:v>22.28</c:v>
                </c:pt>
                <c:pt idx="75">
                  <c:v>22.29</c:v>
                </c:pt>
                <c:pt idx="76">
                  <c:v>22.3</c:v>
                </c:pt>
                <c:pt idx="77">
                  <c:v>22.34</c:v>
                </c:pt>
                <c:pt idx="78">
                  <c:v>22.35</c:v>
                </c:pt>
                <c:pt idx="79">
                  <c:v>22.36</c:v>
                </c:pt>
                <c:pt idx="80">
                  <c:v>22.37</c:v>
                </c:pt>
                <c:pt idx="81">
                  <c:v>22.38</c:v>
                </c:pt>
                <c:pt idx="82">
                  <c:v>22.4</c:v>
                </c:pt>
                <c:pt idx="83">
                  <c:v>22.41</c:v>
                </c:pt>
                <c:pt idx="84">
                  <c:v>22.42</c:v>
                </c:pt>
                <c:pt idx="85">
                  <c:v>27.2</c:v>
                </c:pt>
                <c:pt idx="86">
                  <c:v>26.22</c:v>
                </c:pt>
                <c:pt idx="87">
                  <c:v>26.23</c:v>
                </c:pt>
                <c:pt idx="88">
                  <c:v>26.24</c:v>
                </c:pt>
                <c:pt idx="89">
                  <c:v>26.25</c:v>
                </c:pt>
                <c:pt idx="90">
                  <c:v>26.26</c:v>
                </c:pt>
                <c:pt idx="91">
                  <c:v>26.27</c:v>
                </c:pt>
                <c:pt idx="92">
                  <c:v>26.28</c:v>
                </c:pt>
                <c:pt idx="93">
                  <c:v>26.29</c:v>
                </c:pt>
                <c:pt idx="94">
                  <c:v>26.3</c:v>
                </c:pt>
                <c:pt idx="95">
                  <c:v>26.31</c:v>
                </c:pt>
                <c:pt idx="96">
                  <c:v>26.32</c:v>
                </c:pt>
                <c:pt idx="97">
                  <c:v>26.33</c:v>
                </c:pt>
                <c:pt idx="98">
                  <c:v>26.34</c:v>
                </c:pt>
                <c:pt idx="99">
                  <c:v>26.35</c:v>
                </c:pt>
                <c:pt idx="100">
                  <c:v>26.36</c:v>
                </c:pt>
                <c:pt idx="101">
                  <c:v>26.37</c:v>
                </c:pt>
                <c:pt idx="102">
                  <c:v>26.38</c:v>
                </c:pt>
                <c:pt idx="103">
                  <c:v>26.39</c:v>
                </c:pt>
                <c:pt idx="104">
                  <c:v>26.42</c:v>
                </c:pt>
              </c:numCache>
            </c:numRef>
          </c:yVal>
          <c:smooth val="0"/>
        </c:ser>
        <c:ser>
          <c:idx val="1"/>
          <c:order val="1"/>
          <c:tx>
            <c:v>Filtered L*</c:v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85000"/>
                  <a:lumOff val="15000"/>
                </a:schemeClr>
              </a:solidFill>
              <a:ln>
                <a:noFill/>
              </a:ln>
              <a:effectLst/>
            </c:spPr>
          </c:marker>
          <c:xVal>
            <c:numRef>
              <c:f>'SHMSL-Hole U1415J-Rcores'!$P$6:$P$109</c:f>
              <c:numCache>
                <c:formatCode>General</c:formatCode>
                <c:ptCount val="104"/>
                <c:pt idx="10">
                  <c:v>27.3</c:v>
                </c:pt>
                <c:pt idx="11">
                  <c:v>42.2</c:v>
                </c:pt>
                <c:pt idx="12">
                  <c:v>26.9</c:v>
                </c:pt>
                <c:pt idx="16">
                  <c:v>51.5</c:v>
                </c:pt>
                <c:pt idx="20">
                  <c:v>33.4</c:v>
                </c:pt>
                <c:pt idx="21">
                  <c:v>34.4</c:v>
                </c:pt>
                <c:pt idx="22">
                  <c:v>46.9</c:v>
                </c:pt>
                <c:pt idx="23">
                  <c:v>45.7</c:v>
                </c:pt>
                <c:pt idx="27">
                  <c:v>41.4</c:v>
                </c:pt>
                <c:pt idx="30">
                  <c:v>16.1</c:v>
                </c:pt>
                <c:pt idx="31">
                  <c:v>17.9</c:v>
                </c:pt>
                <c:pt idx="32">
                  <c:v>42.9</c:v>
                </c:pt>
                <c:pt idx="35">
                  <c:v>46.4</c:v>
                </c:pt>
                <c:pt idx="36">
                  <c:v>43.1</c:v>
                </c:pt>
                <c:pt idx="37">
                  <c:v>36.6</c:v>
                </c:pt>
                <c:pt idx="41">
                  <c:v>22.4</c:v>
                </c:pt>
                <c:pt idx="42">
                  <c:v>22.2</c:v>
                </c:pt>
                <c:pt idx="43">
                  <c:v>33.1</c:v>
                </c:pt>
                <c:pt idx="44">
                  <c:v>33.8</c:v>
                </c:pt>
                <c:pt idx="47">
                  <c:v>43.9</c:v>
                </c:pt>
                <c:pt idx="48">
                  <c:v>41.9</c:v>
                </c:pt>
                <c:pt idx="49">
                  <c:v>49.7</c:v>
                </c:pt>
                <c:pt idx="50">
                  <c:v>50.6</c:v>
                </c:pt>
                <c:pt idx="56">
                  <c:v>36.2</c:v>
                </c:pt>
                <c:pt idx="57">
                  <c:v>38.6</c:v>
                </c:pt>
                <c:pt idx="58">
                  <c:v>42.5</c:v>
                </c:pt>
                <c:pt idx="61">
                  <c:v>42.0</c:v>
                </c:pt>
                <c:pt idx="64">
                  <c:v>38.4</c:v>
                </c:pt>
                <c:pt idx="65">
                  <c:v>46.9</c:v>
                </c:pt>
                <c:pt idx="66">
                  <c:v>46.7</c:v>
                </c:pt>
                <c:pt idx="69">
                  <c:v>49.6</c:v>
                </c:pt>
                <c:pt idx="70">
                  <c:v>45.8</c:v>
                </c:pt>
                <c:pt idx="71">
                  <c:v>47.5</c:v>
                </c:pt>
                <c:pt idx="72">
                  <c:v>46.7</c:v>
                </c:pt>
                <c:pt idx="73">
                  <c:v>42.7</c:v>
                </c:pt>
                <c:pt idx="74">
                  <c:v>44.6</c:v>
                </c:pt>
                <c:pt idx="79">
                  <c:v>39.0</c:v>
                </c:pt>
                <c:pt idx="80">
                  <c:v>33.2</c:v>
                </c:pt>
                <c:pt idx="81">
                  <c:v>30.3</c:v>
                </c:pt>
                <c:pt idx="100">
                  <c:v>45.5</c:v>
                </c:pt>
                <c:pt idx="101">
                  <c:v>43.3</c:v>
                </c:pt>
                <c:pt idx="102">
                  <c:v>44.4</c:v>
                </c:pt>
              </c:numCache>
            </c:numRef>
          </c:xVal>
          <c:yVal>
            <c:numRef>
              <c:f>'SHMSL-Hole U1415J-Rcores'!$I$6:$I$110</c:f>
              <c:numCache>
                <c:formatCode>General</c:formatCode>
                <c:ptCount val="105"/>
                <c:pt idx="0">
                  <c:v>16.0</c:v>
                </c:pt>
                <c:pt idx="1">
                  <c:v>15.02</c:v>
                </c:pt>
                <c:pt idx="2">
                  <c:v>15.03</c:v>
                </c:pt>
                <c:pt idx="3">
                  <c:v>15.04</c:v>
                </c:pt>
                <c:pt idx="4">
                  <c:v>15.05</c:v>
                </c:pt>
                <c:pt idx="5">
                  <c:v>15.06</c:v>
                </c:pt>
                <c:pt idx="6">
                  <c:v>15.07</c:v>
                </c:pt>
                <c:pt idx="7">
                  <c:v>15.08</c:v>
                </c:pt>
                <c:pt idx="8">
                  <c:v>15.09</c:v>
                </c:pt>
                <c:pt idx="9">
                  <c:v>15.12</c:v>
                </c:pt>
                <c:pt idx="10">
                  <c:v>15.13</c:v>
                </c:pt>
                <c:pt idx="11">
                  <c:v>15.14</c:v>
                </c:pt>
                <c:pt idx="12">
                  <c:v>15.15</c:v>
                </c:pt>
                <c:pt idx="13">
                  <c:v>15.16</c:v>
                </c:pt>
                <c:pt idx="14">
                  <c:v>15.17</c:v>
                </c:pt>
                <c:pt idx="15">
                  <c:v>15.18</c:v>
                </c:pt>
                <c:pt idx="16">
                  <c:v>15.19</c:v>
                </c:pt>
                <c:pt idx="17">
                  <c:v>15.2</c:v>
                </c:pt>
                <c:pt idx="18">
                  <c:v>15.21</c:v>
                </c:pt>
                <c:pt idx="19">
                  <c:v>15.22</c:v>
                </c:pt>
                <c:pt idx="20">
                  <c:v>15.23</c:v>
                </c:pt>
                <c:pt idx="21">
                  <c:v>15.24</c:v>
                </c:pt>
                <c:pt idx="22">
                  <c:v>15.25</c:v>
                </c:pt>
                <c:pt idx="23">
                  <c:v>15.26</c:v>
                </c:pt>
                <c:pt idx="24">
                  <c:v>15.27</c:v>
                </c:pt>
                <c:pt idx="25">
                  <c:v>15.28</c:v>
                </c:pt>
                <c:pt idx="26">
                  <c:v>15.29</c:v>
                </c:pt>
                <c:pt idx="27">
                  <c:v>15.3</c:v>
                </c:pt>
                <c:pt idx="28">
                  <c:v>15.31</c:v>
                </c:pt>
                <c:pt idx="29">
                  <c:v>15.33</c:v>
                </c:pt>
                <c:pt idx="30">
                  <c:v>15.34</c:v>
                </c:pt>
                <c:pt idx="31">
                  <c:v>15.35</c:v>
                </c:pt>
                <c:pt idx="32">
                  <c:v>15.36</c:v>
                </c:pt>
                <c:pt idx="33">
                  <c:v>15.37</c:v>
                </c:pt>
                <c:pt idx="34">
                  <c:v>15.44</c:v>
                </c:pt>
                <c:pt idx="35">
                  <c:v>15.45</c:v>
                </c:pt>
                <c:pt idx="36">
                  <c:v>15.46</c:v>
                </c:pt>
                <c:pt idx="37">
                  <c:v>15.47</c:v>
                </c:pt>
                <c:pt idx="38">
                  <c:v>15.48</c:v>
                </c:pt>
                <c:pt idx="39">
                  <c:v>15.49</c:v>
                </c:pt>
                <c:pt idx="40">
                  <c:v>15.5</c:v>
                </c:pt>
                <c:pt idx="41">
                  <c:v>15.51</c:v>
                </c:pt>
                <c:pt idx="42">
                  <c:v>15.52</c:v>
                </c:pt>
                <c:pt idx="43">
                  <c:v>15.53</c:v>
                </c:pt>
                <c:pt idx="44">
                  <c:v>15.54</c:v>
                </c:pt>
                <c:pt idx="45">
                  <c:v>15.55</c:v>
                </c:pt>
                <c:pt idx="46">
                  <c:v>15.56</c:v>
                </c:pt>
                <c:pt idx="47">
                  <c:v>15.57</c:v>
                </c:pt>
                <c:pt idx="48">
                  <c:v>15.58</c:v>
                </c:pt>
                <c:pt idx="49">
                  <c:v>15.59</c:v>
                </c:pt>
                <c:pt idx="50">
                  <c:v>15.6</c:v>
                </c:pt>
                <c:pt idx="51">
                  <c:v>15.61</c:v>
                </c:pt>
                <c:pt idx="52">
                  <c:v>15.62</c:v>
                </c:pt>
                <c:pt idx="53">
                  <c:v>15.63</c:v>
                </c:pt>
                <c:pt idx="54">
                  <c:v>15.64</c:v>
                </c:pt>
                <c:pt idx="55">
                  <c:v>15.65</c:v>
                </c:pt>
                <c:pt idx="56">
                  <c:v>15.66</c:v>
                </c:pt>
                <c:pt idx="57">
                  <c:v>15.67</c:v>
                </c:pt>
                <c:pt idx="58">
                  <c:v>15.68</c:v>
                </c:pt>
                <c:pt idx="59">
                  <c:v>15.69</c:v>
                </c:pt>
                <c:pt idx="60">
                  <c:v>15.72</c:v>
                </c:pt>
                <c:pt idx="61">
                  <c:v>15.73</c:v>
                </c:pt>
                <c:pt idx="62">
                  <c:v>15.74</c:v>
                </c:pt>
                <c:pt idx="63">
                  <c:v>15.8</c:v>
                </c:pt>
                <c:pt idx="64">
                  <c:v>15.81</c:v>
                </c:pt>
                <c:pt idx="65">
                  <c:v>15.82</c:v>
                </c:pt>
                <c:pt idx="66">
                  <c:v>15.83</c:v>
                </c:pt>
                <c:pt idx="67">
                  <c:v>15.84</c:v>
                </c:pt>
                <c:pt idx="68">
                  <c:v>22.22</c:v>
                </c:pt>
                <c:pt idx="69">
                  <c:v>22.23</c:v>
                </c:pt>
                <c:pt idx="70">
                  <c:v>22.24</c:v>
                </c:pt>
                <c:pt idx="71">
                  <c:v>22.25</c:v>
                </c:pt>
                <c:pt idx="72">
                  <c:v>22.26</c:v>
                </c:pt>
                <c:pt idx="73">
                  <c:v>22.27</c:v>
                </c:pt>
                <c:pt idx="74">
                  <c:v>22.28</c:v>
                </c:pt>
                <c:pt idx="75">
                  <c:v>22.29</c:v>
                </c:pt>
                <c:pt idx="76">
                  <c:v>22.3</c:v>
                </c:pt>
                <c:pt idx="77">
                  <c:v>22.34</c:v>
                </c:pt>
                <c:pt idx="78">
                  <c:v>22.35</c:v>
                </c:pt>
                <c:pt idx="79">
                  <c:v>22.36</c:v>
                </c:pt>
                <c:pt idx="80">
                  <c:v>22.37</c:v>
                </c:pt>
                <c:pt idx="81">
                  <c:v>22.38</c:v>
                </c:pt>
                <c:pt idx="82">
                  <c:v>22.4</c:v>
                </c:pt>
                <c:pt idx="83">
                  <c:v>22.41</c:v>
                </c:pt>
                <c:pt idx="84">
                  <c:v>22.42</c:v>
                </c:pt>
                <c:pt idx="85">
                  <c:v>27.2</c:v>
                </c:pt>
                <c:pt idx="86">
                  <c:v>26.22</c:v>
                </c:pt>
                <c:pt idx="87">
                  <c:v>26.23</c:v>
                </c:pt>
                <c:pt idx="88">
                  <c:v>26.24</c:v>
                </c:pt>
                <c:pt idx="89">
                  <c:v>26.25</c:v>
                </c:pt>
                <c:pt idx="90">
                  <c:v>26.26</c:v>
                </c:pt>
                <c:pt idx="91">
                  <c:v>26.27</c:v>
                </c:pt>
                <c:pt idx="92">
                  <c:v>26.28</c:v>
                </c:pt>
                <c:pt idx="93">
                  <c:v>26.29</c:v>
                </c:pt>
                <c:pt idx="94">
                  <c:v>26.3</c:v>
                </c:pt>
                <c:pt idx="95">
                  <c:v>26.31</c:v>
                </c:pt>
                <c:pt idx="96">
                  <c:v>26.32</c:v>
                </c:pt>
                <c:pt idx="97">
                  <c:v>26.33</c:v>
                </c:pt>
                <c:pt idx="98">
                  <c:v>26.34</c:v>
                </c:pt>
                <c:pt idx="99">
                  <c:v>26.35</c:v>
                </c:pt>
                <c:pt idx="100">
                  <c:v>26.36</c:v>
                </c:pt>
                <c:pt idx="101">
                  <c:v>26.37</c:v>
                </c:pt>
                <c:pt idx="102">
                  <c:v>26.38</c:v>
                </c:pt>
                <c:pt idx="103">
                  <c:v>26.39</c:v>
                </c:pt>
                <c:pt idx="104">
                  <c:v>26.42</c:v>
                </c:pt>
              </c:numCache>
            </c:numRef>
          </c:yVal>
          <c:smooth val="0"/>
        </c:ser>
        <c:ser>
          <c:idx val="2"/>
          <c:order val="2"/>
          <c:tx>
            <c:v>Raw a*/b*</c:v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marker>
          <c:xVal>
            <c:numRef>
              <c:f>'SHMSL-Hole U1415J-Rcores'!$O$6:$O$110</c:f>
              <c:numCache>
                <c:formatCode>General</c:formatCode>
                <c:ptCount val="105"/>
                <c:pt idx="0">
                  <c:v>-0.243243243243243</c:v>
                </c:pt>
                <c:pt idx="1">
                  <c:v>-0.0810810810810811</c:v>
                </c:pt>
                <c:pt idx="2">
                  <c:v>-0.147058823529412</c:v>
                </c:pt>
                <c:pt idx="3">
                  <c:v>-0.25</c:v>
                </c:pt>
                <c:pt idx="4">
                  <c:v>-0.178571428571429</c:v>
                </c:pt>
                <c:pt idx="5">
                  <c:v>-0.0714285714285714</c:v>
                </c:pt>
                <c:pt idx="6">
                  <c:v>-0.148648648648649</c:v>
                </c:pt>
                <c:pt idx="7">
                  <c:v>-0.27027027027027</c:v>
                </c:pt>
                <c:pt idx="8">
                  <c:v>-0.264150943396226</c:v>
                </c:pt>
                <c:pt idx="9">
                  <c:v>-0.166666666666667</c:v>
                </c:pt>
                <c:pt idx="10">
                  <c:v>-0.195652173913043</c:v>
                </c:pt>
                <c:pt idx="11">
                  <c:v>0.163265306122449</c:v>
                </c:pt>
                <c:pt idx="12">
                  <c:v>0.2</c:v>
                </c:pt>
                <c:pt idx="13">
                  <c:v>-0.228571428571429</c:v>
                </c:pt>
                <c:pt idx="14">
                  <c:v>-0.38</c:v>
                </c:pt>
                <c:pt idx="15">
                  <c:v>0.0</c:v>
                </c:pt>
                <c:pt idx="16">
                  <c:v>0.15</c:v>
                </c:pt>
                <c:pt idx="17">
                  <c:v>0.0888888888888889</c:v>
                </c:pt>
                <c:pt idx="18">
                  <c:v>0.121951219512195</c:v>
                </c:pt>
                <c:pt idx="19">
                  <c:v>-0.228571428571429</c:v>
                </c:pt>
                <c:pt idx="20">
                  <c:v>0.0</c:v>
                </c:pt>
                <c:pt idx="21">
                  <c:v>0.0</c:v>
                </c:pt>
                <c:pt idx="22">
                  <c:v>0.0789473684210526</c:v>
                </c:pt>
                <c:pt idx="23">
                  <c:v>0.111111111111111</c:v>
                </c:pt>
                <c:pt idx="24">
                  <c:v>2.0</c:v>
                </c:pt>
                <c:pt idx="25">
                  <c:v>-0.216494845360825</c:v>
                </c:pt>
                <c:pt idx="26">
                  <c:v>0.05</c:v>
                </c:pt>
                <c:pt idx="27">
                  <c:v>-0.0517241379310345</c:v>
                </c:pt>
                <c:pt idx="28">
                  <c:v>0.127659574468085</c:v>
                </c:pt>
                <c:pt idx="29">
                  <c:v>-0.09375</c:v>
                </c:pt>
                <c:pt idx="30">
                  <c:v>-0.180555555555556</c:v>
                </c:pt>
                <c:pt idx="31">
                  <c:v>-0.307692307692308</c:v>
                </c:pt>
                <c:pt idx="32">
                  <c:v>0.0</c:v>
                </c:pt>
                <c:pt idx="33">
                  <c:v>-0.0175438596491228</c:v>
                </c:pt>
                <c:pt idx="34">
                  <c:v>0.0714285714285714</c:v>
                </c:pt>
                <c:pt idx="35">
                  <c:v>-0.0317460317460317</c:v>
                </c:pt>
                <c:pt idx="36">
                  <c:v>-0.0454545454545454</c:v>
                </c:pt>
                <c:pt idx="37">
                  <c:v>0.0169491525423729</c:v>
                </c:pt>
                <c:pt idx="38">
                  <c:v>-0.0333333333333333</c:v>
                </c:pt>
                <c:pt idx="39">
                  <c:v>0.259259259259259</c:v>
                </c:pt>
                <c:pt idx="40">
                  <c:v>1.0</c:v>
                </c:pt>
                <c:pt idx="41">
                  <c:v>0.157894736842105</c:v>
                </c:pt>
                <c:pt idx="42">
                  <c:v>-0.0909090909090909</c:v>
                </c:pt>
                <c:pt idx="43">
                  <c:v>0.032258064516129</c:v>
                </c:pt>
                <c:pt idx="44">
                  <c:v>0.064516129032258</c:v>
                </c:pt>
                <c:pt idx="45">
                  <c:v>0.266666666666667</c:v>
                </c:pt>
                <c:pt idx="46">
                  <c:v>0.0</c:v>
                </c:pt>
                <c:pt idx="47">
                  <c:v>0.0714285714285714</c:v>
                </c:pt>
                <c:pt idx="48">
                  <c:v>0.102040816326531</c:v>
                </c:pt>
                <c:pt idx="49">
                  <c:v>0.0</c:v>
                </c:pt>
                <c:pt idx="50">
                  <c:v>0.0689655172413793</c:v>
                </c:pt>
                <c:pt idx="51">
                  <c:v>0.0625</c:v>
                </c:pt>
                <c:pt idx="52">
                  <c:v>-0.0545454545454545</c:v>
                </c:pt>
                <c:pt idx="53">
                  <c:v>0.0833333333333333</c:v>
                </c:pt>
                <c:pt idx="54">
                  <c:v>-0.125</c:v>
                </c:pt>
                <c:pt idx="55">
                  <c:v>0.235294117647059</c:v>
                </c:pt>
                <c:pt idx="56">
                  <c:v>0.225</c:v>
                </c:pt>
                <c:pt idx="57">
                  <c:v>0.0980392156862745</c:v>
                </c:pt>
                <c:pt idx="58">
                  <c:v>0.0677966101694915</c:v>
                </c:pt>
                <c:pt idx="59">
                  <c:v>0.107142857142857</c:v>
                </c:pt>
                <c:pt idx="60">
                  <c:v>-0.0425531914893617</c:v>
                </c:pt>
                <c:pt idx="61">
                  <c:v>0.0454545454545454</c:v>
                </c:pt>
                <c:pt idx="62">
                  <c:v>0.0930232558139535</c:v>
                </c:pt>
                <c:pt idx="63">
                  <c:v>-0.0833333333333333</c:v>
                </c:pt>
                <c:pt idx="64">
                  <c:v>0.0714285714285714</c:v>
                </c:pt>
                <c:pt idx="65">
                  <c:v>-0.0833333333333333</c:v>
                </c:pt>
                <c:pt idx="66">
                  <c:v>-0.0425531914893617</c:v>
                </c:pt>
                <c:pt idx="67">
                  <c:v>0.176470588235294</c:v>
                </c:pt>
                <c:pt idx="68">
                  <c:v>0.0606060606060606</c:v>
                </c:pt>
                <c:pt idx="69">
                  <c:v>0.285714285714286</c:v>
                </c:pt>
                <c:pt idx="70">
                  <c:v>0.833333333333333</c:v>
                </c:pt>
                <c:pt idx="71">
                  <c:v>0.258064516129032</c:v>
                </c:pt>
                <c:pt idx="72">
                  <c:v>0.0454545454545454</c:v>
                </c:pt>
                <c:pt idx="73">
                  <c:v>0.0833333333333333</c:v>
                </c:pt>
                <c:pt idx="74">
                  <c:v>0.103448275862069</c:v>
                </c:pt>
                <c:pt idx="75">
                  <c:v>0.526315789473684</c:v>
                </c:pt>
                <c:pt idx="76">
                  <c:v>0.0</c:v>
                </c:pt>
                <c:pt idx="77">
                  <c:v>-0.354838709677419</c:v>
                </c:pt>
                <c:pt idx="78">
                  <c:v>-0.0909090909090909</c:v>
                </c:pt>
                <c:pt idx="79">
                  <c:v>1.166666666666667</c:v>
                </c:pt>
                <c:pt idx="81">
                  <c:v>-1.25</c:v>
                </c:pt>
                <c:pt idx="82">
                  <c:v>1.0</c:v>
                </c:pt>
                <c:pt idx="83">
                  <c:v>0.647058823529412</c:v>
                </c:pt>
                <c:pt idx="84">
                  <c:v>-0.404761904761905</c:v>
                </c:pt>
                <c:pt idx="85">
                  <c:v>-0.048</c:v>
                </c:pt>
                <c:pt idx="86">
                  <c:v>-0.419354838709677</c:v>
                </c:pt>
                <c:pt idx="87">
                  <c:v>-0.267857142857143</c:v>
                </c:pt>
                <c:pt idx="88">
                  <c:v>-0.184615384615385</c:v>
                </c:pt>
                <c:pt idx="89">
                  <c:v>-0.327102803738318</c:v>
                </c:pt>
                <c:pt idx="90">
                  <c:v>-0.330097087378641</c:v>
                </c:pt>
                <c:pt idx="91">
                  <c:v>-0.306930693069307</c:v>
                </c:pt>
                <c:pt idx="92">
                  <c:v>-0.350515463917526</c:v>
                </c:pt>
                <c:pt idx="93">
                  <c:v>-0.379032258064516</c:v>
                </c:pt>
                <c:pt idx="94">
                  <c:v>-0.202127659574468</c:v>
                </c:pt>
                <c:pt idx="95">
                  <c:v>-0.293478260869565</c:v>
                </c:pt>
                <c:pt idx="96">
                  <c:v>-0.211764705882353</c:v>
                </c:pt>
                <c:pt idx="97">
                  <c:v>-0.394736842105263</c:v>
                </c:pt>
                <c:pt idx="98">
                  <c:v>-0.376470588235294</c:v>
                </c:pt>
                <c:pt idx="99">
                  <c:v>-0.307692307692308</c:v>
                </c:pt>
                <c:pt idx="100">
                  <c:v>-0.177215189873418</c:v>
                </c:pt>
                <c:pt idx="101">
                  <c:v>-0.195121951219512</c:v>
                </c:pt>
                <c:pt idx="102">
                  <c:v>-0.185185185185185</c:v>
                </c:pt>
                <c:pt idx="103">
                  <c:v>-0.182926829268293</c:v>
                </c:pt>
                <c:pt idx="104">
                  <c:v>-1.076923076923077</c:v>
                </c:pt>
              </c:numCache>
            </c:numRef>
          </c:xVal>
          <c:yVal>
            <c:numRef>
              <c:f>'SHMSL-Hole U1415J-Rcores'!$I$6:$I$110</c:f>
              <c:numCache>
                <c:formatCode>General</c:formatCode>
                <c:ptCount val="105"/>
                <c:pt idx="0">
                  <c:v>16.0</c:v>
                </c:pt>
                <c:pt idx="1">
                  <c:v>15.02</c:v>
                </c:pt>
                <c:pt idx="2">
                  <c:v>15.03</c:v>
                </c:pt>
                <c:pt idx="3">
                  <c:v>15.04</c:v>
                </c:pt>
                <c:pt idx="4">
                  <c:v>15.05</c:v>
                </c:pt>
                <c:pt idx="5">
                  <c:v>15.06</c:v>
                </c:pt>
                <c:pt idx="6">
                  <c:v>15.07</c:v>
                </c:pt>
                <c:pt idx="7">
                  <c:v>15.08</c:v>
                </c:pt>
                <c:pt idx="8">
                  <c:v>15.09</c:v>
                </c:pt>
                <c:pt idx="9">
                  <c:v>15.12</c:v>
                </c:pt>
                <c:pt idx="10">
                  <c:v>15.13</c:v>
                </c:pt>
                <c:pt idx="11">
                  <c:v>15.14</c:v>
                </c:pt>
                <c:pt idx="12">
                  <c:v>15.15</c:v>
                </c:pt>
                <c:pt idx="13">
                  <c:v>15.16</c:v>
                </c:pt>
                <c:pt idx="14">
                  <c:v>15.17</c:v>
                </c:pt>
                <c:pt idx="15">
                  <c:v>15.18</c:v>
                </c:pt>
                <c:pt idx="16">
                  <c:v>15.19</c:v>
                </c:pt>
                <c:pt idx="17">
                  <c:v>15.2</c:v>
                </c:pt>
                <c:pt idx="18">
                  <c:v>15.21</c:v>
                </c:pt>
                <c:pt idx="19">
                  <c:v>15.22</c:v>
                </c:pt>
                <c:pt idx="20">
                  <c:v>15.23</c:v>
                </c:pt>
                <c:pt idx="21">
                  <c:v>15.24</c:v>
                </c:pt>
                <c:pt idx="22">
                  <c:v>15.25</c:v>
                </c:pt>
                <c:pt idx="23">
                  <c:v>15.26</c:v>
                </c:pt>
                <c:pt idx="24">
                  <c:v>15.27</c:v>
                </c:pt>
                <c:pt idx="25">
                  <c:v>15.28</c:v>
                </c:pt>
                <c:pt idx="26">
                  <c:v>15.29</c:v>
                </c:pt>
                <c:pt idx="27">
                  <c:v>15.3</c:v>
                </c:pt>
                <c:pt idx="28">
                  <c:v>15.31</c:v>
                </c:pt>
                <c:pt idx="29">
                  <c:v>15.33</c:v>
                </c:pt>
                <c:pt idx="30">
                  <c:v>15.34</c:v>
                </c:pt>
                <c:pt idx="31">
                  <c:v>15.35</c:v>
                </c:pt>
                <c:pt idx="32">
                  <c:v>15.36</c:v>
                </c:pt>
                <c:pt idx="33">
                  <c:v>15.37</c:v>
                </c:pt>
                <c:pt idx="34">
                  <c:v>15.44</c:v>
                </c:pt>
                <c:pt idx="35">
                  <c:v>15.45</c:v>
                </c:pt>
                <c:pt idx="36">
                  <c:v>15.46</c:v>
                </c:pt>
                <c:pt idx="37">
                  <c:v>15.47</c:v>
                </c:pt>
                <c:pt idx="38">
                  <c:v>15.48</c:v>
                </c:pt>
                <c:pt idx="39">
                  <c:v>15.49</c:v>
                </c:pt>
                <c:pt idx="40">
                  <c:v>15.5</c:v>
                </c:pt>
                <c:pt idx="41">
                  <c:v>15.51</c:v>
                </c:pt>
                <c:pt idx="42">
                  <c:v>15.52</c:v>
                </c:pt>
                <c:pt idx="43">
                  <c:v>15.53</c:v>
                </c:pt>
                <c:pt idx="44">
                  <c:v>15.54</c:v>
                </c:pt>
                <c:pt idx="45">
                  <c:v>15.55</c:v>
                </c:pt>
                <c:pt idx="46">
                  <c:v>15.56</c:v>
                </c:pt>
                <c:pt idx="47">
                  <c:v>15.57</c:v>
                </c:pt>
                <c:pt idx="48">
                  <c:v>15.58</c:v>
                </c:pt>
                <c:pt idx="49">
                  <c:v>15.59</c:v>
                </c:pt>
                <c:pt idx="50">
                  <c:v>15.6</c:v>
                </c:pt>
                <c:pt idx="51">
                  <c:v>15.61</c:v>
                </c:pt>
                <c:pt idx="52">
                  <c:v>15.62</c:v>
                </c:pt>
                <c:pt idx="53">
                  <c:v>15.63</c:v>
                </c:pt>
                <c:pt idx="54">
                  <c:v>15.64</c:v>
                </c:pt>
                <c:pt idx="55">
                  <c:v>15.65</c:v>
                </c:pt>
                <c:pt idx="56">
                  <c:v>15.66</c:v>
                </c:pt>
                <c:pt idx="57">
                  <c:v>15.67</c:v>
                </c:pt>
                <c:pt idx="58">
                  <c:v>15.68</c:v>
                </c:pt>
                <c:pt idx="59">
                  <c:v>15.69</c:v>
                </c:pt>
                <c:pt idx="60">
                  <c:v>15.72</c:v>
                </c:pt>
                <c:pt idx="61">
                  <c:v>15.73</c:v>
                </c:pt>
                <c:pt idx="62">
                  <c:v>15.74</c:v>
                </c:pt>
                <c:pt idx="63">
                  <c:v>15.8</c:v>
                </c:pt>
                <c:pt idx="64">
                  <c:v>15.81</c:v>
                </c:pt>
                <c:pt idx="65">
                  <c:v>15.82</c:v>
                </c:pt>
                <c:pt idx="66">
                  <c:v>15.83</c:v>
                </c:pt>
                <c:pt idx="67">
                  <c:v>15.84</c:v>
                </c:pt>
                <c:pt idx="68">
                  <c:v>22.22</c:v>
                </c:pt>
                <c:pt idx="69">
                  <c:v>22.23</c:v>
                </c:pt>
                <c:pt idx="70">
                  <c:v>22.24</c:v>
                </c:pt>
                <c:pt idx="71">
                  <c:v>22.25</c:v>
                </c:pt>
                <c:pt idx="72">
                  <c:v>22.26</c:v>
                </c:pt>
                <c:pt idx="73">
                  <c:v>22.27</c:v>
                </c:pt>
                <c:pt idx="74">
                  <c:v>22.28</c:v>
                </c:pt>
                <c:pt idx="75">
                  <c:v>22.29</c:v>
                </c:pt>
                <c:pt idx="76">
                  <c:v>22.3</c:v>
                </c:pt>
                <c:pt idx="77">
                  <c:v>22.34</c:v>
                </c:pt>
                <c:pt idx="78">
                  <c:v>22.35</c:v>
                </c:pt>
                <c:pt idx="79">
                  <c:v>22.36</c:v>
                </c:pt>
                <c:pt idx="80">
                  <c:v>22.37</c:v>
                </c:pt>
                <c:pt idx="81">
                  <c:v>22.38</c:v>
                </c:pt>
                <c:pt idx="82">
                  <c:v>22.4</c:v>
                </c:pt>
                <c:pt idx="83">
                  <c:v>22.41</c:v>
                </c:pt>
                <c:pt idx="84">
                  <c:v>22.42</c:v>
                </c:pt>
                <c:pt idx="85">
                  <c:v>27.2</c:v>
                </c:pt>
                <c:pt idx="86">
                  <c:v>26.22</c:v>
                </c:pt>
                <c:pt idx="87">
                  <c:v>26.23</c:v>
                </c:pt>
                <c:pt idx="88">
                  <c:v>26.24</c:v>
                </c:pt>
                <c:pt idx="89">
                  <c:v>26.25</c:v>
                </c:pt>
                <c:pt idx="90">
                  <c:v>26.26</c:v>
                </c:pt>
                <c:pt idx="91">
                  <c:v>26.27</c:v>
                </c:pt>
                <c:pt idx="92">
                  <c:v>26.28</c:v>
                </c:pt>
                <c:pt idx="93">
                  <c:v>26.29</c:v>
                </c:pt>
                <c:pt idx="94">
                  <c:v>26.3</c:v>
                </c:pt>
                <c:pt idx="95">
                  <c:v>26.31</c:v>
                </c:pt>
                <c:pt idx="96">
                  <c:v>26.32</c:v>
                </c:pt>
                <c:pt idx="97">
                  <c:v>26.33</c:v>
                </c:pt>
                <c:pt idx="98">
                  <c:v>26.34</c:v>
                </c:pt>
                <c:pt idx="99">
                  <c:v>26.35</c:v>
                </c:pt>
                <c:pt idx="100">
                  <c:v>26.36</c:v>
                </c:pt>
                <c:pt idx="101">
                  <c:v>26.37</c:v>
                </c:pt>
                <c:pt idx="102">
                  <c:v>26.38</c:v>
                </c:pt>
                <c:pt idx="103">
                  <c:v>26.39</c:v>
                </c:pt>
                <c:pt idx="104">
                  <c:v>26.42</c:v>
                </c:pt>
              </c:numCache>
            </c:numRef>
          </c:yVal>
          <c:smooth val="0"/>
        </c:ser>
        <c:ser>
          <c:idx val="3"/>
          <c:order val="3"/>
          <c:tx>
            <c:v>Filtered a*/b*</c:v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rgbClr val="FF6600"/>
              </a:solidFill>
              <a:ln>
                <a:noFill/>
              </a:ln>
              <a:effectLst/>
            </c:spPr>
          </c:marker>
          <c:xVal>
            <c:numRef>
              <c:f>'SHMSL-Hole U1415J-Rcores'!$S$6:$S$110</c:f>
              <c:numCache>
                <c:formatCode>General</c:formatCode>
                <c:ptCount val="105"/>
                <c:pt idx="10">
                  <c:v>-0.195652173913043</c:v>
                </c:pt>
                <c:pt idx="11">
                  <c:v>0.163265306122449</c:v>
                </c:pt>
                <c:pt idx="12">
                  <c:v>0.2</c:v>
                </c:pt>
                <c:pt idx="16">
                  <c:v>0.15</c:v>
                </c:pt>
                <c:pt idx="20">
                  <c:v>0.0</c:v>
                </c:pt>
                <c:pt idx="21">
                  <c:v>0.0</c:v>
                </c:pt>
                <c:pt idx="22">
                  <c:v>0.0789473684210526</c:v>
                </c:pt>
                <c:pt idx="23">
                  <c:v>0.111111111111111</c:v>
                </c:pt>
                <c:pt idx="27">
                  <c:v>-0.0517241379310345</c:v>
                </c:pt>
                <c:pt idx="30">
                  <c:v>-0.180555555555556</c:v>
                </c:pt>
                <c:pt idx="31">
                  <c:v>-0.307692307692308</c:v>
                </c:pt>
                <c:pt idx="32">
                  <c:v>0.0</c:v>
                </c:pt>
                <c:pt idx="35">
                  <c:v>-0.0317460317460317</c:v>
                </c:pt>
                <c:pt idx="36">
                  <c:v>-0.0454545454545454</c:v>
                </c:pt>
                <c:pt idx="37">
                  <c:v>0.0169491525423729</c:v>
                </c:pt>
                <c:pt idx="41">
                  <c:v>0.157894736842105</c:v>
                </c:pt>
                <c:pt idx="42">
                  <c:v>-0.0909090909090909</c:v>
                </c:pt>
                <c:pt idx="43">
                  <c:v>0.032258064516129</c:v>
                </c:pt>
                <c:pt idx="44">
                  <c:v>0.064516129032258</c:v>
                </c:pt>
                <c:pt idx="47">
                  <c:v>0.0714285714285714</c:v>
                </c:pt>
                <c:pt idx="48">
                  <c:v>0.102040816326531</c:v>
                </c:pt>
                <c:pt idx="49">
                  <c:v>0.0</c:v>
                </c:pt>
                <c:pt idx="50">
                  <c:v>0.0689655172413793</c:v>
                </c:pt>
                <c:pt idx="56">
                  <c:v>0.225</c:v>
                </c:pt>
                <c:pt idx="57">
                  <c:v>0.0980392156862745</c:v>
                </c:pt>
                <c:pt idx="58">
                  <c:v>0.0677966101694915</c:v>
                </c:pt>
                <c:pt idx="61">
                  <c:v>0.0454545454545454</c:v>
                </c:pt>
                <c:pt idx="64">
                  <c:v>0.0714285714285714</c:v>
                </c:pt>
                <c:pt idx="65">
                  <c:v>-0.0833333333333333</c:v>
                </c:pt>
                <c:pt idx="66">
                  <c:v>-0.0425531914893617</c:v>
                </c:pt>
                <c:pt idx="69">
                  <c:v>0.285714285714286</c:v>
                </c:pt>
                <c:pt idx="70">
                  <c:v>0.833333333333333</c:v>
                </c:pt>
                <c:pt idx="71">
                  <c:v>0.258064516129032</c:v>
                </c:pt>
                <c:pt idx="72">
                  <c:v>0.0454545454545454</c:v>
                </c:pt>
                <c:pt idx="73">
                  <c:v>0.0833333333333333</c:v>
                </c:pt>
                <c:pt idx="74">
                  <c:v>0.103448275862069</c:v>
                </c:pt>
                <c:pt idx="79">
                  <c:v>1.166666666666667</c:v>
                </c:pt>
                <c:pt idx="81">
                  <c:v>-1.25</c:v>
                </c:pt>
                <c:pt idx="100">
                  <c:v>-0.177215189873418</c:v>
                </c:pt>
                <c:pt idx="101">
                  <c:v>-0.195121951219512</c:v>
                </c:pt>
                <c:pt idx="102">
                  <c:v>-0.185185185185185</c:v>
                </c:pt>
              </c:numCache>
            </c:numRef>
          </c:xVal>
          <c:yVal>
            <c:numRef>
              <c:f>'SHMSL-Hole U1415J-Rcores'!$I$6:$I$110</c:f>
              <c:numCache>
                <c:formatCode>General</c:formatCode>
                <c:ptCount val="105"/>
                <c:pt idx="0">
                  <c:v>16.0</c:v>
                </c:pt>
                <c:pt idx="1">
                  <c:v>15.02</c:v>
                </c:pt>
                <c:pt idx="2">
                  <c:v>15.03</c:v>
                </c:pt>
                <c:pt idx="3">
                  <c:v>15.04</c:v>
                </c:pt>
                <c:pt idx="4">
                  <c:v>15.05</c:v>
                </c:pt>
                <c:pt idx="5">
                  <c:v>15.06</c:v>
                </c:pt>
                <c:pt idx="6">
                  <c:v>15.07</c:v>
                </c:pt>
                <c:pt idx="7">
                  <c:v>15.08</c:v>
                </c:pt>
                <c:pt idx="8">
                  <c:v>15.09</c:v>
                </c:pt>
                <c:pt idx="9">
                  <c:v>15.12</c:v>
                </c:pt>
                <c:pt idx="10">
                  <c:v>15.13</c:v>
                </c:pt>
                <c:pt idx="11">
                  <c:v>15.14</c:v>
                </c:pt>
                <c:pt idx="12">
                  <c:v>15.15</c:v>
                </c:pt>
                <c:pt idx="13">
                  <c:v>15.16</c:v>
                </c:pt>
                <c:pt idx="14">
                  <c:v>15.17</c:v>
                </c:pt>
                <c:pt idx="15">
                  <c:v>15.18</c:v>
                </c:pt>
                <c:pt idx="16">
                  <c:v>15.19</c:v>
                </c:pt>
                <c:pt idx="17">
                  <c:v>15.2</c:v>
                </c:pt>
                <c:pt idx="18">
                  <c:v>15.21</c:v>
                </c:pt>
                <c:pt idx="19">
                  <c:v>15.22</c:v>
                </c:pt>
                <c:pt idx="20">
                  <c:v>15.23</c:v>
                </c:pt>
                <c:pt idx="21">
                  <c:v>15.24</c:v>
                </c:pt>
                <c:pt idx="22">
                  <c:v>15.25</c:v>
                </c:pt>
                <c:pt idx="23">
                  <c:v>15.26</c:v>
                </c:pt>
                <c:pt idx="24">
                  <c:v>15.27</c:v>
                </c:pt>
                <c:pt idx="25">
                  <c:v>15.28</c:v>
                </c:pt>
                <c:pt idx="26">
                  <c:v>15.29</c:v>
                </c:pt>
                <c:pt idx="27">
                  <c:v>15.3</c:v>
                </c:pt>
                <c:pt idx="28">
                  <c:v>15.31</c:v>
                </c:pt>
                <c:pt idx="29">
                  <c:v>15.33</c:v>
                </c:pt>
                <c:pt idx="30">
                  <c:v>15.34</c:v>
                </c:pt>
                <c:pt idx="31">
                  <c:v>15.35</c:v>
                </c:pt>
                <c:pt idx="32">
                  <c:v>15.36</c:v>
                </c:pt>
                <c:pt idx="33">
                  <c:v>15.37</c:v>
                </c:pt>
                <c:pt idx="34">
                  <c:v>15.44</c:v>
                </c:pt>
                <c:pt idx="35">
                  <c:v>15.45</c:v>
                </c:pt>
                <c:pt idx="36">
                  <c:v>15.46</c:v>
                </c:pt>
                <c:pt idx="37">
                  <c:v>15.47</c:v>
                </c:pt>
                <c:pt idx="38">
                  <c:v>15.48</c:v>
                </c:pt>
                <c:pt idx="39">
                  <c:v>15.49</c:v>
                </c:pt>
                <c:pt idx="40">
                  <c:v>15.5</c:v>
                </c:pt>
                <c:pt idx="41">
                  <c:v>15.51</c:v>
                </c:pt>
                <c:pt idx="42">
                  <c:v>15.52</c:v>
                </c:pt>
                <c:pt idx="43">
                  <c:v>15.53</c:v>
                </c:pt>
                <c:pt idx="44">
                  <c:v>15.54</c:v>
                </c:pt>
                <c:pt idx="45">
                  <c:v>15.55</c:v>
                </c:pt>
                <c:pt idx="46">
                  <c:v>15.56</c:v>
                </c:pt>
                <c:pt idx="47">
                  <c:v>15.57</c:v>
                </c:pt>
                <c:pt idx="48">
                  <c:v>15.58</c:v>
                </c:pt>
                <c:pt idx="49">
                  <c:v>15.59</c:v>
                </c:pt>
                <c:pt idx="50">
                  <c:v>15.6</c:v>
                </c:pt>
                <c:pt idx="51">
                  <c:v>15.61</c:v>
                </c:pt>
                <c:pt idx="52">
                  <c:v>15.62</c:v>
                </c:pt>
                <c:pt idx="53">
                  <c:v>15.63</c:v>
                </c:pt>
                <c:pt idx="54">
                  <c:v>15.64</c:v>
                </c:pt>
                <c:pt idx="55">
                  <c:v>15.65</c:v>
                </c:pt>
                <c:pt idx="56">
                  <c:v>15.66</c:v>
                </c:pt>
                <c:pt idx="57">
                  <c:v>15.67</c:v>
                </c:pt>
                <c:pt idx="58">
                  <c:v>15.68</c:v>
                </c:pt>
                <c:pt idx="59">
                  <c:v>15.69</c:v>
                </c:pt>
                <c:pt idx="60">
                  <c:v>15.72</c:v>
                </c:pt>
                <c:pt idx="61">
                  <c:v>15.73</c:v>
                </c:pt>
                <c:pt idx="62">
                  <c:v>15.74</c:v>
                </c:pt>
                <c:pt idx="63">
                  <c:v>15.8</c:v>
                </c:pt>
                <c:pt idx="64">
                  <c:v>15.81</c:v>
                </c:pt>
                <c:pt idx="65">
                  <c:v>15.82</c:v>
                </c:pt>
                <c:pt idx="66">
                  <c:v>15.83</c:v>
                </c:pt>
                <c:pt idx="67">
                  <c:v>15.84</c:v>
                </c:pt>
                <c:pt idx="68">
                  <c:v>22.22</c:v>
                </c:pt>
                <c:pt idx="69">
                  <c:v>22.23</c:v>
                </c:pt>
                <c:pt idx="70">
                  <c:v>22.24</c:v>
                </c:pt>
                <c:pt idx="71">
                  <c:v>22.25</c:v>
                </c:pt>
                <c:pt idx="72">
                  <c:v>22.26</c:v>
                </c:pt>
                <c:pt idx="73">
                  <c:v>22.27</c:v>
                </c:pt>
                <c:pt idx="74">
                  <c:v>22.28</c:v>
                </c:pt>
                <c:pt idx="75">
                  <c:v>22.29</c:v>
                </c:pt>
                <c:pt idx="76">
                  <c:v>22.3</c:v>
                </c:pt>
                <c:pt idx="77">
                  <c:v>22.34</c:v>
                </c:pt>
                <c:pt idx="78">
                  <c:v>22.35</c:v>
                </c:pt>
                <c:pt idx="79">
                  <c:v>22.36</c:v>
                </c:pt>
                <c:pt idx="80">
                  <c:v>22.37</c:v>
                </c:pt>
                <c:pt idx="81">
                  <c:v>22.38</c:v>
                </c:pt>
                <c:pt idx="82">
                  <c:v>22.4</c:v>
                </c:pt>
                <c:pt idx="83">
                  <c:v>22.41</c:v>
                </c:pt>
                <c:pt idx="84">
                  <c:v>22.42</c:v>
                </c:pt>
                <c:pt idx="85">
                  <c:v>27.2</c:v>
                </c:pt>
                <c:pt idx="86">
                  <c:v>26.22</c:v>
                </c:pt>
                <c:pt idx="87">
                  <c:v>26.23</c:v>
                </c:pt>
                <c:pt idx="88">
                  <c:v>26.24</c:v>
                </c:pt>
                <c:pt idx="89">
                  <c:v>26.25</c:v>
                </c:pt>
                <c:pt idx="90">
                  <c:v>26.26</c:v>
                </c:pt>
                <c:pt idx="91">
                  <c:v>26.27</c:v>
                </c:pt>
                <c:pt idx="92">
                  <c:v>26.28</c:v>
                </c:pt>
                <c:pt idx="93">
                  <c:v>26.29</c:v>
                </c:pt>
                <c:pt idx="94">
                  <c:v>26.3</c:v>
                </c:pt>
                <c:pt idx="95">
                  <c:v>26.31</c:v>
                </c:pt>
                <c:pt idx="96">
                  <c:v>26.32</c:v>
                </c:pt>
                <c:pt idx="97">
                  <c:v>26.33</c:v>
                </c:pt>
                <c:pt idx="98">
                  <c:v>26.34</c:v>
                </c:pt>
                <c:pt idx="99">
                  <c:v>26.35</c:v>
                </c:pt>
                <c:pt idx="100">
                  <c:v>26.36</c:v>
                </c:pt>
                <c:pt idx="101">
                  <c:v>26.37</c:v>
                </c:pt>
                <c:pt idx="102">
                  <c:v>26.38</c:v>
                </c:pt>
                <c:pt idx="103">
                  <c:v>26.39</c:v>
                </c:pt>
                <c:pt idx="104">
                  <c:v>26.42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0294680"/>
        <c:axId val="-2125069960"/>
      </c:scatterChart>
      <c:valAx>
        <c:axId val="-2110294680"/>
        <c:scaling>
          <c:orientation val="minMax"/>
          <c:max val="2.0"/>
          <c:min val="-2.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-2125069960"/>
        <c:crossesAt val="0.0"/>
        <c:crossBetween val="midCat"/>
      </c:valAx>
      <c:valAx>
        <c:axId val="-2125069960"/>
        <c:scaling>
          <c:orientation val="maxMin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Depth (mbsf)</a:t>
                </a:r>
              </a:p>
            </c:rich>
          </c:tx>
          <c:layout>
            <c:manualLayout>
              <c:xMode val="edge"/>
              <c:yMode val="edge"/>
              <c:x val="0.0346598167790508"/>
              <c:y val="0.47001123036281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0294680"/>
        <c:crossesAt val="-20.0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2709991336562"/>
          <c:y val="0.125014612233438"/>
          <c:w val="0.450808683572854"/>
          <c:h val="0.129004709095318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200">
          <a:latin typeface="Arial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Color reflectance</a:t>
            </a:r>
          </a:p>
        </c:rich>
      </c:tx>
      <c:layout>
        <c:manualLayout>
          <c:xMode val="edge"/>
          <c:yMode val="edge"/>
          <c:x val="0.368321958464622"/>
          <c:y val="0.015879733023647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1052609235279"/>
          <c:y val="0.0875850891410048"/>
          <c:w val="0.705218409911919"/>
          <c:h val="0.894586709886548"/>
        </c:manualLayout>
      </c:layout>
      <c:scatterChart>
        <c:scatterStyle val="lineMarker"/>
        <c:varyColors val="0"/>
        <c:ser>
          <c:idx val="0"/>
          <c:order val="0"/>
          <c:tx>
            <c:v>Raw L*</c:v>
          </c:tx>
          <c:spPr>
            <a:ln w="6350" cmpd="sng">
              <a:noFill/>
            </a:ln>
            <a:effectLst/>
          </c:spPr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</c:marker>
          <c:xVal>
            <c:numRef>
              <c:f>'SHMSL-Hole U1415J-Gcores'!#REF!</c:f>
            </c:numRef>
          </c:xVal>
          <c:yVal>
            <c:numRef>
              <c:f>'SHMSL-Hole U1415J-Gcores'!#REF!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1"/>
          <c:order val="1"/>
          <c:tx>
            <c:v>Filtered L*</c:v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85000"/>
                  <a:lumOff val="15000"/>
                </a:schemeClr>
              </a:solidFill>
              <a:ln>
                <a:noFill/>
              </a:ln>
              <a:effectLst/>
            </c:spPr>
          </c:marker>
          <c:xVal>
            <c:numRef>
              <c:f>'SHMSL-Hole U1415J-Gcores'!#REF!</c:f>
            </c:numRef>
          </c:xVal>
          <c:yVal>
            <c:numRef>
              <c:f>'SHMSL-Hole U1415J-Gcores'!#REF!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2"/>
          <c:order val="2"/>
          <c:tx>
            <c:v>Raw a*/b*</c:v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marker>
          <c:xVal>
            <c:numRef>
              <c:f>'SHMSL-Hole U1415J-Gcores'!#REF!</c:f>
            </c:numRef>
          </c:xVal>
          <c:yVal>
            <c:numRef>
              <c:f>'SHMSL-Hole U1415J-Gcores'!#REF!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3"/>
          <c:order val="3"/>
          <c:tx>
            <c:v>Filtered a*/b*</c:v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rgbClr val="FF6600"/>
              </a:solidFill>
              <a:ln>
                <a:noFill/>
              </a:ln>
              <a:effectLst/>
            </c:spPr>
          </c:marker>
          <c:xVal>
            <c:numRef>
              <c:f>'SHMSL-Hole U1415J-Gcores'!#REF!</c:f>
            </c:numRef>
          </c:xVal>
          <c:yVal>
            <c:numRef>
              <c:f>'SHMSL-Hole U1415J-Gcores'!#REF!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5250072"/>
        <c:axId val="2139024872"/>
      </c:scatterChart>
      <c:valAx>
        <c:axId val="-2135250072"/>
        <c:scaling>
          <c:orientation val="minMax"/>
          <c:max val="2.0"/>
          <c:min val="-2.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2139024872"/>
        <c:crossesAt val="0.0"/>
        <c:crossBetween val="midCat"/>
      </c:valAx>
      <c:valAx>
        <c:axId val="2139024872"/>
        <c:scaling>
          <c:orientation val="maxMin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Depth (mbsf)</a:t>
                </a:r>
              </a:p>
            </c:rich>
          </c:tx>
          <c:layout>
            <c:manualLayout>
              <c:xMode val="edge"/>
              <c:yMode val="edge"/>
              <c:x val="0.0346598167790508"/>
              <c:y val="0.47001123036281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35250072"/>
        <c:crossesAt val="-20.0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2709991336562"/>
          <c:y val="0.125014612233438"/>
          <c:w val="0.450808683572854"/>
          <c:h val="0.129004709095318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200">
          <a:latin typeface="Arial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4" Type="http://schemas.openxmlformats.org/officeDocument/2006/relationships/chart" Target="../charts/chart8.xml"/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chart" Target="../charts/chart10.xml"/><Relationship Id="rId3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799211" y="738011"/>
    <xdr:ext cx="3297767" cy="7835900"/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1228211" y="725311"/>
    <xdr:ext cx="3297767" cy="7835900"/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7799211" y="738011"/>
    <xdr:ext cx="3297767" cy="7835900"/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1228211" y="725311"/>
    <xdr:ext cx="3297767" cy="7835900"/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9626600" y="736600"/>
    <xdr:ext cx="3297767" cy="7835900"/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3106400" y="736600"/>
    <xdr:ext cx="3297767" cy="7835900"/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20066000" y="9271000"/>
    <xdr:ext cx="3297767" cy="7835900"/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20066000" y="736600"/>
    <xdr:ext cx="3297767" cy="7835900"/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66000" y="1244600"/>
    <xdr:ext cx="3297767" cy="7835900"/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9309100" y="762000"/>
    <xdr:ext cx="3297767" cy="7835900"/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12941300" y="762000"/>
    <xdr:ext cx="3297767" cy="7835900"/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41"/>
  <sheetViews>
    <sheetView tabSelected="1" workbookViewId="0"/>
  </sheetViews>
  <sheetFormatPr baseColWidth="10" defaultColWidth="8.83203125" defaultRowHeight="14" x14ac:dyDescent="0"/>
  <cols>
    <col min="1" max="1" width="4.6640625" bestFit="1" customWidth="1"/>
    <col min="2" max="2" width="7" bestFit="1" customWidth="1"/>
    <col min="3" max="7" width="3.6640625" bestFit="1" customWidth="1"/>
    <col min="8" max="8" width="6.6640625" bestFit="1" customWidth="1"/>
    <col min="9" max="9" width="7.6640625" bestFit="1" customWidth="1"/>
    <col min="10" max="10" width="11.1640625" bestFit="1" customWidth="1"/>
    <col min="11" max="11" width="11.1640625" style="4" bestFit="1" customWidth="1"/>
    <col min="12" max="12" width="9.5" bestFit="1" customWidth="1"/>
    <col min="13" max="13" width="9.5" style="4" bestFit="1" customWidth="1"/>
  </cols>
  <sheetData>
    <row r="1" spans="1:13">
      <c r="A1" s="6" t="s">
        <v>31</v>
      </c>
    </row>
    <row r="2" spans="1:13">
      <c r="A2" s="7" t="s">
        <v>11</v>
      </c>
    </row>
    <row r="3" spans="1:13">
      <c r="A3" s="8" t="s">
        <v>16</v>
      </c>
    </row>
    <row r="4" spans="1:13" ht="15">
      <c r="A4" s="1"/>
    </row>
    <row r="5" spans="1:13" ht="113.25" customHeight="1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35</v>
      </c>
      <c r="J5" s="13" t="s">
        <v>15</v>
      </c>
      <c r="K5" s="29" t="s">
        <v>12</v>
      </c>
      <c r="L5" s="13" t="s">
        <v>14</v>
      </c>
      <c r="M5" s="30" t="s">
        <v>13</v>
      </c>
    </row>
    <row r="6" spans="1:13">
      <c r="A6" s="15">
        <v>345</v>
      </c>
      <c r="B6" s="16" t="s">
        <v>8</v>
      </c>
      <c r="C6" s="16" t="s">
        <v>9</v>
      </c>
      <c r="D6" s="16">
        <v>5</v>
      </c>
      <c r="E6" s="16" t="s">
        <v>10</v>
      </c>
      <c r="F6" s="16">
        <v>1</v>
      </c>
      <c r="G6" s="16">
        <v>0</v>
      </c>
      <c r="H6" s="16">
        <v>0</v>
      </c>
      <c r="I6" s="16">
        <v>26.2</v>
      </c>
      <c r="J6" s="16">
        <v>1.069</v>
      </c>
      <c r="K6" s="17"/>
      <c r="L6" s="16">
        <v>14</v>
      </c>
      <c r="M6" s="18"/>
    </row>
    <row r="7" spans="1:13">
      <c r="A7" s="19">
        <v>345</v>
      </c>
      <c r="B7" s="20" t="s">
        <v>8</v>
      </c>
      <c r="C7" s="20" t="s">
        <v>9</v>
      </c>
      <c r="D7" s="20">
        <v>5</v>
      </c>
      <c r="E7" s="20" t="s">
        <v>10</v>
      </c>
      <c r="F7" s="20">
        <v>1</v>
      </c>
      <c r="G7" s="20">
        <v>0</v>
      </c>
      <c r="H7" s="20">
        <v>1</v>
      </c>
      <c r="I7" s="20">
        <v>26.21</v>
      </c>
      <c r="J7" s="20">
        <v>1.2490000000000001</v>
      </c>
      <c r="K7" s="21"/>
      <c r="L7" s="20">
        <v>24</v>
      </c>
      <c r="M7" s="22"/>
    </row>
    <row r="8" spans="1:13">
      <c r="A8" s="15">
        <v>345</v>
      </c>
      <c r="B8" s="16" t="s">
        <v>8</v>
      </c>
      <c r="C8" s="16" t="s">
        <v>9</v>
      </c>
      <c r="D8" s="16">
        <v>5</v>
      </c>
      <c r="E8" s="16" t="s">
        <v>10</v>
      </c>
      <c r="F8" s="16">
        <v>1</v>
      </c>
      <c r="G8" s="16">
        <v>0</v>
      </c>
      <c r="H8" s="16">
        <v>2</v>
      </c>
      <c r="I8" s="16">
        <v>26.22</v>
      </c>
      <c r="J8" s="16">
        <v>0.73799999999999999</v>
      </c>
      <c r="K8" s="17"/>
      <c r="L8" s="16">
        <v>42.33</v>
      </c>
      <c r="M8" s="18"/>
    </row>
    <row r="9" spans="1:13">
      <c r="A9" s="19">
        <v>345</v>
      </c>
      <c r="B9" s="20" t="s">
        <v>8</v>
      </c>
      <c r="C9" s="20" t="s">
        <v>9</v>
      </c>
      <c r="D9" s="20">
        <v>5</v>
      </c>
      <c r="E9" s="20" t="s">
        <v>10</v>
      </c>
      <c r="F9" s="20">
        <v>1</v>
      </c>
      <c r="G9" s="20">
        <v>0</v>
      </c>
      <c r="H9" s="20">
        <v>3</v>
      </c>
      <c r="I9" s="20">
        <v>26.23</v>
      </c>
      <c r="J9" s="20">
        <v>0.112</v>
      </c>
      <c r="K9" s="21"/>
      <c r="L9" s="20">
        <v>74.33</v>
      </c>
      <c r="M9" s="22"/>
    </row>
    <row r="10" spans="1:13">
      <c r="A10" s="15">
        <v>345</v>
      </c>
      <c r="B10" s="16" t="s">
        <v>8</v>
      </c>
      <c r="C10" s="16" t="s">
        <v>9</v>
      </c>
      <c r="D10" s="16">
        <v>5</v>
      </c>
      <c r="E10" s="16" t="s">
        <v>10</v>
      </c>
      <c r="F10" s="16">
        <v>1</v>
      </c>
      <c r="G10" s="16">
        <v>0</v>
      </c>
      <c r="H10" s="16">
        <v>4</v>
      </c>
      <c r="I10" s="16">
        <v>26.24</v>
      </c>
      <c r="J10" s="16">
        <v>0.74199999999999999</v>
      </c>
      <c r="K10" s="17"/>
      <c r="L10" s="16">
        <v>125.67</v>
      </c>
      <c r="M10" s="18"/>
    </row>
    <row r="11" spans="1:13">
      <c r="A11" s="19">
        <v>345</v>
      </c>
      <c r="B11" s="20" t="s">
        <v>8</v>
      </c>
      <c r="C11" s="20" t="s">
        <v>9</v>
      </c>
      <c r="D11" s="20">
        <v>5</v>
      </c>
      <c r="E11" s="20" t="s">
        <v>10</v>
      </c>
      <c r="F11" s="20">
        <v>1</v>
      </c>
      <c r="G11" s="20">
        <v>0</v>
      </c>
      <c r="H11" s="20">
        <v>5</v>
      </c>
      <c r="I11" s="20">
        <v>26.25</v>
      </c>
      <c r="J11" s="20">
        <v>2.0499999999999998</v>
      </c>
      <c r="K11" s="21"/>
      <c r="L11" s="20">
        <v>178.33</v>
      </c>
      <c r="M11" s="22"/>
    </row>
    <row r="12" spans="1:13">
      <c r="A12" s="15">
        <v>345</v>
      </c>
      <c r="B12" s="16" t="s">
        <v>8</v>
      </c>
      <c r="C12" s="16" t="s">
        <v>9</v>
      </c>
      <c r="D12" s="16">
        <v>5</v>
      </c>
      <c r="E12" s="16" t="s">
        <v>10</v>
      </c>
      <c r="F12" s="16">
        <v>1</v>
      </c>
      <c r="G12" s="16">
        <v>0</v>
      </c>
      <c r="H12" s="16">
        <v>6</v>
      </c>
      <c r="I12" s="16">
        <v>26.26</v>
      </c>
      <c r="J12" s="16">
        <v>1.9690000000000001</v>
      </c>
      <c r="K12" s="17"/>
      <c r="L12" s="16">
        <v>197.33</v>
      </c>
      <c r="M12" s="18"/>
    </row>
    <row r="13" spans="1:13">
      <c r="A13" s="19">
        <v>345</v>
      </c>
      <c r="B13" s="20" t="s">
        <v>8</v>
      </c>
      <c r="C13" s="20" t="s">
        <v>9</v>
      </c>
      <c r="D13" s="20">
        <v>5</v>
      </c>
      <c r="E13" s="20" t="s">
        <v>10</v>
      </c>
      <c r="F13" s="20">
        <v>1</v>
      </c>
      <c r="G13" s="20">
        <v>0</v>
      </c>
      <c r="H13" s="20">
        <v>7</v>
      </c>
      <c r="I13" s="20">
        <v>26.27</v>
      </c>
      <c r="J13" s="20">
        <v>0.157</v>
      </c>
      <c r="K13" s="21"/>
      <c r="L13" s="20">
        <v>179.33</v>
      </c>
      <c r="M13" s="22"/>
    </row>
    <row r="14" spans="1:13">
      <c r="A14" s="15">
        <v>345</v>
      </c>
      <c r="B14" s="16" t="s">
        <v>8</v>
      </c>
      <c r="C14" s="16" t="s">
        <v>9</v>
      </c>
      <c r="D14" s="16">
        <v>5</v>
      </c>
      <c r="E14" s="16" t="s">
        <v>10</v>
      </c>
      <c r="F14" s="16">
        <v>1</v>
      </c>
      <c r="G14" s="16">
        <v>0</v>
      </c>
      <c r="H14" s="16">
        <v>8</v>
      </c>
      <c r="I14" s="16">
        <v>26.28</v>
      </c>
      <c r="J14" s="16">
        <v>0.47</v>
      </c>
      <c r="K14" s="17"/>
      <c r="L14" s="16">
        <v>157</v>
      </c>
      <c r="M14" s="18"/>
    </row>
    <row r="15" spans="1:13">
      <c r="A15" s="19">
        <v>345</v>
      </c>
      <c r="B15" s="20" t="s">
        <v>8</v>
      </c>
      <c r="C15" s="20" t="s">
        <v>9</v>
      </c>
      <c r="D15" s="20">
        <v>5</v>
      </c>
      <c r="E15" s="20" t="s">
        <v>10</v>
      </c>
      <c r="F15" s="20">
        <v>1</v>
      </c>
      <c r="G15" s="20">
        <v>0</v>
      </c>
      <c r="H15" s="20">
        <v>9</v>
      </c>
      <c r="I15" s="20">
        <v>26.29</v>
      </c>
      <c r="J15" s="20">
        <v>1.2629999999999999</v>
      </c>
      <c r="K15" s="21"/>
      <c r="L15" s="20">
        <v>141.66999999999999</v>
      </c>
      <c r="M15" s="22"/>
    </row>
    <row r="16" spans="1:13">
      <c r="A16" s="15">
        <v>345</v>
      </c>
      <c r="B16" s="16" t="s">
        <v>8</v>
      </c>
      <c r="C16" s="16" t="s">
        <v>9</v>
      </c>
      <c r="D16" s="16">
        <v>5</v>
      </c>
      <c r="E16" s="16" t="s">
        <v>10</v>
      </c>
      <c r="F16" s="16">
        <v>1</v>
      </c>
      <c r="G16" s="16">
        <v>0</v>
      </c>
      <c r="H16" s="16">
        <v>10</v>
      </c>
      <c r="I16" s="16">
        <v>26.3</v>
      </c>
      <c r="J16" s="16">
        <v>0.92</v>
      </c>
      <c r="K16" s="17"/>
      <c r="L16" s="16">
        <v>127.67</v>
      </c>
      <c r="M16" s="18"/>
    </row>
    <row r="17" spans="1:13">
      <c r="A17" s="19">
        <v>345</v>
      </c>
      <c r="B17" s="20" t="s">
        <v>8</v>
      </c>
      <c r="C17" s="20" t="s">
        <v>9</v>
      </c>
      <c r="D17" s="20">
        <v>5</v>
      </c>
      <c r="E17" s="20" t="s">
        <v>10</v>
      </c>
      <c r="F17" s="20">
        <v>1</v>
      </c>
      <c r="G17" s="20">
        <v>0</v>
      </c>
      <c r="H17" s="20">
        <v>11</v>
      </c>
      <c r="I17" s="20">
        <v>26.31</v>
      </c>
      <c r="J17" s="20">
        <v>-6.0000000000000001E-3</v>
      </c>
      <c r="K17" s="21"/>
      <c r="L17" s="20">
        <v>120.33</v>
      </c>
      <c r="M17" s="22"/>
    </row>
    <row r="18" spans="1:13">
      <c r="A18" s="15">
        <v>345</v>
      </c>
      <c r="B18" s="16" t="s">
        <v>8</v>
      </c>
      <c r="C18" s="16" t="s">
        <v>9</v>
      </c>
      <c r="D18" s="16">
        <v>5</v>
      </c>
      <c r="E18" s="16" t="s">
        <v>10</v>
      </c>
      <c r="F18" s="16">
        <v>1</v>
      </c>
      <c r="G18" s="16">
        <v>0</v>
      </c>
      <c r="H18" s="16">
        <v>12</v>
      </c>
      <c r="I18" s="16">
        <v>26.32</v>
      </c>
      <c r="J18" s="16">
        <v>0.34499999999999997</v>
      </c>
      <c r="K18" s="17"/>
      <c r="L18" s="16">
        <v>138.33000000000001</v>
      </c>
      <c r="M18" s="18"/>
    </row>
    <row r="19" spans="1:13">
      <c r="A19" s="19">
        <v>345</v>
      </c>
      <c r="B19" s="20" t="s">
        <v>8</v>
      </c>
      <c r="C19" s="20" t="s">
        <v>9</v>
      </c>
      <c r="D19" s="20">
        <v>5</v>
      </c>
      <c r="E19" s="20" t="s">
        <v>10</v>
      </c>
      <c r="F19" s="20">
        <v>1</v>
      </c>
      <c r="G19" s="20">
        <v>0</v>
      </c>
      <c r="H19" s="20">
        <v>13</v>
      </c>
      <c r="I19" s="20">
        <v>26.33</v>
      </c>
      <c r="J19" s="20">
        <v>1.6679999999999999</v>
      </c>
      <c r="K19" s="21"/>
      <c r="L19" s="20">
        <v>179</v>
      </c>
      <c r="M19" s="22"/>
    </row>
    <row r="20" spans="1:13">
      <c r="A20" s="15">
        <v>345</v>
      </c>
      <c r="B20" s="16" t="s">
        <v>8</v>
      </c>
      <c r="C20" s="16" t="s">
        <v>9</v>
      </c>
      <c r="D20" s="16">
        <v>5</v>
      </c>
      <c r="E20" s="16" t="s">
        <v>10</v>
      </c>
      <c r="F20" s="16">
        <v>1</v>
      </c>
      <c r="G20" s="16">
        <v>0</v>
      </c>
      <c r="H20" s="16">
        <v>14</v>
      </c>
      <c r="I20" s="16">
        <v>26.34</v>
      </c>
      <c r="J20" s="16">
        <v>2.4470000000000001</v>
      </c>
      <c r="K20" s="17">
        <v>2.4470000000000001</v>
      </c>
      <c r="L20" s="16">
        <v>209.33</v>
      </c>
      <c r="M20" s="18"/>
    </row>
    <row r="21" spans="1:13">
      <c r="A21" s="19">
        <v>345</v>
      </c>
      <c r="B21" s="20" t="s">
        <v>8</v>
      </c>
      <c r="C21" s="20" t="s">
        <v>9</v>
      </c>
      <c r="D21" s="20">
        <v>5</v>
      </c>
      <c r="E21" s="20" t="s">
        <v>10</v>
      </c>
      <c r="F21" s="20">
        <v>1</v>
      </c>
      <c r="G21" s="20">
        <v>0</v>
      </c>
      <c r="H21" s="20">
        <v>15</v>
      </c>
      <c r="I21" s="20">
        <v>26.35</v>
      </c>
      <c r="J21" s="20">
        <v>2.5289999999999999</v>
      </c>
      <c r="K21" s="21">
        <v>2.5289999999999999</v>
      </c>
      <c r="L21" s="20">
        <v>209</v>
      </c>
      <c r="M21" s="22"/>
    </row>
    <row r="22" spans="1:13">
      <c r="A22" s="15">
        <v>345</v>
      </c>
      <c r="B22" s="16" t="s">
        <v>8</v>
      </c>
      <c r="C22" s="16" t="s">
        <v>9</v>
      </c>
      <c r="D22" s="16">
        <v>5</v>
      </c>
      <c r="E22" s="16" t="s">
        <v>10</v>
      </c>
      <c r="F22" s="16">
        <v>1</v>
      </c>
      <c r="G22" s="16">
        <v>0</v>
      </c>
      <c r="H22" s="16">
        <v>16</v>
      </c>
      <c r="I22" s="16">
        <v>26.36</v>
      </c>
      <c r="J22" s="16">
        <v>2.5630000000000002</v>
      </c>
      <c r="K22" s="17">
        <v>2.5630000000000002</v>
      </c>
      <c r="L22" s="16">
        <v>203.33</v>
      </c>
      <c r="M22" s="18"/>
    </row>
    <row r="23" spans="1:13">
      <c r="A23" s="19">
        <v>345</v>
      </c>
      <c r="B23" s="20" t="s">
        <v>8</v>
      </c>
      <c r="C23" s="20" t="s">
        <v>9</v>
      </c>
      <c r="D23" s="20">
        <v>5</v>
      </c>
      <c r="E23" s="20" t="s">
        <v>10</v>
      </c>
      <c r="F23" s="20">
        <v>1</v>
      </c>
      <c r="G23" s="20">
        <v>0</v>
      </c>
      <c r="H23" s="20">
        <v>17</v>
      </c>
      <c r="I23" s="20">
        <v>26.37</v>
      </c>
      <c r="J23" s="20">
        <v>2.669</v>
      </c>
      <c r="K23" s="21">
        <v>2.669</v>
      </c>
      <c r="L23" s="20">
        <v>209.33</v>
      </c>
      <c r="M23" s="22"/>
    </row>
    <row r="24" spans="1:13">
      <c r="A24" s="15">
        <v>345</v>
      </c>
      <c r="B24" s="16" t="s">
        <v>8</v>
      </c>
      <c r="C24" s="16" t="s">
        <v>9</v>
      </c>
      <c r="D24" s="16">
        <v>5</v>
      </c>
      <c r="E24" s="16" t="s">
        <v>10</v>
      </c>
      <c r="F24" s="16">
        <v>1</v>
      </c>
      <c r="G24" s="16">
        <v>0</v>
      </c>
      <c r="H24" s="16">
        <v>18</v>
      </c>
      <c r="I24" s="16">
        <v>26.38</v>
      </c>
      <c r="J24" s="16">
        <v>2.5649999999999999</v>
      </c>
      <c r="K24" s="17">
        <v>2.5649999999999999</v>
      </c>
      <c r="L24" s="16">
        <v>206</v>
      </c>
      <c r="M24" s="18"/>
    </row>
    <row r="25" spans="1:13">
      <c r="A25" s="19">
        <v>345</v>
      </c>
      <c r="B25" s="20" t="s">
        <v>8</v>
      </c>
      <c r="C25" s="20" t="s">
        <v>9</v>
      </c>
      <c r="D25" s="20">
        <v>5</v>
      </c>
      <c r="E25" s="20" t="s">
        <v>10</v>
      </c>
      <c r="F25" s="20">
        <v>1</v>
      </c>
      <c r="G25" s="20">
        <v>0</v>
      </c>
      <c r="H25" s="20">
        <v>19</v>
      </c>
      <c r="I25" s="20">
        <v>26.39</v>
      </c>
      <c r="J25" s="20">
        <v>0.41</v>
      </c>
      <c r="K25" s="21"/>
      <c r="L25" s="20">
        <v>171.67</v>
      </c>
      <c r="M25" s="22"/>
    </row>
    <row r="26" spans="1:13">
      <c r="A26" s="15">
        <v>345</v>
      </c>
      <c r="B26" s="16" t="s">
        <v>8</v>
      </c>
      <c r="C26" s="16" t="s">
        <v>9</v>
      </c>
      <c r="D26" s="16">
        <v>5</v>
      </c>
      <c r="E26" s="16" t="s">
        <v>10</v>
      </c>
      <c r="F26" s="16">
        <v>1</v>
      </c>
      <c r="G26" s="16">
        <v>0</v>
      </c>
      <c r="H26" s="16">
        <v>20</v>
      </c>
      <c r="I26" s="16">
        <v>26.4</v>
      </c>
      <c r="J26" s="16">
        <v>0.59</v>
      </c>
      <c r="K26" s="17"/>
      <c r="L26" s="16">
        <v>123</v>
      </c>
      <c r="M26" s="18"/>
    </row>
    <row r="27" spans="1:13">
      <c r="A27" s="19">
        <v>345</v>
      </c>
      <c r="B27" s="20" t="s">
        <v>8</v>
      </c>
      <c r="C27" s="20" t="s">
        <v>9</v>
      </c>
      <c r="D27" s="20">
        <v>5</v>
      </c>
      <c r="E27" s="20" t="s">
        <v>10</v>
      </c>
      <c r="F27" s="20">
        <v>1</v>
      </c>
      <c r="G27" s="20">
        <v>0</v>
      </c>
      <c r="H27" s="20">
        <v>21</v>
      </c>
      <c r="I27" s="20">
        <v>26.41</v>
      </c>
      <c r="J27" s="20">
        <v>1.3380000000000001</v>
      </c>
      <c r="K27" s="21"/>
      <c r="L27" s="20">
        <v>86</v>
      </c>
      <c r="M27" s="22"/>
    </row>
    <row r="28" spans="1:13">
      <c r="A28" s="15">
        <v>345</v>
      </c>
      <c r="B28" s="16" t="s">
        <v>8</v>
      </c>
      <c r="C28" s="16" t="s">
        <v>9</v>
      </c>
      <c r="D28" s="16">
        <v>5</v>
      </c>
      <c r="E28" s="16" t="s">
        <v>10</v>
      </c>
      <c r="F28" s="16">
        <v>1</v>
      </c>
      <c r="G28" s="16">
        <v>0</v>
      </c>
      <c r="H28" s="16">
        <v>22</v>
      </c>
      <c r="I28" s="16">
        <v>26.42</v>
      </c>
      <c r="J28" s="16">
        <v>1.292</v>
      </c>
      <c r="K28" s="17"/>
      <c r="L28" s="16">
        <v>63.67</v>
      </c>
      <c r="M28" s="18"/>
    </row>
    <row r="29" spans="1:13">
      <c r="A29" s="19">
        <v>345</v>
      </c>
      <c r="B29" s="20" t="s">
        <v>8</v>
      </c>
      <c r="C29" s="20" t="s">
        <v>9</v>
      </c>
      <c r="D29" s="20">
        <v>5</v>
      </c>
      <c r="E29" s="20" t="s">
        <v>10</v>
      </c>
      <c r="F29" s="20">
        <v>1</v>
      </c>
      <c r="G29" s="20">
        <v>0</v>
      </c>
      <c r="H29" s="20">
        <v>23</v>
      </c>
      <c r="I29" s="20">
        <v>26.43</v>
      </c>
      <c r="J29" s="20">
        <v>-4.3999999999999997E-2</v>
      </c>
      <c r="K29" s="21"/>
      <c r="L29" s="20">
        <v>48</v>
      </c>
      <c r="M29" s="22"/>
    </row>
    <row r="30" spans="1:13">
      <c r="A30" s="15">
        <v>345</v>
      </c>
      <c r="B30" s="16" t="s">
        <v>8</v>
      </c>
      <c r="C30" s="16" t="s">
        <v>9</v>
      </c>
      <c r="D30" s="16">
        <v>5</v>
      </c>
      <c r="E30" s="16" t="s">
        <v>10</v>
      </c>
      <c r="F30" s="16">
        <v>1</v>
      </c>
      <c r="G30" s="16">
        <v>0</v>
      </c>
      <c r="H30" s="16">
        <v>24</v>
      </c>
      <c r="I30" s="16">
        <v>26.44</v>
      </c>
      <c r="J30" s="16">
        <v>-0.17</v>
      </c>
      <c r="K30" s="17"/>
      <c r="L30" s="16">
        <v>40.67</v>
      </c>
      <c r="M30" s="18"/>
    </row>
    <row r="31" spans="1:13">
      <c r="A31" s="19">
        <v>345</v>
      </c>
      <c r="B31" s="20" t="s">
        <v>8</v>
      </c>
      <c r="C31" s="20" t="s">
        <v>9</v>
      </c>
      <c r="D31" s="20">
        <v>5</v>
      </c>
      <c r="E31" s="20" t="s">
        <v>10</v>
      </c>
      <c r="F31" s="20">
        <v>1</v>
      </c>
      <c r="G31" s="20">
        <v>0</v>
      </c>
      <c r="H31" s="20">
        <v>25</v>
      </c>
      <c r="I31" s="20">
        <v>26.45</v>
      </c>
      <c r="J31" s="20">
        <v>1.3080000000000001</v>
      </c>
      <c r="K31" s="21"/>
      <c r="L31" s="20">
        <v>46</v>
      </c>
      <c r="M31" s="22"/>
    </row>
    <row r="32" spans="1:13">
      <c r="A32" s="15">
        <v>345</v>
      </c>
      <c r="B32" s="16" t="s">
        <v>8</v>
      </c>
      <c r="C32" s="16" t="s">
        <v>9</v>
      </c>
      <c r="D32" s="16">
        <v>5</v>
      </c>
      <c r="E32" s="16" t="s">
        <v>10</v>
      </c>
      <c r="F32" s="16">
        <v>1</v>
      </c>
      <c r="G32" s="16">
        <v>0</v>
      </c>
      <c r="H32" s="16">
        <v>26</v>
      </c>
      <c r="I32" s="16">
        <v>26.46</v>
      </c>
      <c r="J32" s="16">
        <v>1.1779999999999999</v>
      </c>
      <c r="K32" s="17"/>
      <c r="L32" s="16">
        <v>65.33</v>
      </c>
      <c r="M32" s="18"/>
    </row>
    <row r="33" spans="1:13">
      <c r="A33" s="19">
        <v>345</v>
      </c>
      <c r="B33" s="20" t="s">
        <v>8</v>
      </c>
      <c r="C33" s="20" t="s">
        <v>9</v>
      </c>
      <c r="D33" s="20">
        <v>5</v>
      </c>
      <c r="E33" s="20" t="s">
        <v>10</v>
      </c>
      <c r="F33" s="20">
        <v>1</v>
      </c>
      <c r="G33" s="20">
        <v>0</v>
      </c>
      <c r="H33" s="20">
        <v>27</v>
      </c>
      <c r="I33" s="20">
        <v>26.47</v>
      </c>
      <c r="J33" s="20">
        <v>0.50800000000000001</v>
      </c>
      <c r="K33" s="21"/>
      <c r="L33" s="20">
        <v>102</v>
      </c>
      <c r="M33" s="22"/>
    </row>
    <row r="34" spans="1:13">
      <c r="A34" s="15">
        <v>345</v>
      </c>
      <c r="B34" s="16" t="s">
        <v>8</v>
      </c>
      <c r="C34" s="16" t="s">
        <v>9</v>
      </c>
      <c r="D34" s="16">
        <v>5</v>
      </c>
      <c r="E34" s="16" t="s">
        <v>10</v>
      </c>
      <c r="F34" s="16">
        <v>1</v>
      </c>
      <c r="G34" s="16">
        <v>0</v>
      </c>
      <c r="H34" s="16">
        <v>28</v>
      </c>
      <c r="I34" s="16">
        <v>26.48</v>
      </c>
      <c r="J34" s="16">
        <v>1.288</v>
      </c>
      <c r="K34" s="17"/>
      <c r="L34" s="16">
        <v>152.33000000000001</v>
      </c>
      <c r="M34" s="18"/>
    </row>
    <row r="35" spans="1:13">
      <c r="A35" s="19">
        <v>345</v>
      </c>
      <c r="B35" s="20" t="s">
        <v>8</v>
      </c>
      <c r="C35" s="20" t="s">
        <v>9</v>
      </c>
      <c r="D35" s="20">
        <v>5</v>
      </c>
      <c r="E35" s="20" t="s">
        <v>10</v>
      </c>
      <c r="F35" s="20">
        <v>1</v>
      </c>
      <c r="G35" s="20">
        <v>0</v>
      </c>
      <c r="H35" s="20">
        <v>29</v>
      </c>
      <c r="I35" s="20">
        <v>26.49</v>
      </c>
      <c r="J35" s="20">
        <v>1.6379999999999999</v>
      </c>
      <c r="K35" s="21"/>
      <c r="L35" s="20">
        <v>196</v>
      </c>
      <c r="M35" s="22"/>
    </row>
    <row r="36" spans="1:13">
      <c r="A36" s="15">
        <v>345</v>
      </c>
      <c r="B36" s="16" t="s">
        <v>8</v>
      </c>
      <c r="C36" s="16" t="s">
        <v>9</v>
      </c>
      <c r="D36" s="16">
        <v>5</v>
      </c>
      <c r="E36" s="16" t="s">
        <v>10</v>
      </c>
      <c r="F36" s="16">
        <v>1</v>
      </c>
      <c r="G36" s="16">
        <v>0</v>
      </c>
      <c r="H36" s="16">
        <v>30</v>
      </c>
      <c r="I36" s="16">
        <v>26.5</v>
      </c>
      <c r="J36" s="16">
        <v>0.82799999999999996</v>
      </c>
      <c r="K36" s="17"/>
      <c r="L36" s="16">
        <v>215.67</v>
      </c>
      <c r="M36" s="18"/>
    </row>
    <row r="37" spans="1:13">
      <c r="A37" s="19">
        <v>345</v>
      </c>
      <c r="B37" s="20" t="s">
        <v>8</v>
      </c>
      <c r="C37" s="20" t="s">
        <v>9</v>
      </c>
      <c r="D37" s="20">
        <v>5</v>
      </c>
      <c r="E37" s="20" t="s">
        <v>10</v>
      </c>
      <c r="F37" s="20">
        <v>1</v>
      </c>
      <c r="G37" s="20">
        <v>0</v>
      </c>
      <c r="H37" s="20">
        <v>31</v>
      </c>
      <c r="I37" s="20">
        <v>26.51</v>
      </c>
      <c r="J37" s="20">
        <v>-0.20100000000000001</v>
      </c>
      <c r="K37" s="21"/>
      <c r="L37" s="20">
        <v>229</v>
      </c>
      <c r="M37" s="22"/>
    </row>
    <row r="38" spans="1:13">
      <c r="A38" s="15">
        <v>345</v>
      </c>
      <c r="B38" s="16" t="s">
        <v>8</v>
      </c>
      <c r="C38" s="16" t="s">
        <v>9</v>
      </c>
      <c r="D38" s="16">
        <v>5</v>
      </c>
      <c r="E38" s="16" t="s">
        <v>10</v>
      </c>
      <c r="F38" s="16">
        <v>1</v>
      </c>
      <c r="G38" s="16">
        <v>0</v>
      </c>
      <c r="H38" s="16">
        <v>32</v>
      </c>
      <c r="I38" s="16">
        <v>26.52</v>
      </c>
      <c r="J38" s="16">
        <v>0.69599999999999995</v>
      </c>
      <c r="K38" s="17"/>
      <c r="L38" s="16">
        <v>284</v>
      </c>
      <c r="M38" s="18"/>
    </row>
    <row r="39" spans="1:13">
      <c r="A39" s="19">
        <v>345</v>
      </c>
      <c r="B39" s="20" t="s">
        <v>8</v>
      </c>
      <c r="C39" s="20" t="s">
        <v>9</v>
      </c>
      <c r="D39" s="20">
        <v>5</v>
      </c>
      <c r="E39" s="20" t="s">
        <v>10</v>
      </c>
      <c r="F39" s="20">
        <v>1</v>
      </c>
      <c r="G39" s="20">
        <v>0</v>
      </c>
      <c r="H39" s="20">
        <v>33</v>
      </c>
      <c r="I39" s="20">
        <v>26.53</v>
      </c>
      <c r="J39" s="20">
        <v>1.958</v>
      </c>
      <c r="K39" s="21"/>
      <c r="L39" s="20">
        <v>411.33</v>
      </c>
      <c r="M39" s="22"/>
    </row>
    <row r="40" spans="1:13">
      <c r="A40" s="15">
        <v>345</v>
      </c>
      <c r="B40" s="16" t="s">
        <v>8</v>
      </c>
      <c r="C40" s="16" t="s">
        <v>9</v>
      </c>
      <c r="D40" s="16">
        <v>5</v>
      </c>
      <c r="E40" s="16" t="s">
        <v>10</v>
      </c>
      <c r="F40" s="16">
        <v>1</v>
      </c>
      <c r="G40" s="16">
        <v>0</v>
      </c>
      <c r="H40" s="16">
        <v>34</v>
      </c>
      <c r="I40" s="16">
        <v>26.54</v>
      </c>
      <c r="J40" s="16">
        <v>2.2789999999999999</v>
      </c>
      <c r="K40" s="17">
        <v>2.2789999999999999</v>
      </c>
      <c r="L40" s="16">
        <v>598</v>
      </c>
      <c r="M40" s="18"/>
    </row>
    <row r="41" spans="1:13">
      <c r="A41" s="19">
        <v>345</v>
      </c>
      <c r="B41" s="20" t="s">
        <v>8</v>
      </c>
      <c r="C41" s="20" t="s">
        <v>9</v>
      </c>
      <c r="D41" s="20">
        <v>5</v>
      </c>
      <c r="E41" s="20" t="s">
        <v>10</v>
      </c>
      <c r="F41" s="20">
        <v>1</v>
      </c>
      <c r="G41" s="20">
        <v>0</v>
      </c>
      <c r="H41" s="20">
        <v>35</v>
      </c>
      <c r="I41" s="20">
        <v>26.55</v>
      </c>
      <c r="J41" s="20">
        <v>2.3820000000000001</v>
      </c>
      <c r="K41" s="21">
        <v>2.3820000000000001</v>
      </c>
      <c r="L41" s="20">
        <v>800.67</v>
      </c>
      <c r="M41" s="22"/>
    </row>
    <row r="42" spans="1:13">
      <c r="A42" s="15">
        <v>345</v>
      </c>
      <c r="B42" s="16" t="s">
        <v>8</v>
      </c>
      <c r="C42" s="16" t="s">
        <v>9</v>
      </c>
      <c r="D42" s="16">
        <v>5</v>
      </c>
      <c r="E42" s="16" t="s">
        <v>10</v>
      </c>
      <c r="F42" s="16">
        <v>1</v>
      </c>
      <c r="G42" s="16">
        <v>0</v>
      </c>
      <c r="H42" s="16">
        <v>36</v>
      </c>
      <c r="I42" s="16">
        <v>26.56</v>
      </c>
      <c r="J42" s="16">
        <v>2.4180000000000001</v>
      </c>
      <c r="K42" s="17">
        <v>2.4180000000000001</v>
      </c>
      <c r="L42" s="16">
        <v>969.67</v>
      </c>
      <c r="M42" s="18"/>
    </row>
    <row r="43" spans="1:13">
      <c r="A43" s="19">
        <v>345</v>
      </c>
      <c r="B43" s="20" t="s">
        <v>8</v>
      </c>
      <c r="C43" s="20" t="s">
        <v>9</v>
      </c>
      <c r="D43" s="20">
        <v>5</v>
      </c>
      <c r="E43" s="20" t="s">
        <v>10</v>
      </c>
      <c r="F43" s="20">
        <v>1</v>
      </c>
      <c r="G43" s="20">
        <v>0</v>
      </c>
      <c r="H43" s="20">
        <v>37</v>
      </c>
      <c r="I43" s="20">
        <v>26.57</v>
      </c>
      <c r="J43" s="20">
        <v>2.4169999999999998</v>
      </c>
      <c r="K43" s="21">
        <v>2.4169999999999998</v>
      </c>
      <c r="L43" s="20">
        <v>1041.33</v>
      </c>
      <c r="M43" s="22">
        <v>1041.33</v>
      </c>
    </row>
    <row r="44" spans="1:13">
      <c r="A44" s="15">
        <v>345</v>
      </c>
      <c r="B44" s="16" t="s">
        <v>8</v>
      </c>
      <c r="C44" s="16" t="s">
        <v>9</v>
      </c>
      <c r="D44" s="16">
        <v>5</v>
      </c>
      <c r="E44" s="16" t="s">
        <v>10</v>
      </c>
      <c r="F44" s="16">
        <v>1</v>
      </c>
      <c r="G44" s="16">
        <v>0</v>
      </c>
      <c r="H44" s="16">
        <v>38</v>
      </c>
      <c r="I44" s="16">
        <v>26.58</v>
      </c>
      <c r="J44" s="16">
        <v>2.4769999999999999</v>
      </c>
      <c r="K44" s="17">
        <v>2.4769999999999999</v>
      </c>
      <c r="L44" s="16">
        <v>988.67</v>
      </c>
      <c r="M44" s="18"/>
    </row>
    <row r="45" spans="1:13">
      <c r="A45" s="19">
        <v>345</v>
      </c>
      <c r="B45" s="20" t="s">
        <v>8</v>
      </c>
      <c r="C45" s="20" t="s">
        <v>9</v>
      </c>
      <c r="D45" s="20">
        <v>5</v>
      </c>
      <c r="E45" s="20" t="s">
        <v>10</v>
      </c>
      <c r="F45" s="20">
        <v>1</v>
      </c>
      <c r="G45" s="20">
        <v>0</v>
      </c>
      <c r="H45" s="20">
        <v>39</v>
      </c>
      <c r="I45" s="20">
        <v>26.59</v>
      </c>
      <c r="J45" s="20">
        <v>2.3519999999999999</v>
      </c>
      <c r="K45" s="21">
        <v>2.3519999999999999</v>
      </c>
      <c r="L45" s="20">
        <v>850.67</v>
      </c>
      <c r="M45" s="22"/>
    </row>
    <row r="46" spans="1:13">
      <c r="A46" s="15">
        <v>345</v>
      </c>
      <c r="B46" s="16" t="s">
        <v>8</v>
      </c>
      <c r="C46" s="16" t="s">
        <v>9</v>
      </c>
      <c r="D46" s="16">
        <v>5</v>
      </c>
      <c r="E46" s="16" t="s">
        <v>10</v>
      </c>
      <c r="F46" s="16">
        <v>1</v>
      </c>
      <c r="G46" s="16">
        <v>0</v>
      </c>
      <c r="H46" s="16">
        <v>40</v>
      </c>
      <c r="I46" s="16">
        <v>26.6</v>
      </c>
      <c r="J46" s="16">
        <v>1.847</v>
      </c>
      <c r="K46" s="17"/>
      <c r="L46" s="16">
        <v>680</v>
      </c>
      <c r="M46" s="18"/>
    </row>
    <row r="47" spans="1:13">
      <c r="A47" s="19">
        <v>345</v>
      </c>
      <c r="B47" s="20" t="s">
        <v>8</v>
      </c>
      <c r="C47" s="20" t="s">
        <v>9</v>
      </c>
      <c r="D47" s="20">
        <v>5</v>
      </c>
      <c r="E47" s="20" t="s">
        <v>10</v>
      </c>
      <c r="F47" s="20">
        <v>1</v>
      </c>
      <c r="G47" s="20">
        <v>0</v>
      </c>
      <c r="H47" s="20">
        <v>41</v>
      </c>
      <c r="I47" s="20">
        <v>26.61</v>
      </c>
      <c r="J47" s="20">
        <v>1.4330000000000001</v>
      </c>
      <c r="K47" s="21"/>
      <c r="L47" s="20">
        <v>511</v>
      </c>
      <c r="M47" s="22"/>
    </row>
    <row r="48" spans="1:13">
      <c r="A48" s="15">
        <v>345</v>
      </c>
      <c r="B48" s="16" t="s">
        <v>8</v>
      </c>
      <c r="C48" s="16" t="s">
        <v>9</v>
      </c>
      <c r="D48" s="16">
        <v>5</v>
      </c>
      <c r="E48" s="16" t="s">
        <v>10</v>
      </c>
      <c r="F48" s="16">
        <v>1</v>
      </c>
      <c r="G48" s="16">
        <v>0</v>
      </c>
      <c r="H48" s="16">
        <v>42</v>
      </c>
      <c r="I48" s="16">
        <v>26.62</v>
      </c>
      <c r="J48" s="16">
        <v>0.624</v>
      </c>
      <c r="K48" s="17"/>
      <c r="L48" s="16">
        <v>344.33</v>
      </c>
      <c r="M48" s="18"/>
    </row>
    <row r="49" spans="1:13">
      <c r="A49" s="19">
        <v>345</v>
      </c>
      <c r="B49" s="20" t="s">
        <v>8</v>
      </c>
      <c r="C49" s="20" t="s">
        <v>9</v>
      </c>
      <c r="D49" s="20">
        <v>5</v>
      </c>
      <c r="E49" s="20" t="s">
        <v>10</v>
      </c>
      <c r="F49" s="20">
        <v>1</v>
      </c>
      <c r="G49" s="20">
        <v>0</v>
      </c>
      <c r="H49" s="20">
        <v>43</v>
      </c>
      <c r="I49" s="20">
        <v>26.63</v>
      </c>
      <c r="J49" s="20">
        <v>7.0000000000000001E-3</v>
      </c>
      <c r="K49" s="21"/>
      <c r="L49" s="20">
        <v>202.67</v>
      </c>
      <c r="M49" s="22"/>
    </row>
    <row r="50" spans="1:13">
      <c r="A50" s="15">
        <v>345</v>
      </c>
      <c r="B50" s="16" t="s">
        <v>8</v>
      </c>
      <c r="C50" s="16" t="s">
        <v>9</v>
      </c>
      <c r="D50" s="16">
        <v>5</v>
      </c>
      <c r="E50" s="16" t="s">
        <v>10</v>
      </c>
      <c r="F50" s="16">
        <v>1</v>
      </c>
      <c r="G50" s="16">
        <v>0</v>
      </c>
      <c r="H50" s="16">
        <v>44</v>
      </c>
      <c r="I50" s="16">
        <v>26.64</v>
      </c>
      <c r="J50" s="16">
        <v>1.256</v>
      </c>
      <c r="K50" s="17"/>
      <c r="L50" s="16">
        <v>109.33</v>
      </c>
      <c r="M50" s="18"/>
    </row>
    <row r="51" spans="1:13">
      <c r="A51" s="19">
        <v>345</v>
      </c>
      <c r="B51" s="20" t="s">
        <v>8</v>
      </c>
      <c r="C51" s="20" t="s">
        <v>9</v>
      </c>
      <c r="D51" s="20">
        <v>5</v>
      </c>
      <c r="E51" s="20" t="s">
        <v>10</v>
      </c>
      <c r="F51" s="20">
        <v>1</v>
      </c>
      <c r="G51" s="20">
        <v>0</v>
      </c>
      <c r="H51" s="20">
        <v>45</v>
      </c>
      <c r="I51" s="20">
        <v>26.65</v>
      </c>
      <c r="J51" s="20">
        <v>1.2549999999999999</v>
      </c>
      <c r="K51" s="21"/>
      <c r="L51" s="20">
        <v>60</v>
      </c>
      <c r="M51" s="22"/>
    </row>
    <row r="52" spans="1:13">
      <c r="A52" s="15">
        <v>345</v>
      </c>
      <c r="B52" s="16" t="s">
        <v>8</v>
      </c>
      <c r="C52" s="16" t="s">
        <v>9</v>
      </c>
      <c r="D52" s="16">
        <v>5</v>
      </c>
      <c r="E52" s="16" t="s">
        <v>10</v>
      </c>
      <c r="F52" s="16">
        <v>1</v>
      </c>
      <c r="G52" s="16">
        <v>0</v>
      </c>
      <c r="H52" s="16">
        <v>46</v>
      </c>
      <c r="I52" s="16">
        <v>26.66</v>
      </c>
      <c r="J52" s="16">
        <v>-0.14899999999999999</v>
      </c>
      <c r="K52" s="17"/>
      <c r="L52" s="16">
        <v>34</v>
      </c>
      <c r="M52" s="18"/>
    </row>
    <row r="53" spans="1:13">
      <c r="A53" s="19">
        <v>345</v>
      </c>
      <c r="B53" s="20" t="s">
        <v>8</v>
      </c>
      <c r="C53" s="20" t="s">
        <v>9</v>
      </c>
      <c r="D53" s="20">
        <v>5</v>
      </c>
      <c r="E53" s="20" t="s">
        <v>10</v>
      </c>
      <c r="F53" s="20">
        <v>1</v>
      </c>
      <c r="G53" s="20">
        <v>0</v>
      </c>
      <c r="H53" s="20">
        <v>47</v>
      </c>
      <c r="I53" s="20">
        <v>26.67</v>
      </c>
      <c r="J53" s="20">
        <v>0.622</v>
      </c>
      <c r="K53" s="21"/>
      <c r="L53" s="20">
        <v>21.33</v>
      </c>
      <c r="M53" s="22"/>
    </row>
    <row r="54" spans="1:13">
      <c r="A54" s="15">
        <v>345</v>
      </c>
      <c r="B54" s="16" t="s">
        <v>8</v>
      </c>
      <c r="C54" s="16" t="s">
        <v>9</v>
      </c>
      <c r="D54" s="16">
        <v>5</v>
      </c>
      <c r="E54" s="16" t="s">
        <v>10</v>
      </c>
      <c r="F54" s="16">
        <v>1</v>
      </c>
      <c r="G54" s="16">
        <v>0</v>
      </c>
      <c r="H54" s="16">
        <v>48</v>
      </c>
      <c r="I54" s="16">
        <v>26.68</v>
      </c>
      <c r="J54" s="16">
        <v>1.0660000000000001</v>
      </c>
      <c r="K54" s="17"/>
      <c r="L54" s="16">
        <v>16</v>
      </c>
      <c r="M54" s="18"/>
    </row>
    <row r="55" spans="1:13">
      <c r="A55" s="19">
        <v>345</v>
      </c>
      <c r="B55" s="20" t="s">
        <v>8</v>
      </c>
      <c r="C55" s="20" t="s">
        <v>9</v>
      </c>
      <c r="D55" s="20">
        <v>5</v>
      </c>
      <c r="E55" s="20" t="s">
        <v>10</v>
      </c>
      <c r="F55" s="20">
        <v>1</v>
      </c>
      <c r="G55" s="20">
        <v>0</v>
      </c>
      <c r="H55" s="20">
        <v>49</v>
      </c>
      <c r="I55" s="20">
        <v>26.69</v>
      </c>
      <c r="J55" s="20">
        <v>0.19800000000000001</v>
      </c>
      <c r="K55" s="21"/>
      <c r="L55" s="20">
        <v>15</v>
      </c>
      <c r="M55" s="22"/>
    </row>
    <row r="56" spans="1:13">
      <c r="A56" s="15">
        <v>345</v>
      </c>
      <c r="B56" s="16" t="s">
        <v>8</v>
      </c>
      <c r="C56" s="16" t="s">
        <v>9</v>
      </c>
      <c r="D56" s="16">
        <v>5</v>
      </c>
      <c r="E56" s="16" t="s">
        <v>10</v>
      </c>
      <c r="F56" s="16">
        <v>1</v>
      </c>
      <c r="G56" s="16">
        <v>0</v>
      </c>
      <c r="H56" s="16">
        <v>50</v>
      </c>
      <c r="I56" s="16">
        <v>26.7</v>
      </c>
      <c r="J56" s="16">
        <v>1.823</v>
      </c>
      <c r="K56" s="17"/>
      <c r="L56" s="16">
        <v>16.329999999999998</v>
      </c>
      <c r="M56" s="18"/>
    </row>
    <row r="57" spans="1:13">
      <c r="A57" s="19">
        <v>345</v>
      </c>
      <c r="B57" s="20" t="s">
        <v>8</v>
      </c>
      <c r="C57" s="20" t="s">
        <v>9</v>
      </c>
      <c r="D57" s="20">
        <v>5</v>
      </c>
      <c r="E57" s="20" t="s">
        <v>10</v>
      </c>
      <c r="F57" s="20">
        <v>1</v>
      </c>
      <c r="G57" s="20">
        <v>0</v>
      </c>
      <c r="H57" s="20">
        <v>51</v>
      </c>
      <c r="I57" s="20">
        <v>26.71</v>
      </c>
      <c r="J57" s="20">
        <v>2.2759999999999998</v>
      </c>
      <c r="K57" s="21"/>
      <c r="L57" s="20">
        <v>20</v>
      </c>
      <c r="M57" s="22"/>
    </row>
    <row r="58" spans="1:13">
      <c r="A58" s="15">
        <v>345</v>
      </c>
      <c r="B58" s="16" t="s">
        <v>8</v>
      </c>
      <c r="C58" s="16" t="s">
        <v>9</v>
      </c>
      <c r="D58" s="16">
        <v>5</v>
      </c>
      <c r="E58" s="16" t="s">
        <v>10</v>
      </c>
      <c r="F58" s="16">
        <v>1</v>
      </c>
      <c r="G58" s="16">
        <v>0</v>
      </c>
      <c r="H58" s="16">
        <v>52</v>
      </c>
      <c r="I58" s="16">
        <v>26.72</v>
      </c>
      <c r="J58" s="16">
        <v>2.1989999999999998</v>
      </c>
      <c r="K58" s="17"/>
      <c r="L58" s="16">
        <v>23.33</v>
      </c>
      <c r="M58" s="18"/>
    </row>
    <row r="59" spans="1:13">
      <c r="A59" s="19">
        <v>345</v>
      </c>
      <c r="B59" s="20" t="s">
        <v>8</v>
      </c>
      <c r="C59" s="20" t="s">
        <v>9</v>
      </c>
      <c r="D59" s="20">
        <v>5</v>
      </c>
      <c r="E59" s="20" t="s">
        <v>10</v>
      </c>
      <c r="F59" s="20">
        <v>1</v>
      </c>
      <c r="G59" s="20">
        <v>0</v>
      </c>
      <c r="H59" s="20">
        <v>53</v>
      </c>
      <c r="I59" s="20">
        <v>26.73</v>
      </c>
      <c r="J59" s="20">
        <v>1.4990000000000001</v>
      </c>
      <c r="K59" s="21"/>
      <c r="L59" s="20">
        <v>26.67</v>
      </c>
      <c r="M59" s="22"/>
    </row>
    <row r="60" spans="1:13">
      <c r="A60" s="15">
        <v>345</v>
      </c>
      <c r="B60" s="16" t="s">
        <v>8</v>
      </c>
      <c r="C60" s="16" t="s">
        <v>9</v>
      </c>
      <c r="D60" s="16">
        <v>5</v>
      </c>
      <c r="E60" s="16" t="s">
        <v>10</v>
      </c>
      <c r="F60" s="16">
        <v>1</v>
      </c>
      <c r="G60" s="16">
        <v>0</v>
      </c>
      <c r="H60" s="16">
        <v>54</v>
      </c>
      <c r="I60" s="16">
        <v>26.74</v>
      </c>
      <c r="J60" s="16">
        <v>2.278</v>
      </c>
      <c r="K60" s="17"/>
      <c r="L60" s="16">
        <v>32</v>
      </c>
      <c r="M60" s="18"/>
    </row>
    <row r="61" spans="1:13">
      <c r="A61" s="19">
        <v>345</v>
      </c>
      <c r="B61" s="20" t="s">
        <v>8</v>
      </c>
      <c r="C61" s="20" t="s">
        <v>9</v>
      </c>
      <c r="D61" s="20">
        <v>5</v>
      </c>
      <c r="E61" s="20" t="s">
        <v>10</v>
      </c>
      <c r="F61" s="20">
        <v>1</v>
      </c>
      <c r="G61" s="20">
        <v>0</v>
      </c>
      <c r="H61" s="20">
        <v>55</v>
      </c>
      <c r="I61" s="20">
        <v>26.75</v>
      </c>
      <c r="J61" s="20">
        <v>2.427</v>
      </c>
      <c r="K61" s="21">
        <v>2.427</v>
      </c>
      <c r="L61" s="20">
        <v>39.33</v>
      </c>
      <c r="M61" s="22"/>
    </row>
    <row r="62" spans="1:13">
      <c r="A62" s="15">
        <v>345</v>
      </c>
      <c r="B62" s="16" t="s">
        <v>8</v>
      </c>
      <c r="C62" s="16" t="s">
        <v>9</v>
      </c>
      <c r="D62" s="16">
        <v>5</v>
      </c>
      <c r="E62" s="16" t="s">
        <v>10</v>
      </c>
      <c r="F62" s="16">
        <v>1</v>
      </c>
      <c r="G62" s="16">
        <v>0</v>
      </c>
      <c r="H62" s="16">
        <v>56</v>
      </c>
      <c r="I62" s="16">
        <v>26.76</v>
      </c>
      <c r="J62" s="16">
        <v>2.4860000000000002</v>
      </c>
      <c r="K62" s="17">
        <v>2.4860000000000002</v>
      </c>
      <c r="L62" s="16">
        <v>50.33</v>
      </c>
      <c r="M62" s="18"/>
    </row>
    <row r="63" spans="1:13">
      <c r="A63" s="19">
        <v>345</v>
      </c>
      <c r="B63" s="20" t="s">
        <v>8</v>
      </c>
      <c r="C63" s="20" t="s">
        <v>9</v>
      </c>
      <c r="D63" s="20">
        <v>5</v>
      </c>
      <c r="E63" s="20" t="s">
        <v>10</v>
      </c>
      <c r="F63" s="20">
        <v>1</v>
      </c>
      <c r="G63" s="20">
        <v>0</v>
      </c>
      <c r="H63" s="20">
        <v>57</v>
      </c>
      <c r="I63" s="20">
        <v>26.77</v>
      </c>
      <c r="J63" s="20">
        <v>0.45800000000000002</v>
      </c>
      <c r="K63" s="21"/>
      <c r="L63" s="20">
        <v>72.67</v>
      </c>
      <c r="M63" s="22"/>
    </row>
    <row r="64" spans="1:13">
      <c r="A64" s="15">
        <v>345</v>
      </c>
      <c r="B64" s="16" t="s">
        <v>8</v>
      </c>
      <c r="C64" s="16" t="s">
        <v>9</v>
      </c>
      <c r="D64" s="16">
        <v>5</v>
      </c>
      <c r="E64" s="16" t="s">
        <v>10</v>
      </c>
      <c r="F64" s="16">
        <v>1</v>
      </c>
      <c r="G64" s="16">
        <v>0</v>
      </c>
      <c r="H64" s="16">
        <v>58</v>
      </c>
      <c r="I64" s="16">
        <v>26.78</v>
      </c>
      <c r="J64" s="16">
        <v>-0.18</v>
      </c>
      <c r="K64" s="17"/>
      <c r="L64" s="16">
        <v>124</v>
      </c>
      <c r="M64" s="18"/>
    </row>
    <row r="65" spans="1:13">
      <c r="A65" s="19">
        <v>345</v>
      </c>
      <c r="B65" s="20" t="s">
        <v>8</v>
      </c>
      <c r="C65" s="20" t="s">
        <v>9</v>
      </c>
      <c r="D65" s="20">
        <v>5</v>
      </c>
      <c r="E65" s="20" t="s">
        <v>10</v>
      </c>
      <c r="F65" s="20">
        <v>1</v>
      </c>
      <c r="G65" s="20">
        <v>0</v>
      </c>
      <c r="H65" s="20">
        <v>59</v>
      </c>
      <c r="I65" s="20">
        <v>26.79</v>
      </c>
      <c r="J65" s="20">
        <v>0.84</v>
      </c>
      <c r="K65" s="21"/>
      <c r="L65" s="20">
        <v>230.67</v>
      </c>
      <c r="M65" s="22"/>
    </row>
    <row r="66" spans="1:13">
      <c r="A66" s="15">
        <v>345</v>
      </c>
      <c r="B66" s="16" t="s">
        <v>8</v>
      </c>
      <c r="C66" s="16" t="s">
        <v>9</v>
      </c>
      <c r="D66" s="16">
        <v>5</v>
      </c>
      <c r="E66" s="16" t="s">
        <v>10</v>
      </c>
      <c r="F66" s="16">
        <v>1</v>
      </c>
      <c r="G66" s="16">
        <v>0</v>
      </c>
      <c r="H66" s="16">
        <v>60</v>
      </c>
      <c r="I66" s="16">
        <v>26.8</v>
      </c>
      <c r="J66" s="16">
        <v>1.798</v>
      </c>
      <c r="K66" s="17"/>
      <c r="L66" s="23">
        <v>397.33</v>
      </c>
      <c r="M66" s="24"/>
    </row>
    <row r="67" spans="1:13">
      <c r="A67" s="19">
        <v>345</v>
      </c>
      <c r="B67" s="20" t="s">
        <v>8</v>
      </c>
      <c r="C67" s="20" t="s">
        <v>9</v>
      </c>
      <c r="D67" s="20">
        <v>5</v>
      </c>
      <c r="E67" s="20" t="s">
        <v>10</v>
      </c>
      <c r="F67" s="20">
        <v>1</v>
      </c>
      <c r="G67" s="20">
        <v>0</v>
      </c>
      <c r="H67" s="20">
        <v>61</v>
      </c>
      <c r="I67" s="20">
        <v>26.81</v>
      </c>
      <c r="J67" s="20">
        <v>2.431</v>
      </c>
      <c r="K67" s="21">
        <v>2.431</v>
      </c>
      <c r="L67" s="25">
        <v>582</v>
      </c>
      <c r="M67" s="26"/>
    </row>
    <row r="68" spans="1:13">
      <c r="A68" s="15">
        <v>345</v>
      </c>
      <c r="B68" s="16" t="s">
        <v>8</v>
      </c>
      <c r="C68" s="16" t="s">
        <v>9</v>
      </c>
      <c r="D68" s="16">
        <v>5</v>
      </c>
      <c r="E68" s="16" t="s">
        <v>10</v>
      </c>
      <c r="F68" s="16">
        <v>1</v>
      </c>
      <c r="G68" s="16">
        <v>0</v>
      </c>
      <c r="H68" s="16">
        <v>62</v>
      </c>
      <c r="I68" s="16">
        <v>26.82</v>
      </c>
      <c r="J68" s="16">
        <v>2.4620000000000002</v>
      </c>
      <c r="K68" s="17">
        <v>2.4620000000000002</v>
      </c>
      <c r="L68" s="23">
        <v>759</v>
      </c>
      <c r="M68" s="24"/>
    </row>
    <row r="69" spans="1:13">
      <c r="A69" s="19">
        <v>345</v>
      </c>
      <c r="B69" s="20" t="s">
        <v>8</v>
      </c>
      <c r="C69" s="20" t="s">
        <v>9</v>
      </c>
      <c r="D69" s="20">
        <v>5</v>
      </c>
      <c r="E69" s="20" t="s">
        <v>10</v>
      </c>
      <c r="F69" s="20">
        <v>1</v>
      </c>
      <c r="G69" s="20">
        <v>0</v>
      </c>
      <c r="H69" s="20">
        <v>63</v>
      </c>
      <c r="I69" s="20">
        <v>26.83</v>
      </c>
      <c r="J69" s="20">
        <v>2.444</v>
      </c>
      <c r="K69" s="21">
        <v>2.444</v>
      </c>
      <c r="L69" s="25">
        <v>890.33</v>
      </c>
      <c r="M69" s="26"/>
    </row>
    <row r="70" spans="1:13">
      <c r="A70" s="15">
        <v>345</v>
      </c>
      <c r="B70" s="16" t="s">
        <v>8</v>
      </c>
      <c r="C70" s="16" t="s">
        <v>9</v>
      </c>
      <c r="D70" s="16">
        <v>5</v>
      </c>
      <c r="E70" s="16" t="s">
        <v>10</v>
      </c>
      <c r="F70" s="16">
        <v>1</v>
      </c>
      <c r="G70" s="16">
        <v>0</v>
      </c>
      <c r="H70" s="16">
        <v>64</v>
      </c>
      <c r="I70" s="16">
        <v>26.84</v>
      </c>
      <c r="J70" s="16">
        <v>2.504</v>
      </c>
      <c r="K70" s="17">
        <v>2.504</v>
      </c>
      <c r="L70" s="23">
        <v>930</v>
      </c>
      <c r="M70" s="24"/>
    </row>
    <row r="71" spans="1:13">
      <c r="A71" s="19">
        <v>345</v>
      </c>
      <c r="B71" s="20" t="s">
        <v>8</v>
      </c>
      <c r="C71" s="20" t="s">
        <v>9</v>
      </c>
      <c r="D71" s="20">
        <v>5</v>
      </c>
      <c r="E71" s="20" t="s">
        <v>10</v>
      </c>
      <c r="F71" s="20">
        <v>1</v>
      </c>
      <c r="G71" s="20">
        <v>0</v>
      </c>
      <c r="H71" s="20">
        <v>65</v>
      </c>
      <c r="I71" s="20">
        <v>26.85</v>
      </c>
      <c r="J71" s="20">
        <v>2.34</v>
      </c>
      <c r="K71" s="21"/>
      <c r="L71" s="25">
        <v>867.67</v>
      </c>
      <c r="M71" s="26"/>
    </row>
    <row r="72" spans="1:13">
      <c r="A72" s="15">
        <v>345</v>
      </c>
      <c r="B72" s="16" t="s">
        <v>8</v>
      </c>
      <c r="C72" s="16" t="s">
        <v>9</v>
      </c>
      <c r="D72" s="16">
        <v>5</v>
      </c>
      <c r="E72" s="16" t="s">
        <v>10</v>
      </c>
      <c r="F72" s="16">
        <v>1</v>
      </c>
      <c r="G72" s="16">
        <v>0</v>
      </c>
      <c r="H72" s="16">
        <v>66</v>
      </c>
      <c r="I72" s="16">
        <v>26.86</v>
      </c>
      <c r="J72" s="16">
        <v>1.329</v>
      </c>
      <c r="K72" s="17"/>
      <c r="L72" s="23">
        <v>717.67</v>
      </c>
      <c r="M72" s="24"/>
    </row>
    <row r="73" spans="1:13">
      <c r="A73" s="19">
        <v>345</v>
      </c>
      <c r="B73" s="20" t="s">
        <v>8</v>
      </c>
      <c r="C73" s="20" t="s">
        <v>9</v>
      </c>
      <c r="D73" s="20">
        <v>5</v>
      </c>
      <c r="E73" s="20" t="s">
        <v>10</v>
      </c>
      <c r="F73" s="20">
        <v>1</v>
      </c>
      <c r="G73" s="20">
        <v>0</v>
      </c>
      <c r="H73" s="20">
        <v>67</v>
      </c>
      <c r="I73" s="20">
        <v>26.87</v>
      </c>
      <c r="J73" s="20">
        <v>0.26700000000000002</v>
      </c>
      <c r="K73" s="21"/>
      <c r="L73" s="25">
        <v>527</v>
      </c>
      <c r="M73" s="26"/>
    </row>
    <row r="74" spans="1:13">
      <c r="A74" s="15">
        <v>345</v>
      </c>
      <c r="B74" s="16" t="s">
        <v>8</v>
      </c>
      <c r="C74" s="16" t="s">
        <v>9</v>
      </c>
      <c r="D74" s="16">
        <v>5</v>
      </c>
      <c r="E74" s="16" t="s">
        <v>10</v>
      </c>
      <c r="F74" s="16">
        <v>1</v>
      </c>
      <c r="G74" s="16">
        <v>0</v>
      </c>
      <c r="H74" s="16">
        <v>68</v>
      </c>
      <c r="I74" s="16">
        <v>26.88</v>
      </c>
      <c r="J74" s="16">
        <v>-0.184</v>
      </c>
      <c r="K74" s="17"/>
      <c r="L74" s="23">
        <v>371.67</v>
      </c>
      <c r="M74" s="24"/>
    </row>
    <row r="75" spans="1:13">
      <c r="A75" s="19">
        <v>345</v>
      </c>
      <c r="B75" s="20" t="s">
        <v>8</v>
      </c>
      <c r="C75" s="20" t="s">
        <v>9</v>
      </c>
      <c r="D75" s="20">
        <v>5</v>
      </c>
      <c r="E75" s="20" t="s">
        <v>10</v>
      </c>
      <c r="F75" s="20">
        <v>1</v>
      </c>
      <c r="G75" s="20">
        <v>0</v>
      </c>
      <c r="H75" s="20">
        <v>69</v>
      </c>
      <c r="I75" s="20">
        <v>26.89</v>
      </c>
      <c r="J75" s="20">
        <v>0.222</v>
      </c>
      <c r="K75" s="21"/>
      <c r="L75" s="25">
        <v>311.33</v>
      </c>
      <c r="M75" s="26"/>
    </row>
    <row r="76" spans="1:13">
      <c r="A76" s="15">
        <v>345</v>
      </c>
      <c r="B76" s="16" t="s">
        <v>8</v>
      </c>
      <c r="C76" s="16" t="s">
        <v>9</v>
      </c>
      <c r="D76" s="16">
        <v>5</v>
      </c>
      <c r="E76" s="16" t="s">
        <v>10</v>
      </c>
      <c r="F76" s="16">
        <v>1</v>
      </c>
      <c r="G76" s="16">
        <v>0</v>
      </c>
      <c r="H76" s="16">
        <v>70</v>
      </c>
      <c r="I76" s="16">
        <v>26.9</v>
      </c>
      <c r="J76" s="16">
        <v>0.91500000000000004</v>
      </c>
      <c r="K76" s="17"/>
      <c r="L76" s="23">
        <v>349.33</v>
      </c>
      <c r="M76" s="24"/>
    </row>
    <row r="77" spans="1:13">
      <c r="A77" s="19">
        <v>345</v>
      </c>
      <c r="B77" s="20" t="s">
        <v>8</v>
      </c>
      <c r="C77" s="20" t="s">
        <v>9</v>
      </c>
      <c r="D77" s="20">
        <v>5</v>
      </c>
      <c r="E77" s="20" t="s">
        <v>10</v>
      </c>
      <c r="F77" s="20">
        <v>1</v>
      </c>
      <c r="G77" s="20">
        <v>0</v>
      </c>
      <c r="H77" s="20">
        <v>71</v>
      </c>
      <c r="I77" s="20">
        <v>26.91</v>
      </c>
      <c r="J77" s="20">
        <v>1.4570000000000001</v>
      </c>
      <c r="K77" s="21"/>
      <c r="L77" s="25">
        <v>448</v>
      </c>
      <c r="M77" s="26"/>
    </row>
    <row r="78" spans="1:13">
      <c r="A78" s="15">
        <v>345</v>
      </c>
      <c r="B78" s="16" t="s">
        <v>8</v>
      </c>
      <c r="C78" s="16" t="s">
        <v>9</v>
      </c>
      <c r="D78" s="16">
        <v>5</v>
      </c>
      <c r="E78" s="16" t="s">
        <v>10</v>
      </c>
      <c r="F78" s="16">
        <v>1</v>
      </c>
      <c r="G78" s="16">
        <v>0</v>
      </c>
      <c r="H78" s="16">
        <v>72</v>
      </c>
      <c r="I78" s="16">
        <v>26.92</v>
      </c>
      <c r="J78" s="16">
        <v>1.657</v>
      </c>
      <c r="K78" s="17"/>
      <c r="L78" s="23">
        <v>558</v>
      </c>
      <c r="M78" s="24"/>
    </row>
    <row r="79" spans="1:13">
      <c r="A79" s="19">
        <v>345</v>
      </c>
      <c r="B79" s="20" t="s">
        <v>8</v>
      </c>
      <c r="C79" s="20" t="s">
        <v>9</v>
      </c>
      <c r="D79" s="20">
        <v>5</v>
      </c>
      <c r="E79" s="20" t="s">
        <v>10</v>
      </c>
      <c r="F79" s="20">
        <v>1</v>
      </c>
      <c r="G79" s="20">
        <v>0</v>
      </c>
      <c r="H79" s="20">
        <v>73</v>
      </c>
      <c r="I79" s="20">
        <v>26.93</v>
      </c>
      <c r="J79" s="20">
        <v>1.8080000000000001</v>
      </c>
      <c r="K79" s="21"/>
      <c r="L79" s="25">
        <v>647.66999999999996</v>
      </c>
      <c r="M79" s="26"/>
    </row>
    <row r="80" spans="1:13">
      <c r="A80" s="15">
        <v>345</v>
      </c>
      <c r="B80" s="16" t="s">
        <v>8</v>
      </c>
      <c r="C80" s="16" t="s">
        <v>9</v>
      </c>
      <c r="D80" s="16">
        <v>5</v>
      </c>
      <c r="E80" s="16" t="s">
        <v>10</v>
      </c>
      <c r="F80" s="16">
        <v>1</v>
      </c>
      <c r="G80" s="16">
        <v>0</v>
      </c>
      <c r="H80" s="16">
        <v>74</v>
      </c>
      <c r="I80" s="16">
        <v>26.94</v>
      </c>
      <c r="J80" s="16">
        <v>2.1150000000000002</v>
      </c>
      <c r="K80" s="17"/>
      <c r="L80" s="23">
        <v>714</v>
      </c>
      <c r="M80" s="24"/>
    </row>
    <row r="81" spans="1:13">
      <c r="A81" s="19">
        <v>345</v>
      </c>
      <c r="B81" s="20" t="s">
        <v>8</v>
      </c>
      <c r="C81" s="20" t="s">
        <v>9</v>
      </c>
      <c r="D81" s="20">
        <v>5</v>
      </c>
      <c r="E81" s="20" t="s">
        <v>10</v>
      </c>
      <c r="F81" s="20">
        <v>1</v>
      </c>
      <c r="G81" s="20">
        <v>0</v>
      </c>
      <c r="H81" s="20">
        <v>75</v>
      </c>
      <c r="I81" s="20">
        <v>26.95</v>
      </c>
      <c r="J81" s="20">
        <v>1.958</v>
      </c>
      <c r="K81" s="21"/>
      <c r="L81" s="25">
        <v>747.33</v>
      </c>
      <c r="M81" s="26"/>
    </row>
    <row r="82" spans="1:13">
      <c r="A82" s="15">
        <v>345</v>
      </c>
      <c r="B82" s="16" t="s">
        <v>8</v>
      </c>
      <c r="C82" s="16" t="s">
        <v>9</v>
      </c>
      <c r="D82" s="16">
        <v>5</v>
      </c>
      <c r="E82" s="16" t="s">
        <v>10</v>
      </c>
      <c r="F82" s="16">
        <v>1</v>
      </c>
      <c r="G82" s="16">
        <v>0</v>
      </c>
      <c r="H82" s="16">
        <v>76</v>
      </c>
      <c r="I82" s="16">
        <v>26.96</v>
      </c>
      <c r="J82" s="16">
        <v>1.4870000000000001</v>
      </c>
      <c r="K82" s="17"/>
      <c r="L82" s="23">
        <v>723.33</v>
      </c>
      <c r="M82" s="24"/>
    </row>
    <row r="83" spans="1:13">
      <c r="A83" s="19">
        <v>345</v>
      </c>
      <c r="B83" s="20" t="s">
        <v>8</v>
      </c>
      <c r="C83" s="20" t="s">
        <v>9</v>
      </c>
      <c r="D83" s="20">
        <v>5</v>
      </c>
      <c r="E83" s="20" t="s">
        <v>10</v>
      </c>
      <c r="F83" s="20">
        <v>1</v>
      </c>
      <c r="G83" s="20">
        <v>0</v>
      </c>
      <c r="H83" s="20">
        <v>77</v>
      </c>
      <c r="I83" s="20">
        <v>26.97</v>
      </c>
      <c r="J83" s="20">
        <v>1.117</v>
      </c>
      <c r="K83" s="21"/>
      <c r="L83" s="25">
        <v>649</v>
      </c>
      <c r="M83" s="26"/>
    </row>
    <row r="84" spans="1:13">
      <c r="A84" s="15">
        <v>345</v>
      </c>
      <c r="B84" s="16" t="s">
        <v>8</v>
      </c>
      <c r="C84" s="16" t="s">
        <v>9</v>
      </c>
      <c r="D84" s="16">
        <v>5</v>
      </c>
      <c r="E84" s="16" t="s">
        <v>10</v>
      </c>
      <c r="F84" s="16">
        <v>1</v>
      </c>
      <c r="G84" s="16">
        <v>0</v>
      </c>
      <c r="H84" s="16">
        <v>78</v>
      </c>
      <c r="I84" s="16">
        <v>26.98</v>
      </c>
      <c r="J84" s="16">
        <v>0.71399999999999997</v>
      </c>
      <c r="K84" s="17"/>
      <c r="L84" s="23">
        <v>571.33000000000004</v>
      </c>
      <c r="M84" s="24"/>
    </row>
    <row r="85" spans="1:13">
      <c r="A85" s="19">
        <v>345</v>
      </c>
      <c r="B85" s="20" t="s">
        <v>8</v>
      </c>
      <c r="C85" s="20" t="s">
        <v>9</v>
      </c>
      <c r="D85" s="20">
        <v>5</v>
      </c>
      <c r="E85" s="20" t="s">
        <v>10</v>
      </c>
      <c r="F85" s="20">
        <v>1</v>
      </c>
      <c r="G85" s="20">
        <v>0</v>
      </c>
      <c r="H85" s="20">
        <v>79</v>
      </c>
      <c r="I85" s="20">
        <v>26.99</v>
      </c>
      <c r="J85" s="20">
        <v>-7.0000000000000007E-2</v>
      </c>
      <c r="K85" s="21"/>
      <c r="L85" s="25">
        <v>546.66999999999996</v>
      </c>
      <c r="M85" s="26"/>
    </row>
    <row r="86" spans="1:13">
      <c r="A86" s="15">
        <v>345</v>
      </c>
      <c r="B86" s="16" t="s">
        <v>8</v>
      </c>
      <c r="C86" s="16" t="s">
        <v>9</v>
      </c>
      <c r="D86" s="16">
        <v>5</v>
      </c>
      <c r="E86" s="16" t="s">
        <v>10</v>
      </c>
      <c r="F86" s="16">
        <v>1</v>
      </c>
      <c r="G86" s="16">
        <v>0</v>
      </c>
      <c r="H86" s="16">
        <v>80</v>
      </c>
      <c r="I86" s="16">
        <v>27</v>
      </c>
      <c r="J86" s="16">
        <v>1.3160000000000001</v>
      </c>
      <c r="K86" s="17"/>
      <c r="L86" s="23">
        <v>629.33000000000004</v>
      </c>
      <c r="M86" s="24"/>
    </row>
    <row r="87" spans="1:13">
      <c r="A87" s="19">
        <v>345</v>
      </c>
      <c r="B87" s="20" t="s">
        <v>8</v>
      </c>
      <c r="C87" s="20" t="s">
        <v>9</v>
      </c>
      <c r="D87" s="20">
        <v>5</v>
      </c>
      <c r="E87" s="20" t="s">
        <v>10</v>
      </c>
      <c r="F87" s="20">
        <v>1</v>
      </c>
      <c r="G87" s="20">
        <v>0</v>
      </c>
      <c r="H87" s="20">
        <v>81</v>
      </c>
      <c r="I87" s="20">
        <v>27.01</v>
      </c>
      <c r="J87" s="20">
        <v>2.2829999999999999</v>
      </c>
      <c r="K87" s="21"/>
      <c r="L87" s="25">
        <v>729.67</v>
      </c>
      <c r="M87" s="26"/>
    </row>
    <row r="88" spans="1:13">
      <c r="A88" s="15">
        <v>345</v>
      </c>
      <c r="B88" s="16" t="s">
        <v>8</v>
      </c>
      <c r="C88" s="16" t="s">
        <v>9</v>
      </c>
      <c r="D88" s="16">
        <v>5</v>
      </c>
      <c r="E88" s="16" t="s">
        <v>10</v>
      </c>
      <c r="F88" s="16">
        <v>1</v>
      </c>
      <c r="G88" s="16">
        <v>0</v>
      </c>
      <c r="H88" s="16">
        <v>82</v>
      </c>
      <c r="I88" s="16">
        <v>27.02</v>
      </c>
      <c r="J88" s="16">
        <v>1.9650000000000001</v>
      </c>
      <c r="K88" s="17"/>
      <c r="L88" s="23">
        <v>737.67</v>
      </c>
      <c r="M88" s="24"/>
    </row>
    <row r="89" spans="1:13">
      <c r="A89" s="19">
        <v>345</v>
      </c>
      <c r="B89" s="20" t="s">
        <v>8</v>
      </c>
      <c r="C89" s="20" t="s">
        <v>9</v>
      </c>
      <c r="D89" s="20">
        <v>5</v>
      </c>
      <c r="E89" s="20" t="s">
        <v>10</v>
      </c>
      <c r="F89" s="20">
        <v>1</v>
      </c>
      <c r="G89" s="20">
        <v>0</v>
      </c>
      <c r="H89" s="20">
        <v>83</v>
      </c>
      <c r="I89" s="20">
        <v>27.03</v>
      </c>
      <c r="J89" s="20">
        <v>0.81499999999999995</v>
      </c>
      <c r="K89" s="21"/>
      <c r="L89" s="25">
        <v>598.66999999999996</v>
      </c>
      <c r="M89" s="26"/>
    </row>
    <row r="90" spans="1:13">
      <c r="A90" s="15">
        <v>345</v>
      </c>
      <c r="B90" s="16" t="s">
        <v>8</v>
      </c>
      <c r="C90" s="16" t="s">
        <v>9</v>
      </c>
      <c r="D90" s="16">
        <v>5</v>
      </c>
      <c r="E90" s="16" t="s">
        <v>10</v>
      </c>
      <c r="F90" s="16">
        <v>1</v>
      </c>
      <c r="G90" s="16">
        <v>0</v>
      </c>
      <c r="H90" s="16">
        <v>84</v>
      </c>
      <c r="I90" s="16">
        <v>27.04</v>
      </c>
      <c r="J90" s="16">
        <v>-3.7999999999999999E-2</v>
      </c>
      <c r="K90" s="17"/>
      <c r="L90" s="23">
        <v>409</v>
      </c>
      <c r="M90" s="24"/>
    </row>
    <row r="91" spans="1:13">
      <c r="A91" s="19">
        <v>345</v>
      </c>
      <c r="B91" s="20" t="s">
        <v>8</v>
      </c>
      <c r="C91" s="20" t="s">
        <v>9</v>
      </c>
      <c r="D91" s="20">
        <v>5</v>
      </c>
      <c r="E91" s="20" t="s">
        <v>10</v>
      </c>
      <c r="F91" s="20">
        <v>1</v>
      </c>
      <c r="G91" s="20">
        <v>0</v>
      </c>
      <c r="H91" s="20">
        <v>85</v>
      </c>
      <c r="I91" s="20">
        <v>27.05</v>
      </c>
      <c r="J91" s="20">
        <v>0.89900000000000002</v>
      </c>
      <c r="K91" s="21"/>
      <c r="L91" s="25">
        <v>247.67</v>
      </c>
      <c r="M91" s="26"/>
    </row>
    <row r="92" spans="1:13">
      <c r="A92" s="15">
        <v>345</v>
      </c>
      <c r="B92" s="16" t="s">
        <v>8</v>
      </c>
      <c r="C92" s="16" t="s">
        <v>9</v>
      </c>
      <c r="D92" s="16">
        <v>5</v>
      </c>
      <c r="E92" s="16" t="s">
        <v>10</v>
      </c>
      <c r="F92" s="16">
        <v>1</v>
      </c>
      <c r="G92" s="16">
        <v>0</v>
      </c>
      <c r="H92" s="16">
        <v>86</v>
      </c>
      <c r="I92" s="16">
        <v>27.06</v>
      </c>
      <c r="J92" s="16">
        <v>1.5029999999999999</v>
      </c>
      <c r="K92" s="17"/>
      <c r="L92" s="23">
        <v>160</v>
      </c>
      <c r="M92" s="24"/>
    </row>
    <row r="93" spans="1:13">
      <c r="A93" s="19">
        <v>345</v>
      </c>
      <c r="B93" s="20" t="s">
        <v>8</v>
      </c>
      <c r="C93" s="20" t="s">
        <v>9</v>
      </c>
      <c r="D93" s="20">
        <v>5</v>
      </c>
      <c r="E93" s="20" t="s">
        <v>10</v>
      </c>
      <c r="F93" s="20">
        <v>1</v>
      </c>
      <c r="G93" s="20">
        <v>0</v>
      </c>
      <c r="H93" s="20">
        <v>87</v>
      </c>
      <c r="I93" s="20">
        <v>27.07</v>
      </c>
      <c r="J93" s="20">
        <v>1.512</v>
      </c>
      <c r="K93" s="21"/>
      <c r="L93" s="25">
        <v>112</v>
      </c>
      <c r="M93" s="26"/>
    </row>
    <row r="94" spans="1:13">
      <c r="A94" s="15">
        <v>345</v>
      </c>
      <c r="B94" s="16" t="s">
        <v>8</v>
      </c>
      <c r="C94" s="16" t="s">
        <v>9</v>
      </c>
      <c r="D94" s="16">
        <v>5</v>
      </c>
      <c r="E94" s="16" t="s">
        <v>10</v>
      </c>
      <c r="F94" s="16">
        <v>1</v>
      </c>
      <c r="G94" s="16">
        <v>0</v>
      </c>
      <c r="H94" s="16">
        <v>88</v>
      </c>
      <c r="I94" s="16">
        <v>27.08</v>
      </c>
      <c r="J94" s="16">
        <v>1.2909999999999999</v>
      </c>
      <c r="K94" s="17"/>
      <c r="L94" s="23">
        <v>87.33</v>
      </c>
      <c r="M94" s="24"/>
    </row>
    <row r="95" spans="1:13">
      <c r="A95" s="19">
        <v>345</v>
      </c>
      <c r="B95" s="20" t="s">
        <v>8</v>
      </c>
      <c r="C95" s="20" t="s">
        <v>9</v>
      </c>
      <c r="D95" s="20">
        <v>5</v>
      </c>
      <c r="E95" s="20" t="s">
        <v>10</v>
      </c>
      <c r="F95" s="20">
        <v>1</v>
      </c>
      <c r="G95" s="20">
        <v>0</v>
      </c>
      <c r="H95" s="20">
        <v>89</v>
      </c>
      <c r="I95" s="20">
        <v>27.09</v>
      </c>
      <c r="J95" s="20">
        <v>1.091</v>
      </c>
      <c r="K95" s="21"/>
      <c r="L95" s="25">
        <v>68.33</v>
      </c>
      <c r="M95" s="26"/>
    </row>
    <row r="96" spans="1:13">
      <c r="A96" s="15">
        <v>345</v>
      </c>
      <c r="B96" s="16" t="s">
        <v>8</v>
      </c>
      <c r="C96" s="16" t="s">
        <v>9</v>
      </c>
      <c r="D96" s="16">
        <v>5</v>
      </c>
      <c r="E96" s="16" t="s">
        <v>10</v>
      </c>
      <c r="F96" s="16">
        <v>1</v>
      </c>
      <c r="G96" s="16">
        <v>0</v>
      </c>
      <c r="H96" s="16">
        <v>90</v>
      </c>
      <c r="I96" s="16">
        <v>27.1</v>
      </c>
      <c r="J96" s="16">
        <v>0.40100000000000002</v>
      </c>
      <c r="K96" s="17"/>
      <c r="L96" s="23">
        <v>49.67</v>
      </c>
      <c r="M96" s="24"/>
    </row>
    <row r="97" spans="1:13">
      <c r="A97" s="19">
        <v>345</v>
      </c>
      <c r="B97" s="20" t="s">
        <v>8</v>
      </c>
      <c r="C97" s="20" t="s">
        <v>9</v>
      </c>
      <c r="D97" s="20">
        <v>5</v>
      </c>
      <c r="E97" s="20" t="s">
        <v>10</v>
      </c>
      <c r="F97" s="20">
        <v>1</v>
      </c>
      <c r="G97" s="20">
        <v>0</v>
      </c>
      <c r="H97" s="20">
        <v>91</v>
      </c>
      <c r="I97" s="20">
        <v>27.11</v>
      </c>
      <c r="J97" s="20">
        <v>7.6999999999999999E-2</v>
      </c>
      <c r="K97" s="21"/>
      <c r="L97" s="25">
        <v>37.67</v>
      </c>
      <c r="M97" s="26"/>
    </row>
    <row r="98" spans="1:13">
      <c r="A98" s="15">
        <v>345</v>
      </c>
      <c r="B98" s="16" t="s">
        <v>8</v>
      </c>
      <c r="C98" s="16" t="s">
        <v>9</v>
      </c>
      <c r="D98" s="16">
        <v>5</v>
      </c>
      <c r="E98" s="16" t="s">
        <v>10</v>
      </c>
      <c r="F98" s="16">
        <v>1</v>
      </c>
      <c r="G98" s="16">
        <v>0</v>
      </c>
      <c r="H98" s="16">
        <v>92</v>
      </c>
      <c r="I98" s="16">
        <v>27.12</v>
      </c>
      <c r="J98" s="16">
        <v>1.2050000000000001</v>
      </c>
      <c r="K98" s="17"/>
      <c r="L98" s="23">
        <v>35</v>
      </c>
      <c r="M98" s="24"/>
    </row>
    <row r="99" spans="1:13">
      <c r="A99" s="19">
        <v>345</v>
      </c>
      <c r="B99" s="20" t="s">
        <v>8</v>
      </c>
      <c r="C99" s="20" t="s">
        <v>9</v>
      </c>
      <c r="D99" s="20">
        <v>5</v>
      </c>
      <c r="E99" s="20" t="s">
        <v>10</v>
      </c>
      <c r="F99" s="20">
        <v>1</v>
      </c>
      <c r="G99" s="20">
        <v>0</v>
      </c>
      <c r="H99" s="20">
        <v>93</v>
      </c>
      <c r="I99" s="20">
        <v>27.13</v>
      </c>
      <c r="J99" s="20">
        <v>1.883</v>
      </c>
      <c r="K99" s="21"/>
      <c r="L99" s="25">
        <v>38.67</v>
      </c>
      <c r="M99" s="26"/>
    </row>
    <row r="100" spans="1:13">
      <c r="A100" s="15">
        <v>345</v>
      </c>
      <c r="B100" s="16" t="s">
        <v>8</v>
      </c>
      <c r="C100" s="16" t="s">
        <v>9</v>
      </c>
      <c r="D100" s="16">
        <v>5</v>
      </c>
      <c r="E100" s="16" t="s">
        <v>10</v>
      </c>
      <c r="F100" s="16">
        <v>1</v>
      </c>
      <c r="G100" s="16">
        <v>0</v>
      </c>
      <c r="H100" s="16">
        <v>94</v>
      </c>
      <c r="I100" s="16">
        <v>27.14</v>
      </c>
      <c r="J100" s="16">
        <v>1.762</v>
      </c>
      <c r="K100" s="17"/>
      <c r="L100" s="23">
        <v>42</v>
      </c>
      <c r="M100" s="24"/>
    </row>
    <row r="101" spans="1:13">
      <c r="A101" s="19">
        <v>345</v>
      </c>
      <c r="B101" s="20" t="s">
        <v>8</v>
      </c>
      <c r="C101" s="20" t="s">
        <v>9</v>
      </c>
      <c r="D101" s="20">
        <v>5</v>
      </c>
      <c r="E101" s="20" t="s">
        <v>10</v>
      </c>
      <c r="F101" s="20">
        <v>1</v>
      </c>
      <c r="G101" s="20">
        <v>0</v>
      </c>
      <c r="H101" s="20">
        <v>95</v>
      </c>
      <c r="I101" s="20">
        <v>27.15</v>
      </c>
      <c r="J101" s="20">
        <v>1.5289999999999999</v>
      </c>
      <c r="K101" s="21"/>
      <c r="L101" s="25">
        <v>42.33</v>
      </c>
      <c r="M101" s="26"/>
    </row>
    <row r="102" spans="1:13">
      <c r="A102" s="15">
        <v>345</v>
      </c>
      <c r="B102" s="16" t="s">
        <v>8</v>
      </c>
      <c r="C102" s="16" t="s">
        <v>9</v>
      </c>
      <c r="D102" s="16">
        <v>5</v>
      </c>
      <c r="E102" s="16" t="s">
        <v>10</v>
      </c>
      <c r="F102" s="16">
        <v>1</v>
      </c>
      <c r="G102" s="16">
        <v>0</v>
      </c>
      <c r="H102" s="16">
        <v>96</v>
      </c>
      <c r="I102" s="16">
        <v>27.16</v>
      </c>
      <c r="J102" s="16">
        <v>0.90900000000000003</v>
      </c>
      <c r="K102" s="17"/>
      <c r="L102" s="23">
        <v>42</v>
      </c>
      <c r="M102" s="24"/>
    </row>
    <row r="103" spans="1:13">
      <c r="A103" s="19">
        <v>345</v>
      </c>
      <c r="B103" s="20" t="s">
        <v>8</v>
      </c>
      <c r="C103" s="20" t="s">
        <v>9</v>
      </c>
      <c r="D103" s="20">
        <v>5</v>
      </c>
      <c r="E103" s="20" t="s">
        <v>10</v>
      </c>
      <c r="F103" s="20">
        <v>1</v>
      </c>
      <c r="G103" s="20">
        <v>0</v>
      </c>
      <c r="H103" s="20">
        <v>97</v>
      </c>
      <c r="I103" s="20">
        <v>27.17</v>
      </c>
      <c r="J103" s="20">
        <v>0.106</v>
      </c>
      <c r="K103" s="21"/>
      <c r="L103" s="25">
        <v>51.33</v>
      </c>
      <c r="M103" s="26"/>
    </row>
    <row r="104" spans="1:13">
      <c r="A104" s="15">
        <v>345</v>
      </c>
      <c r="B104" s="16" t="s">
        <v>8</v>
      </c>
      <c r="C104" s="16" t="s">
        <v>9</v>
      </c>
      <c r="D104" s="16">
        <v>5</v>
      </c>
      <c r="E104" s="16" t="s">
        <v>10</v>
      </c>
      <c r="F104" s="16">
        <v>1</v>
      </c>
      <c r="G104" s="16">
        <v>0</v>
      </c>
      <c r="H104" s="16">
        <v>98</v>
      </c>
      <c r="I104" s="16">
        <v>27.18</v>
      </c>
      <c r="J104" s="16">
        <v>0.10100000000000001</v>
      </c>
      <c r="K104" s="17"/>
      <c r="L104" s="23">
        <v>82</v>
      </c>
      <c r="M104" s="24"/>
    </row>
    <row r="105" spans="1:13">
      <c r="A105" s="19">
        <v>345</v>
      </c>
      <c r="B105" s="20" t="s">
        <v>8</v>
      </c>
      <c r="C105" s="20" t="s">
        <v>9</v>
      </c>
      <c r="D105" s="20">
        <v>5</v>
      </c>
      <c r="E105" s="20" t="s">
        <v>10</v>
      </c>
      <c r="F105" s="20">
        <v>1</v>
      </c>
      <c r="G105" s="20">
        <v>0</v>
      </c>
      <c r="H105" s="20">
        <v>99</v>
      </c>
      <c r="I105" s="20">
        <v>27.19</v>
      </c>
      <c r="J105" s="20">
        <v>1.3080000000000001</v>
      </c>
      <c r="K105" s="21"/>
      <c r="L105" s="25">
        <v>142.66999999999999</v>
      </c>
      <c r="M105" s="26"/>
    </row>
    <row r="106" spans="1:13">
      <c r="A106" s="15">
        <v>345</v>
      </c>
      <c r="B106" s="16" t="s">
        <v>8</v>
      </c>
      <c r="C106" s="16" t="s">
        <v>9</v>
      </c>
      <c r="D106" s="16">
        <v>5</v>
      </c>
      <c r="E106" s="16" t="s">
        <v>10</v>
      </c>
      <c r="F106" s="16">
        <v>1</v>
      </c>
      <c r="G106" s="16">
        <v>0</v>
      </c>
      <c r="H106" s="16">
        <v>100</v>
      </c>
      <c r="I106" s="16">
        <v>27.2</v>
      </c>
      <c r="J106" s="16">
        <v>2.04</v>
      </c>
      <c r="K106" s="17"/>
      <c r="L106" s="23">
        <v>226</v>
      </c>
      <c r="M106" s="24"/>
    </row>
    <row r="107" spans="1:13">
      <c r="A107" s="19">
        <v>345</v>
      </c>
      <c r="B107" s="20" t="s">
        <v>8</v>
      </c>
      <c r="C107" s="20" t="s">
        <v>9</v>
      </c>
      <c r="D107" s="20">
        <v>5</v>
      </c>
      <c r="E107" s="20" t="s">
        <v>10</v>
      </c>
      <c r="F107" s="20">
        <v>1</v>
      </c>
      <c r="G107" s="20">
        <v>0</v>
      </c>
      <c r="H107" s="20">
        <v>101</v>
      </c>
      <c r="I107" s="20">
        <v>27.21</v>
      </c>
      <c r="J107" s="20">
        <v>2.198</v>
      </c>
      <c r="K107" s="21"/>
      <c r="L107" s="25">
        <v>311</v>
      </c>
      <c r="M107" s="26"/>
    </row>
    <row r="108" spans="1:13">
      <c r="A108" s="15">
        <v>345</v>
      </c>
      <c r="B108" s="16" t="s">
        <v>8</v>
      </c>
      <c r="C108" s="16" t="s">
        <v>9</v>
      </c>
      <c r="D108" s="16">
        <v>5</v>
      </c>
      <c r="E108" s="16" t="s">
        <v>10</v>
      </c>
      <c r="F108" s="16">
        <v>1</v>
      </c>
      <c r="G108" s="16">
        <v>0</v>
      </c>
      <c r="H108" s="16">
        <v>102</v>
      </c>
      <c r="I108" s="16">
        <v>27.22</v>
      </c>
      <c r="J108" s="16">
        <v>2.3690000000000002</v>
      </c>
      <c r="K108" s="17">
        <v>2.3690000000000002</v>
      </c>
      <c r="L108" s="23">
        <v>381</v>
      </c>
      <c r="M108" s="24"/>
    </row>
    <row r="109" spans="1:13">
      <c r="A109" s="19">
        <v>345</v>
      </c>
      <c r="B109" s="20" t="s">
        <v>8</v>
      </c>
      <c r="C109" s="20" t="s">
        <v>9</v>
      </c>
      <c r="D109" s="20">
        <v>5</v>
      </c>
      <c r="E109" s="20" t="s">
        <v>10</v>
      </c>
      <c r="F109" s="20">
        <v>1</v>
      </c>
      <c r="G109" s="20">
        <v>0</v>
      </c>
      <c r="H109" s="20">
        <v>103</v>
      </c>
      <c r="I109" s="20">
        <v>27.23</v>
      </c>
      <c r="J109" s="20">
        <v>2.3370000000000002</v>
      </c>
      <c r="K109" s="21">
        <v>2.3370000000000002</v>
      </c>
      <c r="L109" s="25">
        <v>433.67</v>
      </c>
      <c r="M109" s="26"/>
    </row>
    <row r="110" spans="1:13">
      <c r="A110" s="15">
        <v>345</v>
      </c>
      <c r="B110" s="16" t="s">
        <v>8</v>
      </c>
      <c r="C110" s="16" t="s">
        <v>9</v>
      </c>
      <c r="D110" s="16">
        <v>5</v>
      </c>
      <c r="E110" s="16" t="s">
        <v>10</v>
      </c>
      <c r="F110" s="16">
        <v>1</v>
      </c>
      <c r="G110" s="16">
        <v>0</v>
      </c>
      <c r="H110" s="16">
        <v>104</v>
      </c>
      <c r="I110" s="16">
        <v>27.24</v>
      </c>
      <c r="J110" s="16">
        <v>2.3149999999999999</v>
      </c>
      <c r="K110" s="17">
        <v>2.3149999999999999</v>
      </c>
      <c r="L110" s="23">
        <v>474.33</v>
      </c>
      <c r="M110" s="24">
        <v>474.33</v>
      </c>
    </row>
    <row r="111" spans="1:13">
      <c r="A111" s="19">
        <v>345</v>
      </c>
      <c r="B111" s="20" t="s">
        <v>8</v>
      </c>
      <c r="C111" s="20" t="s">
        <v>9</v>
      </c>
      <c r="D111" s="20">
        <v>5</v>
      </c>
      <c r="E111" s="20" t="s">
        <v>10</v>
      </c>
      <c r="F111" s="20">
        <v>1</v>
      </c>
      <c r="G111" s="20">
        <v>0</v>
      </c>
      <c r="H111" s="20">
        <v>105</v>
      </c>
      <c r="I111" s="20">
        <v>27.25</v>
      </c>
      <c r="J111" s="20">
        <v>2.3180000000000001</v>
      </c>
      <c r="K111" s="21">
        <v>2.3180000000000001</v>
      </c>
      <c r="L111" s="25">
        <v>516.66999999999996</v>
      </c>
      <c r="M111" s="26">
        <v>516.66999999999996</v>
      </c>
    </row>
    <row r="112" spans="1:13">
      <c r="A112" s="15">
        <v>345</v>
      </c>
      <c r="B112" s="16" t="s">
        <v>8</v>
      </c>
      <c r="C112" s="16" t="s">
        <v>9</v>
      </c>
      <c r="D112" s="16">
        <v>5</v>
      </c>
      <c r="E112" s="16" t="s">
        <v>10</v>
      </c>
      <c r="F112" s="16">
        <v>1</v>
      </c>
      <c r="G112" s="16">
        <v>0</v>
      </c>
      <c r="H112" s="16">
        <v>106</v>
      </c>
      <c r="I112" s="16">
        <v>27.26</v>
      </c>
      <c r="J112" s="16">
        <v>2.415</v>
      </c>
      <c r="K112" s="17">
        <v>2.415</v>
      </c>
      <c r="L112" s="23">
        <v>572</v>
      </c>
      <c r="M112" s="24">
        <v>572</v>
      </c>
    </row>
    <row r="113" spans="1:13">
      <c r="A113" s="19">
        <v>345</v>
      </c>
      <c r="B113" s="20" t="s">
        <v>8</v>
      </c>
      <c r="C113" s="20" t="s">
        <v>9</v>
      </c>
      <c r="D113" s="20">
        <v>5</v>
      </c>
      <c r="E113" s="20" t="s">
        <v>10</v>
      </c>
      <c r="F113" s="20">
        <v>1</v>
      </c>
      <c r="G113" s="20">
        <v>0</v>
      </c>
      <c r="H113" s="20">
        <v>107</v>
      </c>
      <c r="I113" s="20">
        <v>27.27</v>
      </c>
      <c r="J113" s="20">
        <v>2.508</v>
      </c>
      <c r="K113" s="21">
        <v>2.508</v>
      </c>
      <c r="L113" s="25">
        <v>621</v>
      </c>
      <c r="M113" s="26">
        <v>621</v>
      </c>
    </row>
    <row r="114" spans="1:13">
      <c r="A114" s="15">
        <v>345</v>
      </c>
      <c r="B114" s="16" t="s">
        <v>8</v>
      </c>
      <c r="C114" s="16" t="s">
        <v>9</v>
      </c>
      <c r="D114" s="16">
        <v>5</v>
      </c>
      <c r="E114" s="16" t="s">
        <v>10</v>
      </c>
      <c r="F114" s="16">
        <v>1</v>
      </c>
      <c r="G114" s="16">
        <v>0</v>
      </c>
      <c r="H114" s="16">
        <v>108</v>
      </c>
      <c r="I114" s="16">
        <v>27.28</v>
      </c>
      <c r="J114" s="16">
        <v>2.5110000000000001</v>
      </c>
      <c r="K114" s="17">
        <v>2.5110000000000001</v>
      </c>
      <c r="L114" s="23">
        <v>624</v>
      </c>
      <c r="M114" s="24">
        <v>624</v>
      </c>
    </row>
    <row r="115" spans="1:13">
      <c r="A115" s="19">
        <v>345</v>
      </c>
      <c r="B115" s="20" t="s">
        <v>8</v>
      </c>
      <c r="C115" s="20" t="s">
        <v>9</v>
      </c>
      <c r="D115" s="20">
        <v>5</v>
      </c>
      <c r="E115" s="20" t="s">
        <v>10</v>
      </c>
      <c r="F115" s="20">
        <v>1</v>
      </c>
      <c r="G115" s="20">
        <v>0</v>
      </c>
      <c r="H115" s="20">
        <v>109</v>
      </c>
      <c r="I115" s="20">
        <v>27.29</v>
      </c>
      <c r="J115" s="20">
        <v>2.548</v>
      </c>
      <c r="K115" s="21">
        <v>2.548</v>
      </c>
      <c r="L115" s="25">
        <v>576.33000000000004</v>
      </c>
      <c r="M115" s="26">
        <v>576.33000000000004</v>
      </c>
    </row>
    <row r="116" spans="1:13">
      <c r="A116" s="15">
        <v>345</v>
      </c>
      <c r="B116" s="16" t="s">
        <v>8</v>
      </c>
      <c r="C116" s="16" t="s">
        <v>9</v>
      </c>
      <c r="D116" s="16">
        <v>5</v>
      </c>
      <c r="E116" s="16" t="s">
        <v>10</v>
      </c>
      <c r="F116" s="16">
        <v>1</v>
      </c>
      <c r="G116" s="16">
        <v>0</v>
      </c>
      <c r="H116" s="16">
        <v>110</v>
      </c>
      <c r="I116" s="16">
        <v>27.3</v>
      </c>
      <c r="J116" s="16">
        <v>2.5289999999999999</v>
      </c>
      <c r="K116" s="17">
        <v>2.5289999999999999</v>
      </c>
      <c r="L116" s="23">
        <v>513</v>
      </c>
      <c r="M116" s="24"/>
    </row>
    <row r="117" spans="1:13">
      <c r="A117" s="19">
        <v>345</v>
      </c>
      <c r="B117" s="20" t="s">
        <v>8</v>
      </c>
      <c r="C117" s="20" t="s">
        <v>9</v>
      </c>
      <c r="D117" s="20">
        <v>5</v>
      </c>
      <c r="E117" s="20" t="s">
        <v>10</v>
      </c>
      <c r="F117" s="20">
        <v>1</v>
      </c>
      <c r="G117" s="20">
        <v>0</v>
      </c>
      <c r="H117" s="20">
        <v>111</v>
      </c>
      <c r="I117" s="20">
        <v>27.31</v>
      </c>
      <c r="J117" s="20">
        <v>2.3980000000000001</v>
      </c>
      <c r="K117" s="21">
        <v>2.3980000000000001</v>
      </c>
      <c r="L117" s="25">
        <v>477</v>
      </c>
      <c r="M117" s="26"/>
    </row>
    <row r="118" spans="1:13">
      <c r="A118" s="15">
        <v>345</v>
      </c>
      <c r="B118" s="16" t="s">
        <v>8</v>
      </c>
      <c r="C118" s="16" t="s">
        <v>9</v>
      </c>
      <c r="D118" s="16">
        <v>5</v>
      </c>
      <c r="E118" s="16" t="s">
        <v>10</v>
      </c>
      <c r="F118" s="16">
        <v>1</v>
      </c>
      <c r="G118" s="16">
        <v>0</v>
      </c>
      <c r="H118" s="16">
        <v>112</v>
      </c>
      <c r="I118" s="16">
        <v>27.32</v>
      </c>
      <c r="J118" s="16">
        <v>2.2410000000000001</v>
      </c>
      <c r="K118" s="17"/>
      <c r="L118" s="23">
        <v>480</v>
      </c>
      <c r="M118" s="24"/>
    </row>
    <row r="119" spans="1:13">
      <c r="A119" s="19">
        <v>345</v>
      </c>
      <c r="B119" s="20" t="s">
        <v>8</v>
      </c>
      <c r="C119" s="20" t="s">
        <v>9</v>
      </c>
      <c r="D119" s="20">
        <v>5</v>
      </c>
      <c r="E119" s="20" t="s">
        <v>10</v>
      </c>
      <c r="F119" s="20">
        <v>1</v>
      </c>
      <c r="G119" s="20">
        <v>0</v>
      </c>
      <c r="H119" s="20">
        <v>113</v>
      </c>
      <c r="I119" s="20">
        <v>27.33</v>
      </c>
      <c r="J119" s="20">
        <v>1.8819999999999999</v>
      </c>
      <c r="K119" s="21"/>
      <c r="L119" s="25">
        <v>511</v>
      </c>
      <c r="M119" s="26"/>
    </row>
    <row r="120" spans="1:13">
      <c r="A120" s="15">
        <v>345</v>
      </c>
      <c r="B120" s="16" t="s">
        <v>8</v>
      </c>
      <c r="C120" s="16" t="s">
        <v>9</v>
      </c>
      <c r="D120" s="16">
        <v>5</v>
      </c>
      <c r="E120" s="16" t="s">
        <v>10</v>
      </c>
      <c r="F120" s="16">
        <v>1</v>
      </c>
      <c r="G120" s="16">
        <v>0</v>
      </c>
      <c r="H120" s="16">
        <v>114</v>
      </c>
      <c r="I120" s="16">
        <v>27.34</v>
      </c>
      <c r="J120" s="16">
        <v>1.9359999999999999</v>
      </c>
      <c r="K120" s="17"/>
      <c r="L120" s="23">
        <v>562.66999999999996</v>
      </c>
      <c r="M120" s="24"/>
    </row>
    <row r="121" spans="1:13">
      <c r="A121" s="19">
        <v>345</v>
      </c>
      <c r="B121" s="20" t="s">
        <v>8</v>
      </c>
      <c r="C121" s="20" t="s">
        <v>9</v>
      </c>
      <c r="D121" s="20">
        <v>5</v>
      </c>
      <c r="E121" s="20" t="s">
        <v>10</v>
      </c>
      <c r="F121" s="20">
        <v>1</v>
      </c>
      <c r="G121" s="20">
        <v>0</v>
      </c>
      <c r="H121" s="20">
        <v>115</v>
      </c>
      <c r="I121" s="20">
        <v>27.35</v>
      </c>
      <c r="J121" s="20">
        <v>2.2480000000000002</v>
      </c>
      <c r="K121" s="21"/>
      <c r="L121" s="25">
        <v>636.33000000000004</v>
      </c>
      <c r="M121" s="26"/>
    </row>
    <row r="122" spans="1:13">
      <c r="A122" s="15">
        <v>345</v>
      </c>
      <c r="B122" s="16" t="s">
        <v>8</v>
      </c>
      <c r="C122" s="16" t="s">
        <v>9</v>
      </c>
      <c r="D122" s="16">
        <v>5</v>
      </c>
      <c r="E122" s="16" t="s">
        <v>10</v>
      </c>
      <c r="F122" s="16">
        <v>1</v>
      </c>
      <c r="G122" s="16">
        <v>0</v>
      </c>
      <c r="H122" s="16">
        <v>116</v>
      </c>
      <c r="I122" s="16">
        <v>27.36</v>
      </c>
      <c r="J122" s="16">
        <v>2.3370000000000002</v>
      </c>
      <c r="K122" s="17">
        <v>2.3370000000000002</v>
      </c>
      <c r="L122" s="23">
        <v>723.33</v>
      </c>
      <c r="M122" s="24"/>
    </row>
    <row r="123" spans="1:13">
      <c r="A123" s="19">
        <v>345</v>
      </c>
      <c r="B123" s="20" t="s">
        <v>8</v>
      </c>
      <c r="C123" s="20" t="s">
        <v>9</v>
      </c>
      <c r="D123" s="20">
        <v>5</v>
      </c>
      <c r="E123" s="20" t="s">
        <v>10</v>
      </c>
      <c r="F123" s="20">
        <v>1</v>
      </c>
      <c r="G123" s="20">
        <v>0</v>
      </c>
      <c r="H123" s="20">
        <v>117</v>
      </c>
      <c r="I123" s="20">
        <v>27.37</v>
      </c>
      <c r="J123" s="20">
        <v>2.302</v>
      </c>
      <c r="K123" s="21">
        <v>2.302</v>
      </c>
      <c r="L123" s="25">
        <v>788.67</v>
      </c>
      <c r="M123" s="26">
        <v>788.67</v>
      </c>
    </row>
    <row r="124" spans="1:13">
      <c r="A124" s="15">
        <v>345</v>
      </c>
      <c r="B124" s="16" t="s">
        <v>8</v>
      </c>
      <c r="C124" s="16" t="s">
        <v>9</v>
      </c>
      <c r="D124" s="16">
        <v>5</v>
      </c>
      <c r="E124" s="16" t="s">
        <v>10</v>
      </c>
      <c r="F124" s="16">
        <v>1</v>
      </c>
      <c r="G124" s="16">
        <v>0</v>
      </c>
      <c r="H124" s="16">
        <v>118</v>
      </c>
      <c r="I124" s="16">
        <v>27.38</v>
      </c>
      <c r="J124" s="16">
        <v>2.2789999999999999</v>
      </c>
      <c r="K124" s="17">
        <v>2.2789999999999999</v>
      </c>
      <c r="L124" s="23">
        <v>791</v>
      </c>
      <c r="M124" s="24">
        <v>791</v>
      </c>
    </row>
    <row r="125" spans="1:13">
      <c r="A125" s="19">
        <v>345</v>
      </c>
      <c r="B125" s="20" t="s">
        <v>8</v>
      </c>
      <c r="C125" s="20" t="s">
        <v>9</v>
      </c>
      <c r="D125" s="20">
        <v>5</v>
      </c>
      <c r="E125" s="20" t="s">
        <v>10</v>
      </c>
      <c r="F125" s="20">
        <v>1</v>
      </c>
      <c r="G125" s="20">
        <v>0</v>
      </c>
      <c r="H125" s="20">
        <v>119</v>
      </c>
      <c r="I125" s="20">
        <v>27.39</v>
      </c>
      <c r="J125" s="20">
        <v>2.3759999999999999</v>
      </c>
      <c r="K125" s="21">
        <v>2.3759999999999999</v>
      </c>
      <c r="L125" s="25">
        <v>724.67</v>
      </c>
      <c r="M125" s="26">
        <v>724.67</v>
      </c>
    </row>
    <row r="126" spans="1:13">
      <c r="A126" s="15">
        <v>345</v>
      </c>
      <c r="B126" s="16" t="s">
        <v>8</v>
      </c>
      <c r="C126" s="16" t="s">
        <v>9</v>
      </c>
      <c r="D126" s="16">
        <v>5</v>
      </c>
      <c r="E126" s="16" t="s">
        <v>10</v>
      </c>
      <c r="F126" s="16">
        <v>1</v>
      </c>
      <c r="G126" s="16">
        <v>0</v>
      </c>
      <c r="H126" s="16">
        <v>120</v>
      </c>
      <c r="I126" s="16">
        <v>27.4</v>
      </c>
      <c r="J126" s="16">
        <v>2.391</v>
      </c>
      <c r="K126" s="17">
        <v>2.391</v>
      </c>
      <c r="L126" s="23">
        <v>604</v>
      </c>
      <c r="M126" s="24">
        <v>604</v>
      </c>
    </row>
    <row r="127" spans="1:13">
      <c r="A127" s="19">
        <v>345</v>
      </c>
      <c r="B127" s="20" t="s">
        <v>8</v>
      </c>
      <c r="C127" s="20" t="s">
        <v>9</v>
      </c>
      <c r="D127" s="20">
        <v>5</v>
      </c>
      <c r="E127" s="20" t="s">
        <v>10</v>
      </c>
      <c r="F127" s="20">
        <v>1</v>
      </c>
      <c r="G127" s="20">
        <v>0</v>
      </c>
      <c r="H127" s="20">
        <v>121</v>
      </c>
      <c r="I127" s="20">
        <v>27.41</v>
      </c>
      <c r="J127" s="20">
        <v>2.484</v>
      </c>
      <c r="K127" s="21">
        <v>2.484</v>
      </c>
      <c r="L127" s="25">
        <v>460</v>
      </c>
      <c r="M127" s="26">
        <v>460</v>
      </c>
    </row>
    <row r="128" spans="1:13">
      <c r="A128" s="15">
        <v>345</v>
      </c>
      <c r="B128" s="16" t="s">
        <v>8</v>
      </c>
      <c r="C128" s="16" t="s">
        <v>9</v>
      </c>
      <c r="D128" s="16">
        <v>5</v>
      </c>
      <c r="E128" s="16" t="s">
        <v>10</v>
      </c>
      <c r="F128" s="16">
        <v>1</v>
      </c>
      <c r="G128" s="16">
        <v>0</v>
      </c>
      <c r="H128" s="16">
        <v>122</v>
      </c>
      <c r="I128" s="16">
        <v>27.42</v>
      </c>
      <c r="J128" s="16">
        <v>2.4729999999999999</v>
      </c>
      <c r="K128" s="17">
        <v>2.4729999999999999</v>
      </c>
      <c r="L128" s="23">
        <v>337</v>
      </c>
      <c r="M128" s="24"/>
    </row>
    <row r="129" spans="1:13">
      <c r="A129" s="19">
        <v>345</v>
      </c>
      <c r="B129" s="20" t="s">
        <v>8</v>
      </c>
      <c r="C129" s="20" t="s">
        <v>9</v>
      </c>
      <c r="D129" s="20">
        <v>5</v>
      </c>
      <c r="E129" s="20" t="s">
        <v>10</v>
      </c>
      <c r="F129" s="20">
        <v>1</v>
      </c>
      <c r="G129" s="20">
        <v>0</v>
      </c>
      <c r="H129" s="20">
        <v>123</v>
      </c>
      <c r="I129" s="20">
        <v>27.43</v>
      </c>
      <c r="J129" s="20">
        <v>2.4289999999999998</v>
      </c>
      <c r="K129" s="21">
        <v>2.4289999999999998</v>
      </c>
      <c r="L129" s="25">
        <v>258.67</v>
      </c>
      <c r="M129" s="26"/>
    </row>
    <row r="130" spans="1:13">
      <c r="A130" s="15">
        <v>345</v>
      </c>
      <c r="B130" s="16" t="s">
        <v>8</v>
      </c>
      <c r="C130" s="16" t="s">
        <v>9</v>
      </c>
      <c r="D130" s="16">
        <v>5</v>
      </c>
      <c r="E130" s="16" t="s">
        <v>10</v>
      </c>
      <c r="F130" s="16">
        <v>1</v>
      </c>
      <c r="G130" s="16">
        <v>0</v>
      </c>
      <c r="H130" s="16">
        <v>124</v>
      </c>
      <c r="I130" s="16">
        <v>27.44</v>
      </c>
      <c r="J130" s="16">
        <v>2.19</v>
      </c>
      <c r="K130" s="17"/>
      <c r="L130" s="23">
        <v>219</v>
      </c>
      <c r="M130" s="24"/>
    </row>
    <row r="131" spans="1:13">
      <c r="A131" s="19">
        <v>345</v>
      </c>
      <c r="B131" s="20" t="s">
        <v>8</v>
      </c>
      <c r="C131" s="20" t="s">
        <v>9</v>
      </c>
      <c r="D131" s="20">
        <v>5</v>
      </c>
      <c r="E131" s="20" t="s">
        <v>10</v>
      </c>
      <c r="F131" s="20">
        <v>1</v>
      </c>
      <c r="G131" s="20">
        <v>0</v>
      </c>
      <c r="H131" s="20">
        <v>125</v>
      </c>
      <c r="I131" s="20">
        <v>27.45</v>
      </c>
      <c r="J131" s="20">
        <v>2.2469999999999999</v>
      </c>
      <c r="K131" s="21"/>
      <c r="L131" s="25">
        <v>199</v>
      </c>
      <c r="M131" s="26"/>
    </row>
    <row r="132" spans="1:13">
      <c r="A132" s="15">
        <v>345</v>
      </c>
      <c r="B132" s="16" t="s">
        <v>8</v>
      </c>
      <c r="C132" s="16" t="s">
        <v>9</v>
      </c>
      <c r="D132" s="16">
        <v>5</v>
      </c>
      <c r="E132" s="16" t="s">
        <v>10</v>
      </c>
      <c r="F132" s="16">
        <v>1</v>
      </c>
      <c r="G132" s="16">
        <v>0</v>
      </c>
      <c r="H132" s="16">
        <v>126</v>
      </c>
      <c r="I132" s="16">
        <v>27.46</v>
      </c>
      <c r="J132" s="16">
        <v>1.387</v>
      </c>
      <c r="K132" s="17"/>
      <c r="L132" s="23">
        <v>187.33</v>
      </c>
      <c r="M132" s="24"/>
    </row>
    <row r="133" spans="1:13">
      <c r="A133" s="19">
        <v>345</v>
      </c>
      <c r="B133" s="20" t="s">
        <v>8</v>
      </c>
      <c r="C133" s="20" t="s">
        <v>9</v>
      </c>
      <c r="D133" s="20">
        <v>5</v>
      </c>
      <c r="E133" s="20" t="s">
        <v>10</v>
      </c>
      <c r="F133" s="20">
        <v>1</v>
      </c>
      <c r="G133" s="20">
        <v>0</v>
      </c>
      <c r="H133" s="20">
        <v>127</v>
      </c>
      <c r="I133" s="20">
        <v>27.47</v>
      </c>
      <c r="J133" s="20">
        <v>-0.21</v>
      </c>
      <c r="K133" s="21"/>
      <c r="L133" s="25">
        <v>183.67</v>
      </c>
      <c r="M133" s="26"/>
    </row>
    <row r="134" spans="1:13">
      <c r="A134" s="15">
        <v>345</v>
      </c>
      <c r="B134" s="16" t="s">
        <v>8</v>
      </c>
      <c r="C134" s="16" t="s">
        <v>9</v>
      </c>
      <c r="D134" s="16">
        <v>5</v>
      </c>
      <c r="E134" s="16" t="s">
        <v>10</v>
      </c>
      <c r="F134" s="16">
        <v>1</v>
      </c>
      <c r="G134" s="16">
        <v>0</v>
      </c>
      <c r="H134" s="16">
        <v>128</v>
      </c>
      <c r="I134" s="16">
        <v>27.48</v>
      </c>
      <c r="J134" s="16">
        <v>0.75900000000000001</v>
      </c>
      <c r="K134" s="17"/>
      <c r="L134" s="23">
        <v>209</v>
      </c>
      <c r="M134" s="24"/>
    </row>
    <row r="135" spans="1:13">
      <c r="A135" s="19">
        <v>345</v>
      </c>
      <c r="B135" s="20" t="s">
        <v>8</v>
      </c>
      <c r="C135" s="20" t="s">
        <v>9</v>
      </c>
      <c r="D135" s="20">
        <v>5</v>
      </c>
      <c r="E135" s="20" t="s">
        <v>10</v>
      </c>
      <c r="F135" s="20">
        <v>1</v>
      </c>
      <c r="G135" s="20">
        <v>0</v>
      </c>
      <c r="H135" s="20">
        <v>129</v>
      </c>
      <c r="I135" s="20">
        <v>27.49</v>
      </c>
      <c r="J135" s="20">
        <v>2.0859999999999999</v>
      </c>
      <c r="K135" s="21">
        <v>2.0859999999999999</v>
      </c>
      <c r="L135" s="25">
        <v>260.33</v>
      </c>
      <c r="M135" s="26"/>
    </row>
    <row r="136" spans="1:13">
      <c r="A136" s="15">
        <v>345</v>
      </c>
      <c r="B136" s="16" t="s">
        <v>8</v>
      </c>
      <c r="C136" s="16" t="s">
        <v>9</v>
      </c>
      <c r="D136" s="16">
        <v>5</v>
      </c>
      <c r="E136" s="16" t="s">
        <v>10</v>
      </c>
      <c r="F136" s="16">
        <v>1</v>
      </c>
      <c r="G136" s="16">
        <v>0</v>
      </c>
      <c r="H136" s="16">
        <v>130</v>
      </c>
      <c r="I136" s="16">
        <v>27.5</v>
      </c>
      <c r="J136" s="16">
        <v>2.153</v>
      </c>
      <c r="K136" s="17">
        <v>2.153</v>
      </c>
      <c r="L136" s="23">
        <v>305.67</v>
      </c>
      <c r="M136" s="24"/>
    </row>
    <row r="137" spans="1:13">
      <c r="A137" s="19">
        <v>345</v>
      </c>
      <c r="B137" s="20" t="s">
        <v>8</v>
      </c>
      <c r="C137" s="20" t="s">
        <v>9</v>
      </c>
      <c r="D137" s="20">
        <v>5</v>
      </c>
      <c r="E137" s="20" t="s">
        <v>10</v>
      </c>
      <c r="F137" s="20">
        <v>1</v>
      </c>
      <c r="G137" s="20">
        <v>0</v>
      </c>
      <c r="H137" s="20">
        <v>131</v>
      </c>
      <c r="I137" s="20">
        <v>27.51</v>
      </c>
      <c r="J137" s="20">
        <v>2.157</v>
      </c>
      <c r="K137" s="21">
        <v>2.157</v>
      </c>
      <c r="L137" s="25">
        <v>324</v>
      </c>
      <c r="M137" s="26"/>
    </row>
    <row r="138" spans="1:13">
      <c r="A138" s="15">
        <v>345</v>
      </c>
      <c r="B138" s="16" t="s">
        <v>8</v>
      </c>
      <c r="C138" s="16" t="s">
        <v>9</v>
      </c>
      <c r="D138" s="16">
        <v>5</v>
      </c>
      <c r="E138" s="16" t="s">
        <v>10</v>
      </c>
      <c r="F138" s="16">
        <v>1</v>
      </c>
      <c r="G138" s="16">
        <v>0</v>
      </c>
      <c r="H138" s="16">
        <v>132</v>
      </c>
      <c r="I138" s="16">
        <v>27.52</v>
      </c>
      <c r="J138" s="16">
        <v>2.3250000000000002</v>
      </c>
      <c r="K138" s="17">
        <v>2.3250000000000002</v>
      </c>
      <c r="L138" s="23">
        <v>309</v>
      </c>
      <c r="M138" s="24"/>
    </row>
    <row r="139" spans="1:13">
      <c r="A139" s="19">
        <v>345</v>
      </c>
      <c r="B139" s="20" t="s">
        <v>8</v>
      </c>
      <c r="C139" s="20" t="s">
        <v>9</v>
      </c>
      <c r="D139" s="20">
        <v>5</v>
      </c>
      <c r="E139" s="20" t="s">
        <v>10</v>
      </c>
      <c r="F139" s="20">
        <v>1</v>
      </c>
      <c r="G139" s="20">
        <v>0</v>
      </c>
      <c r="H139" s="20">
        <v>133</v>
      </c>
      <c r="I139" s="20">
        <v>27.53</v>
      </c>
      <c r="J139" s="20">
        <v>2.492</v>
      </c>
      <c r="K139" s="21">
        <v>2.492</v>
      </c>
      <c r="L139" s="25">
        <v>285.33</v>
      </c>
      <c r="M139" s="26">
        <v>285.33</v>
      </c>
    </row>
    <row r="140" spans="1:13">
      <c r="A140" s="15">
        <v>345</v>
      </c>
      <c r="B140" s="16" t="s">
        <v>8</v>
      </c>
      <c r="C140" s="16" t="s">
        <v>9</v>
      </c>
      <c r="D140" s="16">
        <v>5</v>
      </c>
      <c r="E140" s="16" t="s">
        <v>10</v>
      </c>
      <c r="F140" s="16">
        <v>1</v>
      </c>
      <c r="G140" s="16">
        <v>0</v>
      </c>
      <c r="H140" s="16">
        <v>134</v>
      </c>
      <c r="I140" s="16">
        <v>27.54</v>
      </c>
      <c r="J140" s="16">
        <v>2.4809999999999999</v>
      </c>
      <c r="K140" s="17">
        <v>2.4809999999999999</v>
      </c>
      <c r="L140" s="23">
        <v>283.33</v>
      </c>
      <c r="M140" s="24">
        <v>283.33</v>
      </c>
    </row>
    <row r="141" spans="1:13">
      <c r="A141" s="19">
        <v>345</v>
      </c>
      <c r="B141" s="20" t="s">
        <v>8</v>
      </c>
      <c r="C141" s="20" t="s">
        <v>9</v>
      </c>
      <c r="D141" s="20">
        <v>5</v>
      </c>
      <c r="E141" s="20" t="s">
        <v>10</v>
      </c>
      <c r="F141" s="20">
        <v>1</v>
      </c>
      <c r="G141" s="20">
        <v>0</v>
      </c>
      <c r="H141" s="20">
        <v>135</v>
      </c>
      <c r="I141" s="20">
        <v>27.55</v>
      </c>
      <c r="J141" s="20">
        <v>2.4529999999999998</v>
      </c>
      <c r="K141" s="21">
        <v>2.4529999999999998</v>
      </c>
      <c r="L141" s="25">
        <v>331</v>
      </c>
      <c r="M141" s="26">
        <v>331</v>
      </c>
    </row>
    <row r="142" spans="1:13">
      <c r="A142" s="15">
        <v>345</v>
      </c>
      <c r="B142" s="16" t="s">
        <v>8</v>
      </c>
      <c r="C142" s="16" t="s">
        <v>9</v>
      </c>
      <c r="D142" s="16">
        <v>5</v>
      </c>
      <c r="E142" s="16" t="s">
        <v>10</v>
      </c>
      <c r="F142" s="16">
        <v>1</v>
      </c>
      <c r="G142" s="16">
        <v>0</v>
      </c>
      <c r="H142" s="16">
        <v>136</v>
      </c>
      <c r="I142" s="16">
        <v>27.56</v>
      </c>
      <c r="J142" s="16">
        <v>2.504</v>
      </c>
      <c r="K142" s="17">
        <v>2.504</v>
      </c>
      <c r="L142" s="23">
        <v>456.67</v>
      </c>
      <c r="M142" s="24">
        <v>456.67</v>
      </c>
    </row>
    <row r="143" spans="1:13">
      <c r="A143" s="19">
        <v>345</v>
      </c>
      <c r="B143" s="20" t="s">
        <v>8</v>
      </c>
      <c r="C143" s="20" t="s">
        <v>9</v>
      </c>
      <c r="D143" s="20">
        <v>5</v>
      </c>
      <c r="E143" s="20" t="s">
        <v>10</v>
      </c>
      <c r="F143" s="20">
        <v>1</v>
      </c>
      <c r="G143" s="20">
        <v>0</v>
      </c>
      <c r="H143" s="20">
        <v>137</v>
      </c>
      <c r="I143" s="20">
        <v>27.57</v>
      </c>
      <c r="J143" s="20">
        <v>2.5790000000000002</v>
      </c>
      <c r="K143" s="21">
        <v>2.5790000000000002</v>
      </c>
      <c r="L143" s="25">
        <v>658</v>
      </c>
      <c r="M143" s="26"/>
    </row>
    <row r="144" spans="1:13">
      <c r="A144" s="15">
        <v>345</v>
      </c>
      <c r="B144" s="16" t="s">
        <v>8</v>
      </c>
      <c r="C144" s="16" t="s">
        <v>9</v>
      </c>
      <c r="D144" s="16">
        <v>5</v>
      </c>
      <c r="E144" s="16" t="s">
        <v>10</v>
      </c>
      <c r="F144" s="16">
        <v>1</v>
      </c>
      <c r="G144" s="16">
        <v>0</v>
      </c>
      <c r="H144" s="16">
        <v>138</v>
      </c>
      <c r="I144" s="16">
        <v>27.58</v>
      </c>
      <c r="J144" s="16">
        <v>2.57</v>
      </c>
      <c r="K144" s="17">
        <v>2.57</v>
      </c>
      <c r="L144" s="23">
        <v>878.67</v>
      </c>
      <c r="M144" s="24"/>
    </row>
    <row r="145" spans="1:13">
      <c r="A145" s="19">
        <v>345</v>
      </c>
      <c r="B145" s="20" t="s">
        <v>8</v>
      </c>
      <c r="C145" s="20" t="s">
        <v>9</v>
      </c>
      <c r="D145" s="20">
        <v>5</v>
      </c>
      <c r="E145" s="20" t="s">
        <v>10</v>
      </c>
      <c r="F145" s="20">
        <v>1</v>
      </c>
      <c r="G145" s="20">
        <v>0</v>
      </c>
      <c r="H145" s="20">
        <v>139</v>
      </c>
      <c r="I145" s="20">
        <v>27.59</v>
      </c>
      <c r="J145" s="20">
        <v>2.2509999999999999</v>
      </c>
      <c r="K145" s="21"/>
      <c r="L145" s="25">
        <v>1041.33</v>
      </c>
      <c r="M145" s="26"/>
    </row>
    <row r="146" spans="1:13">
      <c r="A146" s="15">
        <v>345</v>
      </c>
      <c r="B146" s="16" t="s">
        <v>8</v>
      </c>
      <c r="C146" s="16" t="s">
        <v>9</v>
      </c>
      <c r="D146" s="16">
        <v>5</v>
      </c>
      <c r="E146" s="16" t="s">
        <v>10</v>
      </c>
      <c r="F146" s="16">
        <v>1</v>
      </c>
      <c r="G146" s="16">
        <v>0</v>
      </c>
      <c r="H146" s="16">
        <v>140</v>
      </c>
      <c r="I146" s="16">
        <v>27.6</v>
      </c>
      <c r="J146" s="16">
        <v>1.794</v>
      </c>
      <c r="K146" s="17"/>
      <c r="L146" s="23">
        <v>1071</v>
      </c>
      <c r="M146" s="24"/>
    </row>
    <row r="147" spans="1:13">
      <c r="A147" s="19">
        <v>345</v>
      </c>
      <c r="B147" s="20" t="s">
        <v>8</v>
      </c>
      <c r="C147" s="20" t="s">
        <v>9</v>
      </c>
      <c r="D147" s="20">
        <v>5</v>
      </c>
      <c r="E147" s="20" t="s">
        <v>10</v>
      </c>
      <c r="F147" s="20">
        <v>1</v>
      </c>
      <c r="G147" s="20">
        <v>0</v>
      </c>
      <c r="H147" s="20">
        <v>141</v>
      </c>
      <c r="I147" s="20">
        <v>27.61</v>
      </c>
      <c r="J147" s="20">
        <v>1.391</v>
      </c>
      <c r="K147" s="21"/>
      <c r="L147" s="25">
        <v>935.67</v>
      </c>
      <c r="M147" s="26"/>
    </row>
    <row r="148" spans="1:13">
      <c r="A148" s="15">
        <v>345</v>
      </c>
      <c r="B148" s="16" t="s">
        <v>8</v>
      </c>
      <c r="C148" s="16" t="s">
        <v>9</v>
      </c>
      <c r="D148" s="16">
        <v>5</v>
      </c>
      <c r="E148" s="16" t="s">
        <v>10</v>
      </c>
      <c r="F148" s="16">
        <v>1</v>
      </c>
      <c r="G148" s="16">
        <v>0</v>
      </c>
      <c r="H148" s="16">
        <v>142</v>
      </c>
      <c r="I148" s="16">
        <v>27.62</v>
      </c>
      <c r="J148" s="16">
        <v>8.1000000000000003E-2</v>
      </c>
      <c r="K148" s="17"/>
      <c r="L148" s="23">
        <v>679.67</v>
      </c>
      <c r="M148" s="24"/>
    </row>
    <row r="149" spans="1:13">
      <c r="A149" s="19">
        <v>345</v>
      </c>
      <c r="B149" s="20" t="s">
        <v>8</v>
      </c>
      <c r="C149" s="20" t="s">
        <v>9</v>
      </c>
      <c r="D149" s="20">
        <v>5</v>
      </c>
      <c r="E149" s="20" t="s">
        <v>10</v>
      </c>
      <c r="F149" s="20">
        <v>1</v>
      </c>
      <c r="G149" s="20">
        <v>0</v>
      </c>
      <c r="H149" s="20">
        <v>143</v>
      </c>
      <c r="I149" s="20">
        <v>27.63</v>
      </c>
      <c r="J149" s="20">
        <v>-0.185</v>
      </c>
      <c r="K149" s="21"/>
      <c r="L149" s="25">
        <v>422.33</v>
      </c>
      <c r="M149" s="26"/>
    </row>
    <row r="150" spans="1:13">
      <c r="A150" s="15">
        <v>345</v>
      </c>
      <c r="B150" s="16" t="s">
        <v>8</v>
      </c>
      <c r="C150" s="16" t="s">
        <v>9</v>
      </c>
      <c r="D150" s="16">
        <v>5</v>
      </c>
      <c r="E150" s="16" t="s">
        <v>10</v>
      </c>
      <c r="F150" s="16">
        <v>2</v>
      </c>
      <c r="G150" s="16">
        <v>0</v>
      </c>
      <c r="H150" s="16">
        <v>0.3</v>
      </c>
      <c r="I150" s="16">
        <v>27.638000000000002</v>
      </c>
      <c r="J150" s="16">
        <v>1.7150000000000001</v>
      </c>
      <c r="K150" s="17"/>
      <c r="L150" s="23">
        <v>911.67</v>
      </c>
      <c r="M150" s="24"/>
    </row>
    <row r="151" spans="1:13">
      <c r="A151" s="19">
        <v>345</v>
      </c>
      <c r="B151" s="20" t="s">
        <v>8</v>
      </c>
      <c r="C151" s="20" t="s">
        <v>9</v>
      </c>
      <c r="D151" s="20">
        <v>5</v>
      </c>
      <c r="E151" s="20" t="s">
        <v>10</v>
      </c>
      <c r="F151" s="20">
        <v>2</v>
      </c>
      <c r="G151" s="20">
        <v>0</v>
      </c>
      <c r="H151" s="20">
        <v>1.3</v>
      </c>
      <c r="I151" s="20">
        <v>27.648</v>
      </c>
      <c r="J151" s="20">
        <v>2.5089999999999999</v>
      </c>
      <c r="K151" s="21">
        <v>2.5089999999999999</v>
      </c>
      <c r="L151" s="25">
        <v>1093.67</v>
      </c>
      <c r="M151" s="26"/>
    </row>
    <row r="152" spans="1:13">
      <c r="A152" s="15">
        <v>345</v>
      </c>
      <c r="B152" s="16" t="s">
        <v>8</v>
      </c>
      <c r="C152" s="16" t="s">
        <v>9</v>
      </c>
      <c r="D152" s="16">
        <v>5</v>
      </c>
      <c r="E152" s="16" t="s">
        <v>10</v>
      </c>
      <c r="F152" s="16">
        <v>2</v>
      </c>
      <c r="G152" s="16">
        <v>0</v>
      </c>
      <c r="H152" s="16">
        <v>2.2999999999999998</v>
      </c>
      <c r="I152" s="16">
        <v>27.658000000000001</v>
      </c>
      <c r="J152" s="16">
        <v>2.5019999999999998</v>
      </c>
      <c r="K152" s="17">
        <v>2.5019999999999998</v>
      </c>
      <c r="L152" s="23">
        <v>1061.67</v>
      </c>
      <c r="M152" s="24">
        <v>1061.67</v>
      </c>
    </row>
    <row r="153" spans="1:13">
      <c r="A153" s="19">
        <v>345</v>
      </c>
      <c r="B153" s="20" t="s">
        <v>8</v>
      </c>
      <c r="C153" s="20" t="s">
        <v>9</v>
      </c>
      <c r="D153" s="20">
        <v>5</v>
      </c>
      <c r="E153" s="20" t="s">
        <v>10</v>
      </c>
      <c r="F153" s="20">
        <v>2</v>
      </c>
      <c r="G153" s="20">
        <v>0</v>
      </c>
      <c r="H153" s="20">
        <v>3.3</v>
      </c>
      <c r="I153" s="20">
        <v>27.667999999999999</v>
      </c>
      <c r="J153" s="20">
        <v>2.5379999999999998</v>
      </c>
      <c r="K153" s="21">
        <v>2.5379999999999998</v>
      </c>
      <c r="L153" s="25">
        <v>910.33</v>
      </c>
      <c r="M153" s="26">
        <v>910.33</v>
      </c>
    </row>
    <row r="154" spans="1:13">
      <c r="A154" s="15">
        <v>345</v>
      </c>
      <c r="B154" s="16" t="s">
        <v>8</v>
      </c>
      <c r="C154" s="16" t="s">
        <v>9</v>
      </c>
      <c r="D154" s="16">
        <v>5</v>
      </c>
      <c r="E154" s="16" t="s">
        <v>10</v>
      </c>
      <c r="F154" s="16">
        <v>2</v>
      </c>
      <c r="G154" s="16">
        <v>0</v>
      </c>
      <c r="H154" s="16">
        <v>4.3</v>
      </c>
      <c r="I154" s="16">
        <v>27.678000000000001</v>
      </c>
      <c r="J154" s="16">
        <v>2.5489999999999999</v>
      </c>
      <c r="K154" s="17">
        <v>2.5489999999999999</v>
      </c>
      <c r="L154" s="23">
        <v>781</v>
      </c>
      <c r="M154" s="24">
        <v>781</v>
      </c>
    </row>
    <row r="155" spans="1:13">
      <c r="A155" s="19">
        <v>345</v>
      </c>
      <c r="B155" s="20" t="s">
        <v>8</v>
      </c>
      <c r="C155" s="20" t="s">
        <v>9</v>
      </c>
      <c r="D155" s="20">
        <v>5</v>
      </c>
      <c r="E155" s="20" t="s">
        <v>10</v>
      </c>
      <c r="F155" s="20">
        <v>2</v>
      </c>
      <c r="G155" s="20">
        <v>0</v>
      </c>
      <c r="H155" s="20">
        <v>5.3</v>
      </c>
      <c r="I155" s="20">
        <v>27.687999999999999</v>
      </c>
      <c r="J155" s="20">
        <v>2.5249999999999999</v>
      </c>
      <c r="K155" s="21">
        <v>2.5249999999999999</v>
      </c>
      <c r="L155" s="25">
        <v>753.67</v>
      </c>
      <c r="M155" s="26">
        <v>753.67</v>
      </c>
    </row>
    <row r="156" spans="1:13">
      <c r="A156" s="15">
        <v>345</v>
      </c>
      <c r="B156" s="16" t="s">
        <v>8</v>
      </c>
      <c r="C156" s="16" t="s">
        <v>9</v>
      </c>
      <c r="D156" s="16">
        <v>5</v>
      </c>
      <c r="E156" s="16" t="s">
        <v>10</v>
      </c>
      <c r="F156" s="16">
        <v>2</v>
      </c>
      <c r="G156" s="16">
        <v>0</v>
      </c>
      <c r="H156" s="16">
        <v>6.3</v>
      </c>
      <c r="I156" s="16">
        <v>27.698</v>
      </c>
      <c r="J156" s="16">
        <v>2.5270000000000001</v>
      </c>
      <c r="K156" s="17">
        <v>2.5270000000000001</v>
      </c>
      <c r="L156" s="23">
        <v>805</v>
      </c>
      <c r="M156" s="24">
        <v>805</v>
      </c>
    </row>
    <row r="157" spans="1:13">
      <c r="A157" s="19">
        <v>345</v>
      </c>
      <c r="B157" s="20" t="s">
        <v>8</v>
      </c>
      <c r="C157" s="20" t="s">
        <v>9</v>
      </c>
      <c r="D157" s="20">
        <v>5</v>
      </c>
      <c r="E157" s="20" t="s">
        <v>10</v>
      </c>
      <c r="F157" s="20">
        <v>2</v>
      </c>
      <c r="G157" s="20">
        <v>0</v>
      </c>
      <c r="H157" s="20">
        <v>7.3</v>
      </c>
      <c r="I157" s="20">
        <v>27.707999999999998</v>
      </c>
      <c r="J157" s="20">
        <v>2.5539999999999998</v>
      </c>
      <c r="K157" s="21">
        <v>2.5539999999999998</v>
      </c>
      <c r="L157" s="25">
        <v>865</v>
      </c>
      <c r="M157" s="26">
        <v>865</v>
      </c>
    </row>
    <row r="158" spans="1:13">
      <c r="A158" s="15">
        <v>345</v>
      </c>
      <c r="B158" s="16" t="s">
        <v>8</v>
      </c>
      <c r="C158" s="16" t="s">
        <v>9</v>
      </c>
      <c r="D158" s="16">
        <v>5</v>
      </c>
      <c r="E158" s="16" t="s">
        <v>10</v>
      </c>
      <c r="F158" s="16">
        <v>2</v>
      </c>
      <c r="G158" s="16">
        <v>0</v>
      </c>
      <c r="H158" s="16">
        <v>8.3000000000000007</v>
      </c>
      <c r="I158" s="16">
        <v>27.718</v>
      </c>
      <c r="J158" s="16">
        <v>2.5640000000000001</v>
      </c>
      <c r="K158" s="17">
        <v>2.5640000000000001</v>
      </c>
      <c r="L158" s="23">
        <v>877</v>
      </c>
      <c r="M158" s="24">
        <v>877</v>
      </c>
    </row>
    <row r="159" spans="1:13">
      <c r="A159" s="19">
        <v>345</v>
      </c>
      <c r="B159" s="20" t="s">
        <v>8</v>
      </c>
      <c r="C159" s="20" t="s">
        <v>9</v>
      </c>
      <c r="D159" s="20">
        <v>5</v>
      </c>
      <c r="E159" s="20" t="s">
        <v>10</v>
      </c>
      <c r="F159" s="20">
        <v>2</v>
      </c>
      <c r="G159" s="20">
        <v>0</v>
      </c>
      <c r="H159" s="20">
        <v>9.3000000000000007</v>
      </c>
      <c r="I159" s="20">
        <v>27.728000000000002</v>
      </c>
      <c r="J159" s="20">
        <v>2.5339999999999998</v>
      </c>
      <c r="K159" s="21">
        <v>2.5339999999999998</v>
      </c>
      <c r="L159" s="25">
        <v>819.33</v>
      </c>
      <c r="M159" s="26">
        <v>819.33</v>
      </c>
    </row>
    <row r="160" spans="1:13">
      <c r="A160" s="15">
        <v>345</v>
      </c>
      <c r="B160" s="16" t="s">
        <v>8</v>
      </c>
      <c r="C160" s="16" t="s">
        <v>9</v>
      </c>
      <c r="D160" s="16">
        <v>5</v>
      </c>
      <c r="E160" s="16" t="s">
        <v>10</v>
      </c>
      <c r="F160" s="16">
        <v>2</v>
      </c>
      <c r="G160" s="16">
        <v>0</v>
      </c>
      <c r="H160" s="16">
        <v>10.3</v>
      </c>
      <c r="I160" s="16">
        <v>27.738</v>
      </c>
      <c r="J160" s="16">
        <v>2.5390000000000001</v>
      </c>
      <c r="K160" s="17">
        <v>2.5390000000000001</v>
      </c>
      <c r="L160" s="23">
        <v>721.67</v>
      </c>
      <c r="M160" s="24">
        <v>721.67</v>
      </c>
    </row>
    <row r="161" spans="1:13">
      <c r="A161" s="19">
        <v>345</v>
      </c>
      <c r="B161" s="20" t="s">
        <v>8</v>
      </c>
      <c r="C161" s="20" t="s">
        <v>9</v>
      </c>
      <c r="D161" s="20">
        <v>5</v>
      </c>
      <c r="E161" s="20" t="s">
        <v>10</v>
      </c>
      <c r="F161" s="20">
        <v>2</v>
      </c>
      <c r="G161" s="20">
        <v>0</v>
      </c>
      <c r="H161" s="20">
        <v>11.3</v>
      </c>
      <c r="I161" s="20">
        <v>27.748000000000001</v>
      </c>
      <c r="J161" s="20">
        <v>2.56</v>
      </c>
      <c r="K161" s="21">
        <v>2.56</v>
      </c>
      <c r="L161" s="25">
        <v>622.33000000000004</v>
      </c>
      <c r="M161" s="26">
        <v>622.33000000000004</v>
      </c>
    </row>
    <row r="162" spans="1:13">
      <c r="A162" s="15">
        <v>345</v>
      </c>
      <c r="B162" s="16" t="s">
        <v>8</v>
      </c>
      <c r="C162" s="16" t="s">
        <v>9</v>
      </c>
      <c r="D162" s="16">
        <v>5</v>
      </c>
      <c r="E162" s="16" t="s">
        <v>10</v>
      </c>
      <c r="F162" s="16">
        <v>2</v>
      </c>
      <c r="G162" s="16">
        <v>0</v>
      </c>
      <c r="H162" s="16">
        <v>12.3</v>
      </c>
      <c r="I162" s="16">
        <v>27.757999999999999</v>
      </c>
      <c r="J162" s="16">
        <v>2.5110000000000001</v>
      </c>
      <c r="K162" s="17">
        <v>2.5110000000000001</v>
      </c>
      <c r="L162" s="23">
        <v>532.33000000000004</v>
      </c>
      <c r="M162" s="24">
        <v>532.33000000000004</v>
      </c>
    </row>
    <row r="163" spans="1:13">
      <c r="A163" s="19">
        <v>345</v>
      </c>
      <c r="B163" s="20" t="s">
        <v>8</v>
      </c>
      <c r="C163" s="20" t="s">
        <v>9</v>
      </c>
      <c r="D163" s="20">
        <v>5</v>
      </c>
      <c r="E163" s="20" t="s">
        <v>10</v>
      </c>
      <c r="F163" s="20">
        <v>2</v>
      </c>
      <c r="G163" s="20">
        <v>0</v>
      </c>
      <c r="H163" s="20">
        <v>13.3</v>
      </c>
      <c r="I163" s="20">
        <v>27.768000000000001</v>
      </c>
      <c r="J163" s="20">
        <v>2.5129999999999999</v>
      </c>
      <c r="K163" s="21">
        <v>2.5129999999999999</v>
      </c>
      <c r="L163" s="25">
        <v>447</v>
      </c>
      <c r="M163" s="26">
        <v>447</v>
      </c>
    </row>
    <row r="164" spans="1:13">
      <c r="A164" s="15">
        <v>345</v>
      </c>
      <c r="B164" s="16" t="s">
        <v>8</v>
      </c>
      <c r="C164" s="16" t="s">
        <v>9</v>
      </c>
      <c r="D164" s="16">
        <v>5</v>
      </c>
      <c r="E164" s="16" t="s">
        <v>10</v>
      </c>
      <c r="F164" s="16">
        <v>2</v>
      </c>
      <c r="G164" s="16">
        <v>0</v>
      </c>
      <c r="H164" s="16">
        <v>14.3</v>
      </c>
      <c r="I164" s="16">
        <v>27.777999999999999</v>
      </c>
      <c r="J164" s="16">
        <v>2.5350000000000001</v>
      </c>
      <c r="K164" s="17">
        <v>2.5350000000000001</v>
      </c>
      <c r="L164" s="23">
        <v>372.67</v>
      </c>
      <c r="M164" s="24">
        <v>372.67</v>
      </c>
    </row>
    <row r="165" spans="1:13">
      <c r="A165" s="19">
        <v>345</v>
      </c>
      <c r="B165" s="20" t="s">
        <v>8</v>
      </c>
      <c r="C165" s="20" t="s">
        <v>9</v>
      </c>
      <c r="D165" s="20">
        <v>5</v>
      </c>
      <c r="E165" s="20" t="s">
        <v>10</v>
      </c>
      <c r="F165" s="20">
        <v>2</v>
      </c>
      <c r="G165" s="20">
        <v>0</v>
      </c>
      <c r="H165" s="20">
        <v>15.3</v>
      </c>
      <c r="I165" s="20">
        <v>27.788</v>
      </c>
      <c r="J165" s="20">
        <v>2.5019999999999998</v>
      </c>
      <c r="K165" s="21">
        <v>2.5019999999999998</v>
      </c>
      <c r="L165" s="25">
        <v>310.33</v>
      </c>
      <c r="M165" s="26">
        <v>310.33</v>
      </c>
    </row>
    <row r="166" spans="1:13">
      <c r="A166" s="15">
        <v>345</v>
      </c>
      <c r="B166" s="16" t="s">
        <v>8</v>
      </c>
      <c r="C166" s="16" t="s">
        <v>9</v>
      </c>
      <c r="D166" s="16">
        <v>5</v>
      </c>
      <c r="E166" s="16" t="s">
        <v>10</v>
      </c>
      <c r="F166" s="16">
        <v>2</v>
      </c>
      <c r="G166" s="16">
        <v>0</v>
      </c>
      <c r="H166" s="16">
        <v>16.3</v>
      </c>
      <c r="I166" s="16">
        <v>27.797999999999998</v>
      </c>
      <c r="J166" s="16">
        <v>2.5179999999999998</v>
      </c>
      <c r="K166" s="17">
        <v>2.5179999999999998</v>
      </c>
      <c r="L166" s="23">
        <v>264</v>
      </c>
      <c r="M166" s="24"/>
    </row>
    <row r="167" spans="1:13">
      <c r="A167" s="19">
        <v>345</v>
      </c>
      <c r="B167" s="20" t="s">
        <v>8</v>
      </c>
      <c r="C167" s="20" t="s">
        <v>9</v>
      </c>
      <c r="D167" s="20">
        <v>5</v>
      </c>
      <c r="E167" s="20" t="s">
        <v>10</v>
      </c>
      <c r="F167" s="20">
        <v>2</v>
      </c>
      <c r="G167" s="20">
        <v>0</v>
      </c>
      <c r="H167" s="20">
        <v>17.3</v>
      </c>
      <c r="I167" s="20">
        <v>27.808</v>
      </c>
      <c r="J167" s="20">
        <v>2.484</v>
      </c>
      <c r="K167" s="21">
        <v>2.484</v>
      </c>
      <c r="L167" s="25">
        <v>230</v>
      </c>
      <c r="M167" s="26"/>
    </row>
    <row r="168" spans="1:13">
      <c r="A168" s="15">
        <v>345</v>
      </c>
      <c r="B168" s="16" t="s">
        <v>8</v>
      </c>
      <c r="C168" s="16" t="s">
        <v>9</v>
      </c>
      <c r="D168" s="16">
        <v>5</v>
      </c>
      <c r="E168" s="16" t="s">
        <v>10</v>
      </c>
      <c r="F168" s="16">
        <v>2</v>
      </c>
      <c r="G168" s="16">
        <v>0</v>
      </c>
      <c r="H168" s="16">
        <v>18.3</v>
      </c>
      <c r="I168" s="16">
        <v>27.818000000000001</v>
      </c>
      <c r="J168" s="16">
        <v>2.4929999999999999</v>
      </c>
      <c r="K168" s="17">
        <v>2.4929999999999999</v>
      </c>
      <c r="L168" s="23">
        <v>203</v>
      </c>
      <c r="M168" s="24"/>
    </row>
    <row r="169" spans="1:13">
      <c r="A169" s="19">
        <v>345</v>
      </c>
      <c r="B169" s="20" t="s">
        <v>8</v>
      </c>
      <c r="C169" s="20" t="s">
        <v>9</v>
      </c>
      <c r="D169" s="20">
        <v>5</v>
      </c>
      <c r="E169" s="20" t="s">
        <v>10</v>
      </c>
      <c r="F169" s="20">
        <v>2</v>
      </c>
      <c r="G169" s="20">
        <v>0</v>
      </c>
      <c r="H169" s="20">
        <v>19.3</v>
      </c>
      <c r="I169" s="20">
        <v>27.827999999999999</v>
      </c>
      <c r="J169" s="20">
        <v>2.5289999999999999</v>
      </c>
      <c r="K169" s="21">
        <v>2.5289999999999999</v>
      </c>
      <c r="L169" s="25">
        <v>171</v>
      </c>
      <c r="M169" s="26"/>
    </row>
    <row r="170" spans="1:13">
      <c r="A170" s="15">
        <v>345</v>
      </c>
      <c r="B170" s="16" t="s">
        <v>8</v>
      </c>
      <c r="C170" s="16" t="s">
        <v>9</v>
      </c>
      <c r="D170" s="16">
        <v>5</v>
      </c>
      <c r="E170" s="16" t="s">
        <v>10</v>
      </c>
      <c r="F170" s="16">
        <v>2</v>
      </c>
      <c r="G170" s="16">
        <v>0</v>
      </c>
      <c r="H170" s="16">
        <v>20.3</v>
      </c>
      <c r="I170" s="16">
        <v>27.838000000000001</v>
      </c>
      <c r="J170" s="16">
        <v>0.72599999999999998</v>
      </c>
      <c r="K170" s="17"/>
      <c r="L170" s="23">
        <v>131.66999999999999</v>
      </c>
      <c r="M170" s="24"/>
    </row>
    <row r="171" spans="1:13">
      <c r="A171" s="19">
        <v>345</v>
      </c>
      <c r="B171" s="20" t="s">
        <v>8</v>
      </c>
      <c r="C171" s="20" t="s">
        <v>9</v>
      </c>
      <c r="D171" s="20">
        <v>5</v>
      </c>
      <c r="E171" s="20" t="s">
        <v>10</v>
      </c>
      <c r="F171" s="20">
        <v>2</v>
      </c>
      <c r="G171" s="20">
        <v>0</v>
      </c>
      <c r="H171" s="20">
        <v>21.3</v>
      </c>
      <c r="I171" s="20">
        <v>27.847999999999999</v>
      </c>
      <c r="J171" s="20">
        <v>-0.32100000000000001</v>
      </c>
      <c r="K171" s="21"/>
      <c r="L171" s="25">
        <v>94</v>
      </c>
      <c r="M171" s="26"/>
    </row>
    <row r="172" spans="1:13">
      <c r="A172" s="15">
        <v>345</v>
      </c>
      <c r="B172" s="16" t="s">
        <v>8</v>
      </c>
      <c r="C172" s="16" t="s">
        <v>9</v>
      </c>
      <c r="D172" s="16">
        <v>5</v>
      </c>
      <c r="E172" s="16" t="s">
        <v>10</v>
      </c>
      <c r="F172" s="16">
        <v>2</v>
      </c>
      <c r="G172" s="16">
        <v>0</v>
      </c>
      <c r="H172" s="16">
        <v>22.3</v>
      </c>
      <c r="I172" s="16">
        <v>27.858000000000001</v>
      </c>
      <c r="J172" s="16">
        <v>-0.23899999999999999</v>
      </c>
      <c r="K172" s="17"/>
      <c r="L172" s="23">
        <v>76</v>
      </c>
      <c r="M172" s="24"/>
    </row>
    <row r="173" spans="1:13">
      <c r="A173" s="19">
        <v>345</v>
      </c>
      <c r="B173" s="20" t="s">
        <v>8</v>
      </c>
      <c r="C173" s="20" t="s">
        <v>9</v>
      </c>
      <c r="D173" s="20">
        <v>5</v>
      </c>
      <c r="E173" s="20" t="s">
        <v>10</v>
      </c>
      <c r="F173" s="20">
        <v>2</v>
      </c>
      <c r="G173" s="20">
        <v>0</v>
      </c>
      <c r="H173" s="20">
        <v>23.3</v>
      </c>
      <c r="I173" s="20">
        <v>27.867999999999999</v>
      </c>
      <c r="J173" s="20">
        <v>0.159</v>
      </c>
      <c r="K173" s="21"/>
      <c r="L173" s="25">
        <v>84.33</v>
      </c>
      <c r="M173" s="26"/>
    </row>
    <row r="174" spans="1:13">
      <c r="A174" s="15">
        <v>345</v>
      </c>
      <c r="B174" s="16" t="s">
        <v>8</v>
      </c>
      <c r="C174" s="16" t="s">
        <v>9</v>
      </c>
      <c r="D174" s="16">
        <v>5</v>
      </c>
      <c r="E174" s="16" t="s">
        <v>10</v>
      </c>
      <c r="F174" s="16">
        <v>2</v>
      </c>
      <c r="G174" s="16">
        <v>0</v>
      </c>
      <c r="H174" s="16">
        <v>24.3</v>
      </c>
      <c r="I174" s="16">
        <v>27.878</v>
      </c>
      <c r="J174" s="16">
        <v>2.403</v>
      </c>
      <c r="K174" s="17">
        <v>2.403</v>
      </c>
      <c r="L174" s="23">
        <v>112.67</v>
      </c>
      <c r="M174" s="24"/>
    </row>
    <row r="175" spans="1:13">
      <c r="A175" s="19">
        <v>345</v>
      </c>
      <c r="B175" s="20" t="s">
        <v>8</v>
      </c>
      <c r="C175" s="20" t="s">
        <v>9</v>
      </c>
      <c r="D175" s="20">
        <v>5</v>
      </c>
      <c r="E175" s="20" t="s">
        <v>10</v>
      </c>
      <c r="F175" s="20">
        <v>2</v>
      </c>
      <c r="G175" s="20">
        <v>0</v>
      </c>
      <c r="H175" s="20">
        <v>25.3</v>
      </c>
      <c r="I175" s="20">
        <v>27.888000000000002</v>
      </c>
      <c r="J175" s="20">
        <v>2.5329999999999999</v>
      </c>
      <c r="K175" s="21">
        <v>2.5329999999999999</v>
      </c>
      <c r="L175" s="25">
        <v>148.33000000000001</v>
      </c>
      <c r="M175" s="26"/>
    </row>
    <row r="176" spans="1:13">
      <c r="A176" s="15">
        <v>345</v>
      </c>
      <c r="B176" s="16" t="s">
        <v>8</v>
      </c>
      <c r="C176" s="16" t="s">
        <v>9</v>
      </c>
      <c r="D176" s="16">
        <v>5</v>
      </c>
      <c r="E176" s="16" t="s">
        <v>10</v>
      </c>
      <c r="F176" s="16">
        <v>2</v>
      </c>
      <c r="G176" s="16">
        <v>0</v>
      </c>
      <c r="H176" s="16">
        <v>26.3</v>
      </c>
      <c r="I176" s="16">
        <v>27.898</v>
      </c>
      <c r="J176" s="16">
        <v>2.552</v>
      </c>
      <c r="K176" s="17">
        <v>2.552</v>
      </c>
      <c r="L176" s="23">
        <v>186.67</v>
      </c>
      <c r="M176" s="24"/>
    </row>
    <row r="177" spans="1:17">
      <c r="A177" s="19">
        <v>345</v>
      </c>
      <c r="B177" s="20" t="s">
        <v>8</v>
      </c>
      <c r="C177" s="20" t="s">
        <v>9</v>
      </c>
      <c r="D177" s="20">
        <v>5</v>
      </c>
      <c r="E177" s="20" t="s">
        <v>10</v>
      </c>
      <c r="F177" s="20">
        <v>2</v>
      </c>
      <c r="G177" s="20">
        <v>0</v>
      </c>
      <c r="H177" s="20">
        <v>27.3</v>
      </c>
      <c r="I177" s="20">
        <v>27.908000000000001</v>
      </c>
      <c r="J177" s="20">
        <v>2.5409999999999999</v>
      </c>
      <c r="K177" s="21">
        <v>2.5409999999999999</v>
      </c>
      <c r="L177" s="25">
        <v>236.33</v>
      </c>
      <c r="M177" s="26"/>
    </row>
    <row r="178" spans="1:17">
      <c r="A178" s="15">
        <v>345</v>
      </c>
      <c r="B178" s="16" t="s">
        <v>8</v>
      </c>
      <c r="C178" s="16" t="s">
        <v>9</v>
      </c>
      <c r="D178" s="16">
        <v>5</v>
      </c>
      <c r="E178" s="16" t="s">
        <v>10</v>
      </c>
      <c r="F178" s="16">
        <v>2</v>
      </c>
      <c r="G178" s="16">
        <v>0</v>
      </c>
      <c r="H178" s="16">
        <v>28.3</v>
      </c>
      <c r="I178" s="16">
        <v>27.917999999999999</v>
      </c>
      <c r="J178" s="16">
        <v>2.5390000000000001</v>
      </c>
      <c r="K178" s="17">
        <v>2.5390000000000001</v>
      </c>
      <c r="L178" s="23">
        <v>297.33</v>
      </c>
      <c r="M178" s="24"/>
    </row>
    <row r="179" spans="1:17">
      <c r="A179" s="19">
        <v>345</v>
      </c>
      <c r="B179" s="20" t="s">
        <v>8</v>
      </c>
      <c r="C179" s="20" t="s">
        <v>9</v>
      </c>
      <c r="D179" s="20">
        <v>5</v>
      </c>
      <c r="E179" s="20" t="s">
        <v>10</v>
      </c>
      <c r="F179" s="20">
        <v>2</v>
      </c>
      <c r="G179" s="20">
        <v>0</v>
      </c>
      <c r="H179" s="20">
        <v>29.3</v>
      </c>
      <c r="I179" s="20">
        <v>27.928000000000001</v>
      </c>
      <c r="J179" s="20">
        <v>2.54</v>
      </c>
      <c r="K179" s="21">
        <v>2.54</v>
      </c>
      <c r="L179" s="25">
        <v>355.67</v>
      </c>
      <c r="M179" s="26">
        <v>355.67</v>
      </c>
    </row>
    <row r="180" spans="1:17">
      <c r="A180" s="15">
        <v>345</v>
      </c>
      <c r="B180" s="16" t="s">
        <v>8</v>
      </c>
      <c r="C180" s="16" t="s">
        <v>9</v>
      </c>
      <c r="D180" s="16">
        <v>5</v>
      </c>
      <c r="E180" s="16" t="s">
        <v>10</v>
      </c>
      <c r="F180" s="16">
        <v>2</v>
      </c>
      <c r="G180" s="16">
        <v>0</v>
      </c>
      <c r="H180" s="16">
        <v>30.3</v>
      </c>
      <c r="I180" s="16">
        <v>27.937999999999999</v>
      </c>
      <c r="J180" s="16">
        <v>2.5169999999999999</v>
      </c>
      <c r="K180" s="17">
        <v>2.5169999999999999</v>
      </c>
      <c r="L180" s="23">
        <v>397.67</v>
      </c>
      <c r="M180" s="24">
        <v>397.67</v>
      </c>
    </row>
    <row r="181" spans="1:17">
      <c r="A181" s="19">
        <v>345</v>
      </c>
      <c r="B181" s="20" t="s">
        <v>8</v>
      </c>
      <c r="C181" s="20" t="s">
        <v>9</v>
      </c>
      <c r="D181" s="20">
        <v>5</v>
      </c>
      <c r="E181" s="20" t="s">
        <v>10</v>
      </c>
      <c r="F181" s="20">
        <v>2</v>
      </c>
      <c r="G181" s="20">
        <v>0</v>
      </c>
      <c r="H181" s="20">
        <v>31.3</v>
      </c>
      <c r="I181" s="20">
        <v>27.948</v>
      </c>
      <c r="J181" s="20">
        <v>2.512</v>
      </c>
      <c r="K181" s="21">
        <v>2.512</v>
      </c>
      <c r="L181" s="25">
        <v>410</v>
      </c>
      <c r="M181" s="26">
        <v>410</v>
      </c>
    </row>
    <row r="182" spans="1:17">
      <c r="A182" s="15">
        <v>345</v>
      </c>
      <c r="B182" s="16" t="s">
        <v>8</v>
      </c>
      <c r="C182" s="16" t="s">
        <v>9</v>
      </c>
      <c r="D182" s="16">
        <v>5</v>
      </c>
      <c r="E182" s="16" t="s">
        <v>10</v>
      </c>
      <c r="F182" s="16">
        <v>2</v>
      </c>
      <c r="G182" s="16">
        <v>0</v>
      </c>
      <c r="H182" s="16">
        <v>32.299999999999997</v>
      </c>
      <c r="I182" s="16">
        <v>27.957999999999998</v>
      </c>
      <c r="J182" s="16">
        <v>2.4750000000000001</v>
      </c>
      <c r="K182" s="17">
        <v>2.4750000000000001</v>
      </c>
      <c r="L182" s="23">
        <v>392.33</v>
      </c>
      <c r="M182" s="24">
        <v>392.33</v>
      </c>
    </row>
    <row r="183" spans="1:17">
      <c r="A183" s="19">
        <v>345</v>
      </c>
      <c r="B183" s="20" t="s">
        <v>8</v>
      </c>
      <c r="C183" s="20" t="s">
        <v>9</v>
      </c>
      <c r="D183" s="20">
        <v>5</v>
      </c>
      <c r="E183" s="20" t="s">
        <v>10</v>
      </c>
      <c r="F183" s="20">
        <v>2</v>
      </c>
      <c r="G183" s="20">
        <v>0</v>
      </c>
      <c r="H183" s="20">
        <v>33.299999999999997</v>
      </c>
      <c r="I183" s="20">
        <v>27.968</v>
      </c>
      <c r="J183" s="20">
        <v>2.492</v>
      </c>
      <c r="K183" s="21">
        <v>2.492</v>
      </c>
      <c r="L183" s="25">
        <v>361</v>
      </c>
      <c r="M183" s="26">
        <v>361</v>
      </c>
    </row>
    <row r="184" spans="1:17">
      <c r="A184" s="15">
        <v>345</v>
      </c>
      <c r="B184" s="16" t="s">
        <v>8</v>
      </c>
      <c r="C184" s="16" t="s">
        <v>9</v>
      </c>
      <c r="D184" s="16">
        <v>5</v>
      </c>
      <c r="E184" s="16" t="s">
        <v>10</v>
      </c>
      <c r="F184" s="16">
        <v>2</v>
      </c>
      <c r="G184" s="16">
        <v>0</v>
      </c>
      <c r="H184" s="16">
        <v>34.299999999999997</v>
      </c>
      <c r="I184" s="16">
        <v>27.978000000000002</v>
      </c>
      <c r="J184" s="16">
        <v>2.4590000000000001</v>
      </c>
      <c r="K184" s="17">
        <v>2.4590000000000001</v>
      </c>
      <c r="L184" s="23">
        <v>326</v>
      </c>
      <c r="M184" s="24">
        <v>326</v>
      </c>
    </row>
    <row r="185" spans="1:17">
      <c r="A185" s="19">
        <v>345</v>
      </c>
      <c r="B185" s="20" t="s">
        <v>8</v>
      </c>
      <c r="C185" s="20" t="s">
        <v>9</v>
      </c>
      <c r="D185" s="20">
        <v>5</v>
      </c>
      <c r="E185" s="20" t="s">
        <v>10</v>
      </c>
      <c r="F185" s="20">
        <v>2</v>
      </c>
      <c r="G185" s="20">
        <v>0</v>
      </c>
      <c r="H185" s="20">
        <v>35.299999999999997</v>
      </c>
      <c r="I185" s="20">
        <v>27.988</v>
      </c>
      <c r="J185" s="20">
        <v>2.4279999999999999</v>
      </c>
      <c r="K185" s="21">
        <v>2.4279999999999999</v>
      </c>
      <c r="L185" s="25">
        <v>289.67</v>
      </c>
      <c r="M185" s="26"/>
    </row>
    <row r="186" spans="1:17">
      <c r="A186" s="9">
        <v>345</v>
      </c>
      <c r="B186" s="2" t="s">
        <v>8</v>
      </c>
      <c r="C186" s="2" t="s">
        <v>9</v>
      </c>
      <c r="D186" s="2">
        <v>5</v>
      </c>
      <c r="E186" s="2" t="s">
        <v>10</v>
      </c>
      <c r="F186" s="2">
        <v>2</v>
      </c>
      <c r="G186" s="2">
        <v>0</v>
      </c>
      <c r="H186" s="2">
        <v>36.299999999999997</v>
      </c>
      <c r="I186" s="2">
        <v>27.998000000000001</v>
      </c>
      <c r="J186" s="2">
        <v>2.403</v>
      </c>
      <c r="K186" s="5">
        <v>2.403</v>
      </c>
      <c r="L186" s="3">
        <v>249.33</v>
      </c>
      <c r="M186" s="10"/>
    </row>
    <row r="187" spans="1:17">
      <c r="A187" s="19">
        <v>345</v>
      </c>
      <c r="B187" s="20" t="s">
        <v>8</v>
      </c>
      <c r="C187" s="20" t="s">
        <v>9</v>
      </c>
      <c r="D187" s="20">
        <v>5</v>
      </c>
      <c r="E187" s="20" t="s">
        <v>10</v>
      </c>
      <c r="F187" s="20">
        <v>2</v>
      </c>
      <c r="G187" s="20">
        <v>0</v>
      </c>
      <c r="H187" s="20">
        <v>37.299999999999997</v>
      </c>
      <c r="I187" s="20">
        <v>28.007999999999999</v>
      </c>
      <c r="J187" s="20">
        <v>2.3109999999999999</v>
      </c>
      <c r="K187" s="21">
        <v>2.3109999999999999</v>
      </c>
      <c r="L187" s="25">
        <v>204.67</v>
      </c>
      <c r="M187" s="26"/>
    </row>
    <row r="188" spans="1:17">
      <c r="A188" s="9">
        <v>345</v>
      </c>
      <c r="B188" s="2" t="s">
        <v>8</v>
      </c>
      <c r="C188" s="2" t="s">
        <v>9</v>
      </c>
      <c r="D188" s="2">
        <v>5</v>
      </c>
      <c r="E188" s="2" t="s">
        <v>10</v>
      </c>
      <c r="F188" s="2">
        <v>2</v>
      </c>
      <c r="G188" s="2">
        <v>0</v>
      </c>
      <c r="H188" s="2">
        <v>38.299999999999997</v>
      </c>
      <c r="I188" s="2">
        <v>28.018000000000001</v>
      </c>
      <c r="J188" s="2">
        <v>1.974</v>
      </c>
      <c r="K188" s="5"/>
      <c r="L188" s="3">
        <v>157.66999999999999</v>
      </c>
      <c r="M188" s="10"/>
      <c r="N188" s="28"/>
      <c r="O188" s="27"/>
      <c r="P188" s="27"/>
      <c r="Q188" s="27"/>
    </row>
    <row r="189" spans="1:17">
      <c r="A189" s="19">
        <v>345</v>
      </c>
      <c r="B189" s="20" t="s">
        <v>8</v>
      </c>
      <c r="C189" s="20" t="s">
        <v>9</v>
      </c>
      <c r="D189" s="20">
        <v>5</v>
      </c>
      <c r="E189" s="20" t="s">
        <v>10</v>
      </c>
      <c r="F189" s="20">
        <v>2</v>
      </c>
      <c r="G189" s="20">
        <v>0</v>
      </c>
      <c r="H189" s="20">
        <v>39.299999999999997</v>
      </c>
      <c r="I189" s="20">
        <v>28.027999999999999</v>
      </c>
      <c r="J189" s="20">
        <v>0.33300000000000002</v>
      </c>
      <c r="K189" s="21"/>
      <c r="L189" s="25">
        <v>118.67</v>
      </c>
      <c r="M189" s="26"/>
      <c r="N189" s="28"/>
      <c r="O189" s="27"/>
      <c r="P189" s="27"/>
      <c r="Q189" s="27"/>
    </row>
    <row r="190" spans="1:17">
      <c r="A190" s="9">
        <v>345</v>
      </c>
      <c r="B190" s="2" t="s">
        <v>8</v>
      </c>
      <c r="C190" s="2" t="s">
        <v>9</v>
      </c>
      <c r="D190" s="2">
        <v>5</v>
      </c>
      <c r="E190" s="2" t="s">
        <v>10</v>
      </c>
      <c r="F190" s="2">
        <v>2</v>
      </c>
      <c r="G190" s="2">
        <v>0</v>
      </c>
      <c r="H190" s="2">
        <v>40.299999999999997</v>
      </c>
      <c r="I190" s="2">
        <v>28.038</v>
      </c>
      <c r="J190" s="2">
        <v>-0.17799999999999999</v>
      </c>
      <c r="K190" s="5"/>
      <c r="L190" s="3">
        <v>103</v>
      </c>
      <c r="M190" s="10"/>
    </row>
    <row r="191" spans="1:17">
      <c r="A191" s="19">
        <v>345</v>
      </c>
      <c r="B191" s="20" t="s">
        <v>8</v>
      </c>
      <c r="C191" s="20" t="s">
        <v>9</v>
      </c>
      <c r="D191" s="20">
        <v>5</v>
      </c>
      <c r="E191" s="20" t="s">
        <v>10</v>
      </c>
      <c r="F191" s="20">
        <v>2</v>
      </c>
      <c r="G191" s="20">
        <v>0</v>
      </c>
      <c r="H191" s="20">
        <v>41.3</v>
      </c>
      <c r="I191" s="20">
        <v>28.047999999999998</v>
      </c>
      <c r="J191" s="20">
        <v>-0.14199999999999999</v>
      </c>
      <c r="K191" s="21"/>
      <c r="L191" s="25">
        <v>118.33</v>
      </c>
      <c r="M191" s="26"/>
    </row>
    <row r="192" spans="1:17">
      <c r="A192" s="9">
        <v>345</v>
      </c>
      <c r="B192" s="2" t="s">
        <v>8</v>
      </c>
      <c r="C192" s="2" t="s">
        <v>9</v>
      </c>
      <c r="D192" s="2">
        <v>5</v>
      </c>
      <c r="E192" s="2" t="s">
        <v>10</v>
      </c>
      <c r="F192" s="2">
        <v>2</v>
      </c>
      <c r="G192" s="2">
        <v>0</v>
      </c>
      <c r="H192" s="2">
        <v>42.3</v>
      </c>
      <c r="I192" s="2">
        <v>28.058</v>
      </c>
      <c r="J192" s="2">
        <v>1.3180000000000001</v>
      </c>
      <c r="K192" s="5"/>
      <c r="L192" s="3">
        <v>155</v>
      </c>
      <c r="M192" s="10"/>
    </row>
    <row r="193" spans="1:13">
      <c r="A193" s="19">
        <v>345</v>
      </c>
      <c r="B193" s="20" t="s">
        <v>8</v>
      </c>
      <c r="C193" s="20" t="s">
        <v>9</v>
      </c>
      <c r="D193" s="20">
        <v>5</v>
      </c>
      <c r="E193" s="20" t="s">
        <v>10</v>
      </c>
      <c r="F193" s="20">
        <v>2</v>
      </c>
      <c r="G193" s="20">
        <v>0</v>
      </c>
      <c r="H193" s="20">
        <v>43.3</v>
      </c>
      <c r="I193" s="20">
        <v>28.068000000000001</v>
      </c>
      <c r="J193" s="20">
        <v>2.399</v>
      </c>
      <c r="K193" s="21">
        <v>2.399</v>
      </c>
      <c r="L193" s="25">
        <v>198</v>
      </c>
      <c r="M193" s="26"/>
    </row>
    <row r="194" spans="1:13">
      <c r="A194" s="9">
        <v>345</v>
      </c>
      <c r="B194" s="2" t="s">
        <v>8</v>
      </c>
      <c r="C194" s="2" t="s">
        <v>9</v>
      </c>
      <c r="D194" s="2">
        <v>5</v>
      </c>
      <c r="E194" s="2" t="s">
        <v>10</v>
      </c>
      <c r="F194" s="2">
        <v>2</v>
      </c>
      <c r="G194" s="2">
        <v>0</v>
      </c>
      <c r="H194" s="2">
        <v>44.3</v>
      </c>
      <c r="I194" s="2">
        <v>28.077999999999999</v>
      </c>
      <c r="J194" s="2">
        <v>2.4510000000000001</v>
      </c>
      <c r="K194" s="5">
        <v>2.4510000000000001</v>
      </c>
      <c r="L194" s="3">
        <v>231</v>
      </c>
      <c r="M194" s="10"/>
    </row>
    <row r="195" spans="1:13">
      <c r="A195" s="19">
        <v>345</v>
      </c>
      <c r="B195" s="20" t="s">
        <v>8</v>
      </c>
      <c r="C195" s="20" t="s">
        <v>9</v>
      </c>
      <c r="D195" s="20">
        <v>5</v>
      </c>
      <c r="E195" s="20" t="s">
        <v>10</v>
      </c>
      <c r="F195" s="20">
        <v>2</v>
      </c>
      <c r="G195" s="20">
        <v>0</v>
      </c>
      <c r="H195" s="20">
        <v>45.3</v>
      </c>
      <c r="I195" s="20">
        <v>28.088000000000001</v>
      </c>
      <c r="J195" s="20">
        <v>2.4740000000000002</v>
      </c>
      <c r="K195" s="21">
        <v>2.4740000000000002</v>
      </c>
      <c r="L195" s="25">
        <v>249.67</v>
      </c>
      <c r="M195" s="26"/>
    </row>
    <row r="196" spans="1:13">
      <c r="A196" s="9">
        <v>345</v>
      </c>
      <c r="B196" s="2" t="s">
        <v>8</v>
      </c>
      <c r="C196" s="2" t="s">
        <v>9</v>
      </c>
      <c r="D196" s="2">
        <v>5</v>
      </c>
      <c r="E196" s="2" t="s">
        <v>10</v>
      </c>
      <c r="F196" s="2">
        <v>2</v>
      </c>
      <c r="G196" s="2">
        <v>0</v>
      </c>
      <c r="H196" s="2">
        <v>46.3</v>
      </c>
      <c r="I196" s="2">
        <v>28.097999999999999</v>
      </c>
      <c r="J196" s="2">
        <v>2.488</v>
      </c>
      <c r="K196" s="5">
        <v>2.488</v>
      </c>
      <c r="L196" s="3">
        <v>252.33</v>
      </c>
      <c r="M196" s="10"/>
    </row>
    <row r="197" spans="1:13">
      <c r="A197" s="19">
        <v>345</v>
      </c>
      <c r="B197" s="20" t="s">
        <v>8</v>
      </c>
      <c r="C197" s="20" t="s">
        <v>9</v>
      </c>
      <c r="D197" s="20">
        <v>5</v>
      </c>
      <c r="E197" s="20" t="s">
        <v>10</v>
      </c>
      <c r="F197" s="20">
        <v>2</v>
      </c>
      <c r="G197" s="20">
        <v>0</v>
      </c>
      <c r="H197" s="20">
        <v>47.3</v>
      </c>
      <c r="I197" s="20">
        <v>28.108000000000001</v>
      </c>
      <c r="J197" s="20">
        <v>2.4660000000000002</v>
      </c>
      <c r="K197" s="21">
        <v>2.4660000000000002</v>
      </c>
      <c r="L197" s="25">
        <v>249</v>
      </c>
      <c r="M197" s="26">
        <v>249</v>
      </c>
    </row>
    <row r="198" spans="1:13">
      <c r="A198" s="9">
        <v>345</v>
      </c>
      <c r="B198" s="2" t="s">
        <v>8</v>
      </c>
      <c r="C198" s="2" t="s">
        <v>9</v>
      </c>
      <c r="D198" s="2">
        <v>5</v>
      </c>
      <c r="E198" s="2" t="s">
        <v>10</v>
      </c>
      <c r="F198" s="2">
        <v>2</v>
      </c>
      <c r="G198" s="2">
        <v>0</v>
      </c>
      <c r="H198" s="2">
        <v>48.3</v>
      </c>
      <c r="I198" s="2">
        <v>28.117999999999999</v>
      </c>
      <c r="J198" s="2">
        <v>2.5089999999999999</v>
      </c>
      <c r="K198" s="5">
        <v>2.5089999999999999</v>
      </c>
      <c r="L198" s="3">
        <v>246.33</v>
      </c>
      <c r="M198" s="10">
        <v>246.33</v>
      </c>
    </row>
    <row r="199" spans="1:13">
      <c r="A199" s="19">
        <v>345</v>
      </c>
      <c r="B199" s="20" t="s">
        <v>8</v>
      </c>
      <c r="C199" s="20" t="s">
        <v>9</v>
      </c>
      <c r="D199" s="20">
        <v>5</v>
      </c>
      <c r="E199" s="20" t="s">
        <v>10</v>
      </c>
      <c r="F199" s="20">
        <v>2</v>
      </c>
      <c r="G199" s="20">
        <v>0</v>
      </c>
      <c r="H199" s="20">
        <v>49.3</v>
      </c>
      <c r="I199" s="20">
        <v>28.128</v>
      </c>
      <c r="J199" s="20">
        <v>2.4740000000000002</v>
      </c>
      <c r="K199" s="21">
        <v>2.4740000000000002</v>
      </c>
      <c r="L199" s="25">
        <v>250.33</v>
      </c>
      <c r="M199" s="26">
        <v>250.33</v>
      </c>
    </row>
    <row r="200" spans="1:13">
      <c r="A200" s="9">
        <v>345</v>
      </c>
      <c r="B200" s="2" t="s">
        <v>8</v>
      </c>
      <c r="C200" s="2" t="s">
        <v>9</v>
      </c>
      <c r="D200" s="2">
        <v>5</v>
      </c>
      <c r="E200" s="2" t="s">
        <v>10</v>
      </c>
      <c r="F200" s="2">
        <v>2</v>
      </c>
      <c r="G200" s="2">
        <v>0</v>
      </c>
      <c r="H200" s="2">
        <v>50.3</v>
      </c>
      <c r="I200" s="2">
        <v>28.138000000000002</v>
      </c>
      <c r="J200" s="2">
        <v>2.4790000000000001</v>
      </c>
      <c r="K200" s="5">
        <v>2.4790000000000001</v>
      </c>
      <c r="L200" s="3">
        <v>258</v>
      </c>
      <c r="M200" s="10">
        <v>258</v>
      </c>
    </row>
    <row r="201" spans="1:13">
      <c r="A201" s="19">
        <v>345</v>
      </c>
      <c r="B201" s="20" t="s">
        <v>8</v>
      </c>
      <c r="C201" s="20" t="s">
        <v>9</v>
      </c>
      <c r="D201" s="20">
        <v>5</v>
      </c>
      <c r="E201" s="20" t="s">
        <v>10</v>
      </c>
      <c r="F201" s="20">
        <v>2</v>
      </c>
      <c r="G201" s="20">
        <v>0</v>
      </c>
      <c r="H201" s="20">
        <v>51.3</v>
      </c>
      <c r="I201" s="20">
        <v>28.148</v>
      </c>
      <c r="J201" s="20">
        <v>2.516</v>
      </c>
      <c r="K201" s="21">
        <v>2.516</v>
      </c>
      <c r="L201" s="25">
        <v>264.33</v>
      </c>
      <c r="M201" s="26">
        <v>264.33</v>
      </c>
    </row>
    <row r="202" spans="1:13">
      <c r="A202" s="9">
        <v>345</v>
      </c>
      <c r="B202" s="2" t="s">
        <v>8</v>
      </c>
      <c r="C202" s="2" t="s">
        <v>9</v>
      </c>
      <c r="D202" s="2">
        <v>5</v>
      </c>
      <c r="E202" s="2" t="s">
        <v>10</v>
      </c>
      <c r="F202" s="2">
        <v>2</v>
      </c>
      <c r="G202" s="2">
        <v>0</v>
      </c>
      <c r="H202" s="2">
        <v>52.3</v>
      </c>
      <c r="I202" s="2">
        <v>28.158000000000001</v>
      </c>
      <c r="J202" s="2">
        <v>2.4849999999999999</v>
      </c>
      <c r="K202" s="5">
        <v>2.4849999999999999</v>
      </c>
      <c r="L202" s="3">
        <v>263.67</v>
      </c>
      <c r="M202" s="10">
        <v>263.67</v>
      </c>
    </row>
    <row r="203" spans="1:13">
      <c r="A203" s="19">
        <v>345</v>
      </c>
      <c r="B203" s="20" t="s">
        <v>8</v>
      </c>
      <c r="C203" s="20" t="s">
        <v>9</v>
      </c>
      <c r="D203" s="20">
        <v>5</v>
      </c>
      <c r="E203" s="20" t="s">
        <v>10</v>
      </c>
      <c r="F203" s="20">
        <v>2</v>
      </c>
      <c r="G203" s="20">
        <v>0</v>
      </c>
      <c r="H203" s="20">
        <v>53.3</v>
      </c>
      <c r="I203" s="20">
        <v>28.167999999999999</v>
      </c>
      <c r="J203" s="20">
        <v>2.5129999999999999</v>
      </c>
      <c r="K203" s="21">
        <v>2.5129999999999999</v>
      </c>
      <c r="L203" s="25">
        <v>254.67</v>
      </c>
      <c r="M203" s="26">
        <v>254.67</v>
      </c>
    </row>
    <row r="204" spans="1:13">
      <c r="A204" s="9">
        <v>345</v>
      </c>
      <c r="B204" s="2" t="s">
        <v>8</v>
      </c>
      <c r="C204" s="2" t="s">
        <v>9</v>
      </c>
      <c r="D204" s="2">
        <v>5</v>
      </c>
      <c r="E204" s="2" t="s">
        <v>10</v>
      </c>
      <c r="F204" s="2">
        <v>2</v>
      </c>
      <c r="G204" s="2">
        <v>0</v>
      </c>
      <c r="H204" s="2">
        <v>54.3</v>
      </c>
      <c r="I204" s="2">
        <v>28.178000000000001</v>
      </c>
      <c r="J204" s="2">
        <v>2.4780000000000002</v>
      </c>
      <c r="K204" s="5">
        <v>2.4780000000000002</v>
      </c>
      <c r="L204" s="3">
        <v>245</v>
      </c>
      <c r="M204" s="10">
        <v>245</v>
      </c>
    </row>
    <row r="205" spans="1:13">
      <c r="A205" s="19">
        <v>345</v>
      </c>
      <c r="B205" s="20" t="s">
        <v>8</v>
      </c>
      <c r="C205" s="20" t="s">
        <v>9</v>
      </c>
      <c r="D205" s="20">
        <v>5</v>
      </c>
      <c r="E205" s="20" t="s">
        <v>10</v>
      </c>
      <c r="F205" s="20">
        <v>2</v>
      </c>
      <c r="G205" s="20">
        <v>0</v>
      </c>
      <c r="H205" s="20">
        <v>55.3</v>
      </c>
      <c r="I205" s="20">
        <v>28.187999999999999</v>
      </c>
      <c r="J205" s="20">
        <v>2.4889999999999999</v>
      </c>
      <c r="K205" s="21">
        <v>2.4889999999999999</v>
      </c>
      <c r="L205" s="25">
        <v>238.67</v>
      </c>
      <c r="M205" s="26">
        <v>238.67</v>
      </c>
    </row>
    <row r="206" spans="1:13">
      <c r="A206" s="9">
        <v>345</v>
      </c>
      <c r="B206" s="2" t="s">
        <v>8</v>
      </c>
      <c r="C206" s="2" t="s">
        <v>9</v>
      </c>
      <c r="D206" s="2">
        <v>5</v>
      </c>
      <c r="E206" s="2" t="s">
        <v>10</v>
      </c>
      <c r="F206" s="2">
        <v>2</v>
      </c>
      <c r="G206" s="2">
        <v>0</v>
      </c>
      <c r="H206" s="2">
        <v>56.3</v>
      </c>
      <c r="I206" s="2">
        <v>28.198</v>
      </c>
      <c r="J206" s="2">
        <v>2.5049999999999999</v>
      </c>
      <c r="K206" s="5">
        <v>2.5049999999999999</v>
      </c>
      <c r="L206" s="3">
        <v>236.67</v>
      </c>
      <c r="M206" s="10">
        <v>236.67</v>
      </c>
    </row>
    <row r="207" spans="1:13">
      <c r="A207" s="19">
        <v>345</v>
      </c>
      <c r="B207" s="20" t="s">
        <v>8</v>
      </c>
      <c r="C207" s="20" t="s">
        <v>9</v>
      </c>
      <c r="D207" s="20">
        <v>5</v>
      </c>
      <c r="E207" s="20" t="s">
        <v>10</v>
      </c>
      <c r="F207" s="20">
        <v>2</v>
      </c>
      <c r="G207" s="20">
        <v>0</v>
      </c>
      <c r="H207" s="20">
        <v>57.3</v>
      </c>
      <c r="I207" s="20">
        <v>28.207999999999998</v>
      </c>
      <c r="J207" s="20">
        <v>2.48</v>
      </c>
      <c r="K207" s="21">
        <v>2.48</v>
      </c>
      <c r="L207" s="25">
        <v>236.67</v>
      </c>
      <c r="M207" s="26">
        <v>236.67</v>
      </c>
    </row>
    <row r="208" spans="1:13">
      <c r="A208" s="9">
        <v>345</v>
      </c>
      <c r="B208" s="2" t="s">
        <v>8</v>
      </c>
      <c r="C208" s="2" t="s">
        <v>9</v>
      </c>
      <c r="D208" s="2">
        <v>5</v>
      </c>
      <c r="E208" s="2" t="s">
        <v>10</v>
      </c>
      <c r="F208" s="2">
        <v>2</v>
      </c>
      <c r="G208" s="2">
        <v>0</v>
      </c>
      <c r="H208" s="2">
        <v>58.3</v>
      </c>
      <c r="I208" s="2">
        <v>28.218</v>
      </c>
      <c r="J208" s="2">
        <v>2.5350000000000001</v>
      </c>
      <c r="K208" s="5">
        <v>2.5350000000000001</v>
      </c>
      <c r="L208" s="3">
        <v>237</v>
      </c>
      <c r="M208" s="10"/>
    </row>
    <row r="209" spans="1:13">
      <c r="A209" s="19">
        <v>345</v>
      </c>
      <c r="B209" s="20" t="s">
        <v>8</v>
      </c>
      <c r="C209" s="20" t="s">
        <v>9</v>
      </c>
      <c r="D209" s="20">
        <v>5</v>
      </c>
      <c r="E209" s="20" t="s">
        <v>10</v>
      </c>
      <c r="F209" s="20">
        <v>2</v>
      </c>
      <c r="G209" s="20">
        <v>0</v>
      </c>
      <c r="H209" s="20">
        <v>59.3</v>
      </c>
      <c r="I209" s="20">
        <v>28.228000000000002</v>
      </c>
      <c r="J209" s="20">
        <v>2.5310000000000001</v>
      </c>
      <c r="K209" s="21">
        <v>2.5310000000000001</v>
      </c>
      <c r="L209" s="25">
        <v>234.33</v>
      </c>
      <c r="M209" s="26"/>
    </row>
    <row r="210" spans="1:13">
      <c r="A210" s="9">
        <v>345</v>
      </c>
      <c r="B210" s="2" t="s">
        <v>8</v>
      </c>
      <c r="C210" s="2" t="s">
        <v>9</v>
      </c>
      <c r="D210" s="2">
        <v>5</v>
      </c>
      <c r="E210" s="2" t="s">
        <v>10</v>
      </c>
      <c r="F210" s="2">
        <v>2</v>
      </c>
      <c r="G210" s="2">
        <v>0</v>
      </c>
      <c r="H210" s="2">
        <v>60.3</v>
      </c>
      <c r="I210" s="2">
        <v>28.238</v>
      </c>
      <c r="J210" s="2">
        <v>2.5129999999999999</v>
      </c>
      <c r="K210" s="5">
        <v>2.5129999999999999</v>
      </c>
      <c r="L210" s="3">
        <v>224.67</v>
      </c>
      <c r="M210" s="10"/>
    </row>
    <row r="211" spans="1:13">
      <c r="A211" s="19">
        <v>345</v>
      </c>
      <c r="B211" s="20" t="s">
        <v>8</v>
      </c>
      <c r="C211" s="20" t="s">
        <v>9</v>
      </c>
      <c r="D211" s="20">
        <v>5</v>
      </c>
      <c r="E211" s="20" t="s">
        <v>10</v>
      </c>
      <c r="F211" s="20">
        <v>2</v>
      </c>
      <c r="G211" s="20">
        <v>0</v>
      </c>
      <c r="H211" s="20">
        <v>61.3</v>
      </c>
      <c r="I211" s="20">
        <v>28.248000000000001</v>
      </c>
      <c r="J211" s="20">
        <v>2.5339999999999998</v>
      </c>
      <c r="K211" s="21">
        <v>2.5339999999999998</v>
      </c>
      <c r="L211" s="25">
        <v>200.33</v>
      </c>
      <c r="M211" s="26"/>
    </row>
    <row r="212" spans="1:13">
      <c r="A212" s="9">
        <v>345</v>
      </c>
      <c r="B212" s="2" t="s">
        <v>8</v>
      </c>
      <c r="C212" s="2" t="s">
        <v>9</v>
      </c>
      <c r="D212" s="2">
        <v>5</v>
      </c>
      <c r="E212" s="2" t="s">
        <v>10</v>
      </c>
      <c r="F212" s="2">
        <v>2</v>
      </c>
      <c r="G212" s="2">
        <v>0</v>
      </c>
      <c r="H212" s="2">
        <v>62.3</v>
      </c>
      <c r="I212" s="2">
        <v>28.257999999999999</v>
      </c>
      <c r="J212" s="2">
        <v>1.726</v>
      </c>
      <c r="K212" s="5"/>
      <c r="L212" s="3">
        <v>157</v>
      </c>
      <c r="M212" s="10"/>
    </row>
    <row r="213" spans="1:13">
      <c r="A213" s="19">
        <v>345</v>
      </c>
      <c r="B213" s="20" t="s">
        <v>8</v>
      </c>
      <c r="C213" s="20" t="s">
        <v>9</v>
      </c>
      <c r="D213" s="20">
        <v>8</v>
      </c>
      <c r="E213" s="20" t="s">
        <v>10</v>
      </c>
      <c r="F213" s="20">
        <v>1</v>
      </c>
      <c r="G213" s="20">
        <v>0</v>
      </c>
      <c r="H213" s="20">
        <v>0</v>
      </c>
      <c r="I213" s="20">
        <v>34.9</v>
      </c>
      <c r="J213" s="20">
        <v>1.2889999999999999</v>
      </c>
      <c r="K213" s="21"/>
      <c r="L213" s="25">
        <v>9.67</v>
      </c>
      <c r="M213" s="26"/>
    </row>
    <row r="214" spans="1:13">
      <c r="A214" s="9">
        <v>345</v>
      </c>
      <c r="B214" s="2" t="s">
        <v>8</v>
      </c>
      <c r="C214" s="2" t="s">
        <v>9</v>
      </c>
      <c r="D214" s="2">
        <v>8</v>
      </c>
      <c r="E214" s="2" t="s">
        <v>10</v>
      </c>
      <c r="F214" s="2">
        <v>1</v>
      </c>
      <c r="G214" s="2">
        <v>0</v>
      </c>
      <c r="H214" s="2">
        <v>1</v>
      </c>
      <c r="I214" s="2">
        <v>34.909999999999997</v>
      </c>
      <c r="J214" s="2">
        <v>1.516</v>
      </c>
      <c r="K214" s="5"/>
      <c r="L214" s="3">
        <v>14</v>
      </c>
      <c r="M214" s="10"/>
    </row>
    <row r="215" spans="1:13">
      <c r="A215" s="19">
        <v>345</v>
      </c>
      <c r="B215" s="20" t="s">
        <v>8</v>
      </c>
      <c r="C215" s="20" t="s">
        <v>9</v>
      </c>
      <c r="D215" s="20">
        <v>8</v>
      </c>
      <c r="E215" s="20" t="s">
        <v>10</v>
      </c>
      <c r="F215" s="20">
        <v>1</v>
      </c>
      <c r="G215" s="20">
        <v>0</v>
      </c>
      <c r="H215" s="20">
        <v>2</v>
      </c>
      <c r="I215" s="20">
        <v>34.92</v>
      </c>
      <c r="J215" s="20">
        <v>0.56000000000000005</v>
      </c>
      <c r="K215" s="21"/>
      <c r="L215" s="25">
        <v>17.329999999999998</v>
      </c>
      <c r="M215" s="26"/>
    </row>
    <row r="216" spans="1:13">
      <c r="A216" s="9">
        <v>345</v>
      </c>
      <c r="B216" s="2" t="s">
        <v>8</v>
      </c>
      <c r="C216" s="2" t="s">
        <v>9</v>
      </c>
      <c r="D216" s="2">
        <v>8</v>
      </c>
      <c r="E216" s="2" t="s">
        <v>10</v>
      </c>
      <c r="F216" s="2">
        <v>1</v>
      </c>
      <c r="G216" s="2">
        <v>0</v>
      </c>
      <c r="H216" s="2">
        <v>3</v>
      </c>
      <c r="I216" s="2">
        <v>34.93</v>
      </c>
      <c r="J216" s="2">
        <v>-0.14499999999999999</v>
      </c>
      <c r="K216" s="5"/>
      <c r="L216" s="3">
        <v>22.33</v>
      </c>
      <c r="M216" s="10"/>
    </row>
    <row r="217" spans="1:13">
      <c r="A217" s="19">
        <v>345</v>
      </c>
      <c r="B217" s="20" t="s">
        <v>8</v>
      </c>
      <c r="C217" s="20" t="s">
        <v>9</v>
      </c>
      <c r="D217" s="20">
        <v>8</v>
      </c>
      <c r="E217" s="20" t="s">
        <v>10</v>
      </c>
      <c r="F217" s="20">
        <v>1</v>
      </c>
      <c r="G217" s="20">
        <v>0</v>
      </c>
      <c r="H217" s="20">
        <v>4</v>
      </c>
      <c r="I217" s="20">
        <v>34.94</v>
      </c>
      <c r="J217" s="20">
        <v>0.65300000000000002</v>
      </c>
      <c r="K217" s="21"/>
      <c r="L217" s="25">
        <v>34</v>
      </c>
      <c r="M217" s="26"/>
    </row>
    <row r="218" spans="1:13">
      <c r="A218" s="9">
        <v>345</v>
      </c>
      <c r="B218" s="2" t="s">
        <v>8</v>
      </c>
      <c r="C218" s="2" t="s">
        <v>9</v>
      </c>
      <c r="D218" s="2">
        <v>8</v>
      </c>
      <c r="E218" s="2" t="s">
        <v>10</v>
      </c>
      <c r="F218" s="2">
        <v>1</v>
      </c>
      <c r="G218" s="2">
        <v>0</v>
      </c>
      <c r="H218" s="2">
        <v>5</v>
      </c>
      <c r="I218" s="2">
        <v>34.950000000000003</v>
      </c>
      <c r="J218" s="2">
        <v>1.4119999999999999</v>
      </c>
      <c r="K218" s="5"/>
      <c r="L218" s="3">
        <v>53</v>
      </c>
      <c r="M218" s="10"/>
    </row>
    <row r="219" spans="1:13">
      <c r="A219" s="19">
        <v>345</v>
      </c>
      <c r="B219" s="20" t="s">
        <v>8</v>
      </c>
      <c r="C219" s="20" t="s">
        <v>9</v>
      </c>
      <c r="D219" s="20">
        <v>8</v>
      </c>
      <c r="E219" s="20" t="s">
        <v>10</v>
      </c>
      <c r="F219" s="20">
        <v>1</v>
      </c>
      <c r="G219" s="20">
        <v>0</v>
      </c>
      <c r="H219" s="20">
        <v>6</v>
      </c>
      <c r="I219" s="20">
        <v>34.96</v>
      </c>
      <c r="J219" s="20">
        <v>1.7030000000000001</v>
      </c>
      <c r="K219" s="21"/>
      <c r="L219" s="25">
        <v>76</v>
      </c>
      <c r="M219" s="26"/>
    </row>
    <row r="220" spans="1:13">
      <c r="A220" s="9">
        <v>345</v>
      </c>
      <c r="B220" s="2" t="s">
        <v>8</v>
      </c>
      <c r="C220" s="2" t="s">
        <v>9</v>
      </c>
      <c r="D220" s="2">
        <v>8</v>
      </c>
      <c r="E220" s="2" t="s">
        <v>10</v>
      </c>
      <c r="F220" s="2">
        <v>1</v>
      </c>
      <c r="G220" s="2">
        <v>0</v>
      </c>
      <c r="H220" s="2">
        <v>7</v>
      </c>
      <c r="I220" s="2">
        <v>34.97</v>
      </c>
      <c r="J220" s="2">
        <v>1.855</v>
      </c>
      <c r="K220" s="5"/>
      <c r="L220" s="3">
        <v>97</v>
      </c>
      <c r="M220" s="10"/>
    </row>
    <row r="221" spans="1:13">
      <c r="A221" s="19">
        <v>345</v>
      </c>
      <c r="B221" s="20" t="s">
        <v>8</v>
      </c>
      <c r="C221" s="20" t="s">
        <v>9</v>
      </c>
      <c r="D221" s="20">
        <v>8</v>
      </c>
      <c r="E221" s="20" t="s">
        <v>10</v>
      </c>
      <c r="F221" s="20">
        <v>1</v>
      </c>
      <c r="G221" s="20">
        <v>0</v>
      </c>
      <c r="H221" s="20">
        <v>8</v>
      </c>
      <c r="I221" s="20">
        <v>34.979999999999997</v>
      </c>
      <c r="J221" s="20">
        <v>1.7989999999999999</v>
      </c>
      <c r="K221" s="21"/>
      <c r="L221" s="25">
        <v>108.67</v>
      </c>
      <c r="M221" s="26"/>
    </row>
    <row r="222" spans="1:13">
      <c r="A222" s="9">
        <v>345</v>
      </c>
      <c r="B222" s="2" t="s">
        <v>8</v>
      </c>
      <c r="C222" s="2" t="s">
        <v>9</v>
      </c>
      <c r="D222" s="2">
        <v>8</v>
      </c>
      <c r="E222" s="2" t="s">
        <v>10</v>
      </c>
      <c r="F222" s="2">
        <v>1</v>
      </c>
      <c r="G222" s="2">
        <v>0</v>
      </c>
      <c r="H222" s="2">
        <v>9</v>
      </c>
      <c r="I222" s="2">
        <v>34.99</v>
      </c>
      <c r="J222" s="2">
        <v>1.3580000000000001</v>
      </c>
      <c r="K222" s="5"/>
      <c r="L222" s="3">
        <v>110.67</v>
      </c>
      <c r="M222" s="10"/>
    </row>
    <row r="223" spans="1:13">
      <c r="A223" s="19">
        <v>345</v>
      </c>
      <c r="B223" s="20" t="s">
        <v>8</v>
      </c>
      <c r="C223" s="20" t="s">
        <v>9</v>
      </c>
      <c r="D223" s="20">
        <v>8</v>
      </c>
      <c r="E223" s="20" t="s">
        <v>10</v>
      </c>
      <c r="F223" s="20">
        <v>1</v>
      </c>
      <c r="G223" s="20">
        <v>0</v>
      </c>
      <c r="H223" s="20">
        <v>10</v>
      </c>
      <c r="I223" s="20">
        <v>35</v>
      </c>
      <c r="J223" s="20">
        <v>0.375</v>
      </c>
      <c r="K223" s="21"/>
      <c r="L223" s="25">
        <v>115.67</v>
      </c>
      <c r="M223" s="26"/>
    </row>
    <row r="224" spans="1:13">
      <c r="A224" s="9">
        <v>345</v>
      </c>
      <c r="B224" s="2" t="s">
        <v>8</v>
      </c>
      <c r="C224" s="2" t="s">
        <v>9</v>
      </c>
      <c r="D224" s="2">
        <v>8</v>
      </c>
      <c r="E224" s="2" t="s">
        <v>10</v>
      </c>
      <c r="F224" s="2">
        <v>1</v>
      </c>
      <c r="G224" s="2">
        <v>0</v>
      </c>
      <c r="H224" s="2">
        <v>11</v>
      </c>
      <c r="I224" s="2">
        <v>35.01</v>
      </c>
      <c r="J224" s="2">
        <v>-0.15</v>
      </c>
      <c r="K224" s="5"/>
      <c r="L224" s="3">
        <v>143</v>
      </c>
      <c r="M224" s="10"/>
    </row>
    <row r="225" spans="1:13">
      <c r="A225" s="19">
        <v>345</v>
      </c>
      <c r="B225" s="20" t="s">
        <v>8</v>
      </c>
      <c r="C225" s="20" t="s">
        <v>9</v>
      </c>
      <c r="D225" s="20">
        <v>8</v>
      </c>
      <c r="E225" s="20" t="s">
        <v>10</v>
      </c>
      <c r="F225" s="20">
        <v>1</v>
      </c>
      <c r="G225" s="20">
        <v>0</v>
      </c>
      <c r="H225" s="20">
        <v>12</v>
      </c>
      <c r="I225" s="20">
        <v>35.020000000000003</v>
      </c>
      <c r="J225" s="20">
        <v>0.49099999999999999</v>
      </c>
      <c r="K225" s="21"/>
      <c r="L225" s="25">
        <v>201</v>
      </c>
      <c r="M225" s="26"/>
    </row>
    <row r="226" spans="1:13">
      <c r="A226" s="9">
        <v>345</v>
      </c>
      <c r="B226" s="2" t="s">
        <v>8</v>
      </c>
      <c r="C226" s="2" t="s">
        <v>9</v>
      </c>
      <c r="D226" s="2">
        <v>8</v>
      </c>
      <c r="E226" s="2" t="s">
        <v>10</v>
      </c>
      <c r="F226" s="2">
        <v>1</v>
      </c>
      <c r="G226" s="2">
        <v>0</v>
      </c>
      <c r="H226" s="2">
        <v>13</v>
      </c>
      <c r="I226" s="2">
        <v>35.03</v>
      </c>
      <c r="J226" s="2">
        <v>1.748</v>
      </c>
      <c r="K226" s="5"/>
      <c r="L226" s="3">
        <v>263.33</v>
      </c>
      <c r="M226" s="10"/>
    </row>
    <row r="227" spans="1:13">
      <c r="A227" s="19">
        <v>345</v>
      </c>
      <c r="B227" s="20" t="s">
        <v>8</v>
      </c>
      <c r="C227" s="20" t="s">
        <v>9</v>
      </c>
      <c r="D227" s="20">
        <v>8</v>
      </c>
      <c r="E227" s="20" t="s">
        <v>10</v>
      </c>
      <c r="F227" s="20">
        <v>1</v>
      </c>
      <c r="G227" s="20">
        <v>0</v>
      </c>
      <c r="H227" s="20">
        <v>14</v>
      </c>
      <c r="I227" s="20">
        <v>35.04</v>
      </c>
      <c r="J227" s="20">
        <v>1.9410000000000001</v>
      </c>
      <c r="K227" s="21"/>
      <c r="L227" s="25">
        <v>274</v>
      </c>
      <c r="M227" s="26"/>
    </row>
    <row r="228" spans="1:13">
      <c r="A228" s="9">
        <v>345</v>
      </c>
      <c r="B228" s="2" t="s">
        <v>8</v>
      </c>
      <c r="C228" s="2" t="s">
        <v>9</v>
      </c>
      <c r="D228" s="2">
        <v>8</v>
      </c>
      <c r="E228" s="2" t="s">
        <v>10</v>
      </c>
      <c r="F228" s="2">
        <v>1</v>
      </c>
      <c r="G228" s="2">
        <v>0</v>
      </c>
      <c r="H228" s="2">
        <v>15</v>
      </c>
      <c r="I228" s="2">
        <v>35.049999999999997</v>
      </c>
      <c r="J228" s="2">
        <v>0.48699999999999999</v>
      </c>
      <c r="K228" s="5"/>
      <c r="L228" s="3">
        <v>216</v>
      </c>
      <c r="M228" s="10"/>
    </row>
    <row r="229" spans="1:13">
      <c r="A229" s="19">
        <v>345</v>
      </c>
      <c r="B229" s="20" t="s">
        <v>8</v>
      </c>
      <c r="C229" s="20" t="s">
        <v>9</v>
      </c>
      <c r="D229" s="20">
        <v>8</v>
      </c>
      <c r="E229" s="20" t="s">
        <v>10</v>
      </c>
      <c r="F229" s="20">
        <v>1</v>
      </c>
      <c r="G229" s="20">
        <v>0</v>
      </c>
      <c r="H229" s="20">
        <v>16</v>
      </c>
      <c r="I229" s="20">
        <v>35.06</v>
      </c>
      <c r="J229" s="20">
        <v>0.224</v>
      </c>
      <c r="K229" s="21"/>
      <c r="L229" s="25">
        <v>143</v>
      </c>
      <c r="M229" s="26"/>
    </row>
    <row r="230" spans="1:13">
      <c r="A230" s="9">
        <v>345</v>
      </c>
      <c r="B230" s="2" t="s">
        <v>8</v>
      </c>
      <c r="C230" s="2" t="s">
        <v>9</v>
      </c>
      <c r="D230" s="2">
        <v>8</v>
      </c>
      <c r="E230" s="2" t="s">
        <v>10</v>
      </c>
      <c r="F230" s="2">
        <v>1</v>
      </c>
      <c r="G230" s="2">
        <v>0</v>
      </c>
      <c r="H230" s="2">
        <v>17</v>
      </c>
      <c r="I230" s="2">
        <v>35.07</v>
      </c>
      <c r="J230" s="2">
        <v>1.754</v>
      </c>
      <c r="K230" s="5"/>
      <c r="L230" s="3">
        <v>98</v>
      </c>
      <c r="M230" s="10"/>
    </row>
    <row r="231" spans="1:13">
      <c r="A231" s="19">
        <v>345</v>
      </c>
      <c r="B231" s="20" t="s">
        <v>8</v>
      </c>
      <c r="C231" s="20" t="s">
        <v>9</v>
      </c>
      <c r="D231" s="20">
        <v>8</v>
      </c>
      <c r="E231" s="20" t="s">
        <v>10</v>
      </c>
      <c r="F231" s="20">
        <v>1</v>
      </c>
      <c r="G231" s="20">
        <v>0</v>
      </c>
      <c r="H231" s="20">
        <v>18</v>
      </c>
      <c r="I231" s="20">
        <v>35.08</v>
      </c>
      <c r="J231" s="20">
        <v>2.0590000000000002</v>
      </c>
      <c r="K231" s="21"/>
      <c r="L231" s="25">
        <v>85.67</v>
      </c>
      <c r="M231" s="26"/>
    </row>
    <row r="232" spans="1:13">
      <c r="A232" s="9">
        <v>345</v>
      </c>
      <c r="B232" s="2" t="s">
        <v>8</v>
      </c>
      <c r="C232" s="2" t="s">
        <v>9</v>
      </c>
      <c r="D232" s="2">
        <v>8</v>
      </c>
      <c r="E232" s="2" t="s">
        <v>10</v>
      </c>
      <c r="F232" s="2">
        <v>1</v>
      </c>
      <c r="G232" s="2">
        <v>0</v>
      </c>
      <c r="H232" s="2">
        <v>19</v>
      </c>
      <c r="I232" s="2">
        <v>35.090000000000003</v>
      </c>
      <c r="J232" s="2">
        <v>1.329</v>
      </c>
      <c r="K232" s="5"/>
      <c r="L232" s="3">
        <v>102.67</v>
      </c>
      <c r="M232" s="10"/>
    </row>
    <row r="233" spans="1:13">
      <c r="A233" s="19">
        <v>345</v>
      </c>
      <c r="B233" s="20" t="s">
        <v>8</v>
      </c>
      <c r="C233" s="20" t="s">
        <v>9</v>
      </c>
      <c r="D233" s="20">
        <v>8</v>
      </c>
      <c r="E233" s="20" t="s">
        <v>10</v>
      </c>
      <c r="F233" s="20">
        <v>1</v>
      </c>
      <c r="G233" s="20">
        <v>0</v>
      </c>
      <c r="H233" s="20">
        <v>20</v>
      </c>
      <c r="I233" s="20">
        <v>35.1</v>
      </c>
      <c r="J233" s="20">
        <v>0.49099999999999999</v>
      </c>
      <c r="K233" s="21"/>
      <c r="L233" s="25">
        <v>147</v>
      </c>
      <c r="M233" s="26"/>
    </row>
    <row r="234" spans="1:13">
      <c r="A234" s="9">
        <v>345</v>
      </c>
      <c r="B234" s="2" t="s">
        <v>8</v>
      </c>
      <c r="C234" s="2" t="s">
        <v>9</v>
      </c>
      <c r="D234" s="2">
        <v>8</v>
      </c>
      <c r="E234" s="2" t="s">
        <v>10</v>
      </c>
      <c r="F234" s="2">
        <v>1</v>
      </c>
      <c r="G234" s="2">
        <v>0</v>
      </c>
      <c r="H234" s="2">
        <v>21</v>
      </c>
      <c r="I234" s="2">
        <v>35.11</v>
      </c>
      <c r="J234" s="2">
        <v>2.35</v>
      </c>
      <c r="K234" s="5"/>
      <c r="L234" s="3">
        <v>201.33</v>
      </c>
      <c r="M234" s="10"/>
    </row>
    <row r="235" spans="1:13">
      <c r="A235" s="19">
        <v>345</v>
      </c>
      <c r="B235" s="20" t="s">
        <v>8</v>
      </c>
      <c r="C235" s="20" t="s">
        <v>9</v>
      </c>
      <c r="D235" s="20">
        <v>8</v>
      </c>
      <c r="E235" s="20" t="s">
        <v>10</v>
      </c>
      <c r="F235" s="20">
        <v>1</v>
      </c>
      <c r="G235" s="20">
        <v>0</v>
      </c>
      <c r="H235" s="20">
        <v>22</v>
      </c>
      <c r="I235" s="20">
        <v>35.119999999999997</v>
      </c>
      <c r="J235" s="20">
        <v>2.6469999999999998</v>
      </c>
      <c r="K235" s="21"/>
      <c r="L235" s="25">
        <v>230.67</v>
      </c>
      <c r="M235" s="26"/>
    </row>
    <row r="236" spans="1:13">
      <c r="A236" s="9">
        <v>345</v>
      </c>
      <c r="B236" s="2" t="s">
        <v>8</v>
      </c>
      <c r="C236" s="2" t="s">
        <v>9</v>
      </c>
      <c r="D236" s="2">
        <v>8</v>
      </c>
      <c r="E236" s="2" t="s">
        <v>10</v>
      </c>
      <c r="F236" s="2">
        <v>1</v>
      </c>
      <c r="G236" s="2">
        <v>0</v>
      </c>
      <c r="H236" s="2">
        <v>23</v>
      </c>
      <c r="I236" s="2">
        <v>35.130000000000003</v>
      </c>
      <c r="J236" s="2">
        <v>2.4569999999999999</v>
      </c>
      <c r="K236" s="5"/>
      <c r="L236" s="3">
        <v>209</v>
      </c>
      <c r="M236" s="10"/>
    </row>
    <row r="237" spans="1:13">
      <c r="A237" s="19">
        <v>345</v>
      </c>
      <c r="B237" s="20" t="s">
        <v>8</v>
      </c>
      <c r="C237" s="20" t="s">
        <v>9</v>
      </c>
      <c r="D237" s="20">
        <v>8</v>
      </c>
      <c r="E237" s="20" t="s">
        <v>10</v>
      </c>
      <c r="F237" s="20">
        <v>1</v>
      </c>
      <c r="G237" s="20">
        <v>0</v>
      </c>
      <c r="H237" s="20">
        <v>24</v>
      </c>
      <c r="I237" s="20">
        <v>35.14</v>
      </c>
      <c r="J237" s="20">
        <v>1.534</v>
      </c>
      <c r="K237" s="21"/>
      <c r="L237" s="25">
        <v>152</v>
      </c>
      <c r="M237" s="26"/>
    </row>
    <row r="238" spans="1:13">
      <c r="A238" s="9">
        <v>345</v>
      </c>
      <c r="B238" s="2" t="s">
        <v>8</v>
      </c>
      <c r="C238" s="2" t="s">
        <v>9</v>
      </c>
      <c r="D238" s="2">
        <v>8</v>
      </c>
      <c r="E238" s="2" t="s">
        <v>10</v>
      </c>
      <c r="F238" s="2">
        <v>1</v>
      </c>
      <c r="G238" s="2">
        <v>0</v>
      </c>
      <c r="H238" s="2">
        <v>25</v>
      </c>
      <c r="I238" s="2">
        <v>35.15</v>
      </c>
      <c r="J238" s="2">
        <v>0.157</v>
      </c>
      <c r="K238" s="5"/>
      <c r="L238" s="3">
        <v>95.33</v>
      </c>
      <c r="M238" s="10"/>
    </row>
    <row r="239" spans="1:13">
      <c r="A239" s="19">
        <v>345</v>
      </c>
      <c r="B239" s="20" t="s">
        <v>8</v>
      </c>
      <c r="C239" s="20" t="s">
        <v>9</v>
      </c>
      <c r="D239" s="20">
        <v>8</v>
      </c>
      <c r="E239" s="20" t="s">
        <v>10</v>
      </c>
      <c r="F239" s="20">
        <v>1</v>
      </c>
      <c r="G239" s="20">
        <v>0</v>
      </c>
      <c r="H239" s="20">
        <v>26</v>
      </c>
      <c r="I239" s="20">
        <v>35.159999999999997</v>
      </c>
      <c r="J239" s="20">
        <v>-0.02</v>
      </c>
      <c r="K239" s="21"/>
      <c r="L239" s="25">
        <v>58</v>
      </c>
      <c r="M239" s="26"/>
    </row>
    <row r="240" spans="1:13">
      <c r="A240" s="9">
        <v>345</v>
      </c>
      <c r="B240" s="2" t="s">
        <v>8</v>
      </c>
      <c r="C240" s="2" t="s">
        <v>9</v>
      </c>
      <c r="D240" s="2">
        <v>8</v>
      </c>
      <c r="E240" s="2" t="s">
        <v>10</v>
      </c>
      <c r="F240" s="2">
        <v>1</v>
      </c>
      <c r="G240" s="2">
        <v>0</v>
      </c>
      <c r="H240" s="2">
        <v>27</v>
      </c>
      <c r="I240" s="2">
        <v>35.17</v>
      </c>
      <c r="J240" s="2">
        <v>1.2470000000000001</v>
      </c>
      <c r="K240" s="5"/>
      <c r="L240" s="3">
        <v>41</v>
      </c>
      <c r="M240" s="10"/>
    </row>
    <row r="241" spans="1:13">
      <c r="A241" s="19">
        <v>345</v>
      </c>
      <c r="B241" s="20" t="s">
        <v>8</v>
      </c>
      <c r="C241" s="20" t="s">
        <v>9</v>
      </c>
      <c r="D241" s="20">
        <v>8</v>
      </c>
      <c r="E241" s="20" t="s">
        <v>10</v>
      </c>
      <c r="F241" s="20">
        <v>1</v>
      </c>
      <c r="G241" s="20">
        <v>0</v>
      </c>
      <c r="H241" s="20">
        <v>28</v>
      </c>
      <c r="I241" s="20">
        <v>35.18</v>
      </c>
      <c r="J241" s="20">
        <v>1.286</v>
      </c>
      <c r="K241" s="21"/>
      <c r="L241" s="25">
        <v>35.33</v>
      </c>
      <c r="M241" s="26"/>
    </row>
    <row r="242" spans="1:13">
      <c r="A242" s="9">
        <v>345</v>
      </c>
      <c r="B242" s="2" t="s">
        <v>8</v>
      </c>
      <c r="C242" s="2" t="s">
        <v>9</v>
      </c>
      <c r="D242" s="2">
        <v>8</v>
      </c>
      <c r="E242" s="2" t="s">
        <v>10</v>
      </c>
      <c r="F242" s="2">
        <v>1</v>
      </c>
      <c r="G242" s="2">
        <v>0</v>
      </c>
      <c r="H242" s="2">
        <v>29</v>
      </c>
      <c r="I242" s="2">
        <v>35.19</v>
      </c>
      <c r="J242" s="2">
        <v>1.1379999999999999</v>
      </c>
      <c r="K242" s="5"/>
      <c r="L242" s="3">
        <v>38</v>
      </c>
      <c r="M242" s="10"/>
    </row>
    <row r="243" spans="1:13">
      <c r="A243" s="19">
        <v>345</v>
      </c>
      <c r="B243" s="20" t="s">
        <v>8</v>
      </c>
      <c r="C243" s="20" t="s">
        <v>9</v>
      </c>
      <c r="D243" s="20">
        <v>8</v>
      </c>
      <c r="E243" s="20" t="s">
        <v>10</v>
      </c>
      <c r="F243" s="20">
        <v>1</v>
      </c>
      <c r="G243" s="20">
        <v>0</v>
      </c>
      <c r="H243" s="20">
        <v>30</v>
      </c>
      <c r="I243" s="20">
        <v>35.200000000000003</v>
      </c>
      <c r="J243" s="20">
        <v>0.28799999999999998</v>
      </c>
      <c r="K243" s="21"/>
      <c r="L243" s="25">
        <v>47.67</v>
      </c>
      <c r="M243" s="26"/>
    </row>
    <row r="244" spans="1:13">
      <c r="A244" s="9">
        <v>345</v>
      </c>
      <c r="B244" s="2" t="s">
        <v>8</v>
      </c>
      <c r="C244" s="2" t="s">
        <v>9</v>
      </c>
      <c r="D244" s="2">
        <v>8</v>
      </c>
      <c r="E244" s="2" t="s">
        <v>10</v>
      </c>
      <c r="F244" s="2">
        <v>1</v>
      </c>
      <c r="G244" s="2">
        <v>0</v>
      </c>
      <c r="H244" s="2">
        <v>31</v>
      </c>
      <c r="I244" s="2">
        <v>35.21</v>
      </c>
      <c r="J244" s="2">
        <v>-3.3000000000000002E-2</v>
      </c>
      <c r="K244" s="5"/>
      <c r="L244" s="3">
        <v>68.33</v>
      </c>
      <c r="M244" s="10"/>
    </row>
    <row r="245" spans="1:13">
      <c r="A245" s="19">
        <v>345</v>
      </c>
      <c r="B245" s="20" t="s">
        <v>8</v>
      </c>
      <c r="C245" s="20" t="s">
        <v>9</v>
      </c>
      <c r="D245" s="20">
        <v>8</v>
      </c>
      <c r="E245" s="20" t="s">
        <v>10</v>
      </c>
      <c r="F245" s="20">
        <v>1</v>
      </c>
      <c r="G245" s="20">
        <v>0</v>
      </c>
      <c r="H245" s="20">
        <v>32</v>
      </c>
      <c r="I245" s="20">
        <v>35.22</v>
      </c>
      <c r="J245" s="20">
        <v>0.84899999999999998</v>
      </c>
      <c r="K245" s="21"/>
      <c r="L245" s="25">
        <v>93.67</v>
      </c>
      <c r="M245" s="26"/>
    </row>
    <row r="246" spans="1:13">
      <c r="A246" s="9">
        <v>345</v>
      </c>
      <c r="B246" s="2" t="s">
        <v>8</v>
      </c>
      <c r="C246" s="2" t="s">
        <v>9</v>
      </c>
      <c r="D246" s="2">
        <v>8</v>
      </c>
      <c r="E246" s="2" t="s">
        <v>10</v>
      </c>
      <c r="F246" s="2">
        <v>1</v>
      </c>
      <c r="G246" s="2">
        <v>0</v>
      </c>
      <c r="H246" s="2">
        <v>33</v>
      </c>
      <c r="I246" s="2">
        <v>35.229999999999997</v>
      </c>
      <c r="J246" s="2">
        <v>1.5640000000000001</v>
      </c>
      <c r="K246" s="5"/>
      <c r="L246" s="3">
        <v>108</v>
      </c>
      <c r="M246" s="10"/>
    </row>
    <row r="247" spans="1:13">
      <c r="A247" s="19">
        <v>345</v>
      </c>
      <c r="B247" s="20" t="s">
        <v>8</v>
      </c>
      <c r="C247" s="20" t="s">
        <v>9</v>
      </c>
      <c r="D247" s="20">
        <v>8</v>
      </c>
      <c r="E247" s="20" t="s">
        <v>10</v>
      </c>
      <c r="F247" s="20">
        <v>1</v>
      </c>
      <c r="G247" s="20">
        <v>0</v>
      </c>
      <c r="H247" s="20">
        <v>34</v>
      </c>
      <c r="I247" s="20">
        <v>35.24</v>
      </c>
      <c r="J247" s="20">
        <v>1.7270000000000001</v>
      </c>
      <c r="K247" s="21"/>
      <c r="L247" s="25">
        <v>98.33</v>
      </c>
      <c r="M247" s="26"/>
    </row>
    <row r="248" spans="1:13">
      <c r="A248" s="9">
        <v>345</v>
      </c>
      <c r="B248" s="2" t="s">
        <v>8</v>
      </c>
      <c r="C248" s="2" t="s">
        <v>9</v>
      </c>
      <c r="D248" s="2">
        <v>8</v>
      </c>
      <c r="E248" s="2" t="s">
        <v>10</v>
      </c>
      <c r="F248" s="2">
        <v>1</v>
      </c>
      <c r="G248" s="2">
        <v>0</v>
      </c>
      <c r="H248" s="2">
        <v>35</v>
      </c>
      <c r="I248" s="2">
        <v>35.25</v>
      </c>
      <c r="J248" s="2">
        <v>0.53800000000000003</v>
      </c>
      <c r="K248" s="5"/>
      <c r="L248" s="3">
        <v>77</v>
      </c>
      <c r="M248" s="10"/>
    </row>
    <row r="249" spans="1:13">
      <c r="A249" s="19">
        <v>345</v>
      </c>
      <c r="B249" s="20" t="s">
        <v>8</v>
      </c>
      <c r="C249" s="20" t="s">
        <v>9</v>
      </c>
      <c r="D249" s="20">
        <v>8</v>
      </c>
      <c r="E249" s="20" t="s">
        <v>10</v>
      </c>
      <c r="F249" s="20">
        <v>1</v>
      </c>
      <c r="G249" s="20">
        <v>0</v>
      </c>
      <c r="H249" s="20">
        <v>36</v>
      </c>
      <c r="I249" s="20">
        <v>35.26</v>
      </c>
      <c r="J249" s="20">
        <v>-0.29699999999999999</v>
      </c>
      <c r="K249" s="21"/>
      <c r="L249" s="25">
        <v>67</v>
      </c>
      <c r="M249" s="26"/>
    </row>
    <row r="250" spans="1:13">
      <c r="A250" s="9">
        <v>345</v>
      </c>
      <c r="B250" s="2" t="s">
        <v>8</v>
      </c>
      <c r="C250" s="2" t="s">
        <v>9</v>
      </c>
      <c r="D250" s="2">
        <v>8</v>
      </c>
      <c r="E250" s="2" t="s">
        <v>10</v>
      </c>
      <c r="F250" s="2">
        <v>1</v>
      </c>
      <c r="G250" s="2">
        <v>0</v>
      </c>
      <c r="H250" s="2">
        <v>37</v>
      </c>
      <c r="I250" s="2">
        <v>35.270000000000003</v>
      </c>
      <c r="J250" s="2">
        <v>-0.17100000000000001</v>
      </c>
      <c r="K250" s="5"/>
      <c r="L250" s="3">
        <v>83</v>
      </c>
      <c r="M250" s="10"/>
    </row>
    <row r="251" spans="1:13">
      <c r="A251" s="19">
        <v>345</v>
      </c>
      <c r="B251" s="20" t="s">
        <v>8</v>
      </c>
      <c r="C251" s="20" t="s">
        <v>9</v>
      </c>
      <c r="D251" s="20">
        <v>8</v>
      </c>
      <c r="E251" s="20" t="s">
        <v>10</v>
      </c>
      <c r="F251" s="20">
        <v>1</v>
      </c>
      <c r="G251" s="20">
        <v>0</v>
      </c>
      <c r="H251" s="20">
        <v>38</v>
      </c>
      <c r="I251" s="20">
        <v>35.28</v>
      </c>
      <c r="J251" s="20">
        <v>0.53100000000000003</v>
      </c>
      <c r="K251" s="21"/>
      <c r="L251" s="25">
        <v>120.33</v>
      </c>
      <c r="M251" s="26"/>
    </row>
    <row r="252" spans="1:13">
      <c r="A252" s="9">
        <v>345</v>
      </c>
      <c r="B252" s="2" t="s">
        <v>8</v>
      </c>
      <c r="C252" s="2" t="s">
        <v>9</v>
      </c>
      <c r="D252" s="2">
        <v>8</v>
      </c>
      <c r="E252" s="2" t="s">
        <v>10</v>
      </c>
      <c r="F252" s="2">
        <v>1</v>
      </c>
      <c r="G252" s="2">
        <v>0</v>
      </c>
      <c r="H252" s="2">
        <v>39</v>
      </c>
      <c r="I252" s="2">
        <v>35.29</v>
      </c>
      <c r="J252" s="2">
        <v>0.998</v>
      </c>
      <c r="K252" s="5"/>
      <c r="L252" s="3">
        <v>145.66999999999999</v>
      </c>
      <c r="M252" s="10"/>
    </row>
    <row r="253" spans="1:13">
      <c r="A253" s="19">
        <v>345</v>
      </c>
      <c r="B253" s="20" t="s">
        <v>8</v>
      </c>
      <c r="C253" s="20" t="s">
        <v>9</v>
      </c>
      <c r="D253" s="20">
        <v>8</v>
      </c>
      <c r="E253" s="20" t="s">
        <v>10</v>
      </c>
      <c r="F253" s="20">
        <v>1</v>
      </c>
      <c r="G253" s="20">
        <v>0</v>
      </c>
      <c r="H253" s="20">
        <v>40</v>
      </c>
      <c r="I253" s="20">
        <v>35.299999999999997</v>
      </c>
      <c r="J253" s="20">
        <v>0.57599999999999996</v>
      </c>
      <c r="K253" s="21"/>
      <c r="L253" s="25">
        <v>127.67</v>
      </c>
      <c r="M253" s="26"/>
    </row>
    <row r="254" spans="1:13">
      <c r="A254" s="9">
        <v>345</v>
      </c>
      <c r="B254" s="2" t="s">
        <v>8</v>
      </c>
      <c r="C254" s="2" t="s">
        <v>9</v>
      </c>
      <c r="D254" s="2">
        <v>8</v>
      </c>
      <c r="E254" s="2" t="s">
        <v>10</v>
      </c>
      <c r="F254" s="2">
        <v>1</v>
      </c>
      <c r="G254" s="2">
        <v>0</v>
      </c>
      <c r="H254" s="2">
        <v>41</v>
      </c>
      <c r="I254" s="2">
        <v>35.31</v>
      </c>
      <c r="J254" s="2">
        <v>-0.27</v>
      </c>
      <c r="K254" s="5"/>
      <c r="L254" s="3">
        <v>87</v>
      </c>
      <c r="M254" s="10"/>
    </row>
    <row r="255" spans="1:13">
      <c r="A255" s="19">
        <v>345</v>
      </c>
      <c r="B255" s="20" t="s">
        <v>8</v>
      </c>
      <c r="C255" s="20" t="s">
        <v>9</v>
      </c>
      <c r="D255" s="20">
        <v>8</v>
      </c>
      <c r="E255" s="20" t="s">
        <v>10</v>
      </c>
      <c r="F255" s="20">
        <v>1</v>
      </c>
      <c r="G255" s="20">
        <v>0</v>
      </c>
      <c r="H255" s="20">
        <v>42</v>
      </c>
      <c r="I255" s="20">
        <v>35.32</v>
      </c>
      <c r="J255" s="20">
        <v>-7.3999999999999996E-2</v>
      </c>
      <c r="K255" s="21"/>
      <c r="L255" s="25">
        <v>59.33</v>
      </c>
      <c r="M255" s="26"/>
    </row>
    <row r="256" spans="1:13">
      <c r="A256" s="9">
        <v>345</v>
      </c>
      <c r="B256" s="2" t="s">
        <v>8</v>
      </c>
      <c r="C256" s="2" t="s">
        <v>9</v>
      </c>
      <c r="D256" s="2">
        <v>8</v>
      </c>
      <c r="E256" s="2" t="s">
        <v>10</v>
      </c>
      <c r="F256" s="2">
        <v>1</v>
      </c>
      <c r="G256" s="2">
        <v>0</v>
      </c>
      <c r="H256" s="2">
        <v>43</v>
      </c>
      <c r="I256" s="2">
        <v>35.33</v>
      </c>
      <c r="J256" s="2">
        <v>0.26800000000000002</v>
      </c>
      <c r="K256" s="5"/>
      <c r="L256" s="3">
        <v>50</v>
      </c>
      <c r="M256" s="10"/>
    </row>
    <row r="257" spans="1:13">
      <c r="A257" s="19">
        <v>345</v>
      </c>
      <c r="B257" s="20" t="s">
        <v>8</v>
      </c>
      <c r="C257" s="20" t="s">
        <v>9</v>
      </c>
      <c r="D257" s="20">
        <v>8</v>
      </c>
      <c r="E257" s="20" t="s">
        <v>10</v>
      </c>
      <c r="F257" s="20">
        <v>1</v>
      </c>
      <c r="G257" s="20">
        <v>0</v>
      </c>
      <c r="H257" s="20">
        <v>44</v>
      </c>
      <c r="I257" s="20">
        <v>35.340000000000003</v>
      </c>
      <c r="J257" s="20">
        <v>0.40899999999999997</v>
      </c>
      <c r="K257" s="21"/>
      <c r="L257" s="25">
        <v>49</v>
      </c>
      <c r="M257" s="26"/>
    </row>
    <row r="258" spans="1:13">
      <c r="A258" s="9">
        <v>345</v>
      </c>
      <c r="B258" s="2" t="s">
        <v>8</v>
      </c>
      <c r="C258" s="2" t="s">
        <v>9</v>
      </c>
      <c r="D258" s="2">
        <v>8</v>
      </c>
      <c r="E258" s="2" t="s">
        <v>10</v>
      </c>
      <c r="F258" s="2">
        <v>1</v>
      </c>
      <c r="G258" s="2">
        <v>0</v>
      </c>
      <c r="H258" s="2">
        <v>45</v>
      </c>
      <c r="I258" s="2">
        <v>35.35</v>
      </c>
      <c r="J258" s="2">
        <v>0.01</v>
      </c>
      <c r="K258" s="5"/>
      <c r="L258" s="3">
        <v>53.33</v>
      </c>
      <c r="M258" s="10"/>
    </row>
    <row r="259" spans="1:13">
      <c r="A259" s="19">
        <v>345</v>
      </c>
      <c r="B259" s="20" t="s">
        <v>8</v>
      </c>
      <c r="C259" s="20" t="s">
        <v>9</v>
      </c>
      <c r="D259" s="20">
        <v>8</v>
      </c>
      <c r="E259" s="20" t="s">
        <v>10</v>
      </c>
      <c r="F259" s="20">
        <v>1</v>
      </c>
      <c r="G259" s="20">
        <v>0</v>
      </c>
      <c r="H259" s="20">
        <v>46</v>
      </c>
      <c r="I259" s="20">
        <v>35.36</v>
      </c>
      <c r="J259" s="20">
        <v>-8.7999999999999995E-2</v>
      </c>
      <c r="K259" s="21"/>
      <c r="L259" s="25">
        <v>67.67</v>
      </c>
      <c r="M259" s="26"/>
    </row>
    <row r="260" spans="1:13">
      <c r="A260" s="9">
        <v>345</v>
      </c>
      <c r="B260" s="2" t="s">
        <v>8</v>
      </c>
      <c r="C260" s="2" t="s">
        <v>9</v>
      </c>
      <c r="D260" s="2">
        <v>8</v>
      </c>
      <c r="E260" s="2" t="s">
        <v>10</v>
      </c>
      <c r="F260" s="2">
        <v>1</v>
      </c>
      <c r="G260" s="2">
        <v>0</v>
      </c>
      <c r="H260" s="2">
        <v>47</v>
      </c>
      <c r="I260" s="2">
        <v>35.369999999999997</v>
      </c>
      <c r="J260" s="2">
        <v>1.2090000000000001</v>
      </c>
      <c r="K260" s="5"/>
      <c r="L260" s="3">
        <v>90.67</v>
      </c>
      <c r="M260" s="10"/>
    </row>
    <row r="261" spans="1:13">
      <c r="A261" s="19">
        <v>345</v>
      </c>
      <c r="B261" s="20" t="s">
        <v>8</v>
      </c>
      <c r="C261" s="20" t="s">
        <v>9</v>
      </c>
      <c r="D261" s="20">
        <v>8</v>
      </c>
      <c r="E261" s="20" t="s">
        <v>10</v>
      </c>
      <c r="F261" s="20">
        <v>1</v>
      </c>
      <c r="G261" s="20">
        <v>0</v>
      </c>
      <c r="H261" s="20">
        <v>48</v>
      </c>
      <c r="I261" s="20">
        <v>35.380000000000003</v>
      </c>
      <c r="J261" s="20">
        <v>1.9670000000000001</v>
      </c>
      <c r="K261" s="21"/>
      <c r="L261" s="25">
        <v>109.33</v>
      </c>
      <c r="M261" s="26"/>
    </row>
    <row r="262" spans="1:13">
      <c r="A262" s="9">
        <v>345</v>
      </c>
      <c r="B262" s="2" t="s">
        <v>8</v>
      </c>
      <c r="C262" s="2" t="s">
        <v>9</v>
      </c>
      <c r="D262" s="2">
        <v>8</v>
      </c>
      <c r="E262" s="2" t="s">
        <v>10</v>
      </c>
      <c r="F262" s="2">
        <v>1</v>
      </c>
      <c r="G262" s="2">
        <v>0</v>
      </c>
      <c r="H262" s="2">
        <v>49</v>
      </c>
      <c r="I262" s="2">
        <v>35.39</v>
      </c>
      <c r="J262" s="2">
        <v>1.798</v>
      </c>
      <c r="K262" s="5"/>
      <c r="L262" s="3">
        <v>108</v>
      </c>
      <c r="M262" s="10"/>
    </row>
    <row r="263" spans="1:13">
      <c r="A263" s="19">
        <v>345</v>
      </c>
      <c r="B263" s="20" t="s">
        <v>8</v>
      </c>
      <c r="C263" s="20" t="s">
        <v>9</v>
      </c>
      <c r="D263" s="20">
        <v>8</v>
      </c>
      <c r="E263" s="20" t="s">
        <v>10</v>
      </c>
      <c r="F263" s="20">
        <v>1</v>
      </c>
      <c r="G263" s="20">
        <v>0</v>
      </c>
      <c r="H263" s="20">
        <v>50</v>
      </c>
      <c r="I263" s="20">
        <v>35.4</v>
      </c>
      <c r="J263" s="20">
        <v>1.4370000000000001</v>
      </c>
      <c r="K263" s="21"/>
      <c r="L263" s="25">
        <v>86</v>
      </c>
      <c r="M263" s="26"/>
    </row>
    <row r="264" spans="1:13">
      <c r="A264" s="9">
        <v>345</v>
      </c>
      <c r="B264" s="2" t="s">
        <v>8</v>
      </c>
      <c r="C264" s="2" t="s">
        <v>9</v>
      </c>
      <c r="D264" s="2">
        <v>8</v>
      </c>
      <c r="E264" s="2" t="s">
        <v>10</v>
      </c>
      <c r="F264" s="2">
        <v>1</v>
      </c>
      <c r="G264" s="2">
        <v>0</v>
      </c>
      <c r="H264" s="2">
        <v>51</v>
      </c>
      <c r="I264" s="2">
        <v>35.409999999999997</v>
      </c>
      <c r="J264" s="2">
        <v>4.0000000000000001E-3</v>
      </c>
      <c r="K264" s="5"/>
      <c r="L264" s="3">
        <v>59.33</v>
      </c>
      <c r="M264" s="10"/>
    </row>
    <row r="265" spans="1:13">
      <c r="A265" s="19">
        <v>345</v>
      </c>
      <c r="B265" s="20" t="s">
        <v>8</v>
      </c>
      <c r="C265" s="20" t="s">
        <v>9</v>
      </c>
      <c r="D265" s="20">
        <v>8</v>
      </c>
      <c r="E265" s="20" t="s">
        <v>10</v>
      </c>
      <c r="F265" s="20">
        <v>1</v>
      </c>
      <c r="G265" s="20">
        <v>0</v>
      </c>
      <c r="H265" s="20">
        <v>52</v>
      </c>
      <c r="I265" s="20">
        <v>35.42</v>
      </c>
      <c r="J265" s="20">
        <v>-0.112</v>
      </c>
      <c r="K265" s="21"/>
      <c r="L265" s="25">
        <v>42.67</v>
      </c>
      <c r="M265" s="26"/>
    </row>
    <row r="266" spans="1:13">
      <c r="A266" s="9">
        <v>345</v>
      </c>
      <c r="B266" s="2" t="s">
        <v>8</v>
      </c>
      <c r="C266" s="2" t="s">
        <v>9</v>
      </c>
      <c r="D266" s="2">
        <v>8</v>
      </c>
      <c r="E266" s="2" t="s">
        <v>10</v>
      </c>
      <c r="F266" s="2">
        <v>1</v>
      </c>
      <c r="G266" s="2">
        <v>0</v>
      </c>
      <c r="H266" s="2">
        <v>53</v>
      </c>
      <c r="I266" s="2">
        <v>35.43</v>
      </c>
      <c r="J266" s="2">
        <v>1.7669999999999999</v>
      </c>
      <c r="K266" s="5"/>
      <c r="L266" s="3">
        <v>40</v>
      </c>
      <c r="M266" s="10"/>
    </row>
    <row r="267" spans="1:13">
      <c r="A267" s="19">
        <v>345</v>
      </c>
      <c r="B267" s="20" t="s">
        <v>8</v>
      </c>
      <c r="C267" s="20" t="s">
        <v>9</v>
      </c>
      <c r="D267" s="20">
        <v>8</v>
      </c>
      <c r="E267" s="20" t="s">
        <v>10</v>
      </c>
      <c r="F267" s="20">
        <v>1</v>
      </c>
      <c r="G267" s="20">
        <v>0</v>
      </c>
      <c r="H267" s="20">
        <v>54</v>
      </c>
      <c r="I267" s="20">
        <v>35.44</v>
      </c>
      <c r="J267" s="20">
        <v>2.3359999999999999</v>
      </c>
      <c r="K267" s="21"/>
      <c r="L267" s="25">
        <v>47.67</v>
      </c>
      <c r="M267" s="26"/>
    </row>
    <row r="268" spans="1:13">
      <c r="A268" s="9">
        <v>345</v>
      </c>
      <c r="B268" s="2" t="s">
        <v>8</v>
      </c>
      <c r="C268" s="2" t="s">
        <v>9</v>
      </c>
      <c r="D268" s="2">
        <v>8</v>
      </c>
      <c r="E268" s="2" t="s">
        <v>10</v>
      </c>
      <c r="F268" s="2">
        <v>1</v>
      </c>
      <c r="G268" s="2">
        <v>0</v>
      </c>
      <c r="H268" s="2">
        <v>55</v>
      </c>
      <c r="I268" s="2">
        <v>35.450000000000003</v>
      </c>
      <c r="J268" s="2">
        <v>2.2040000000000002</v>
      </c>
      <c r="K268" s="5"/>
      <c r="L268" s="3">
        <v>59.67</v>
      </c>
      <c r="M268" s="10"/>
    </row>
    <row r="269" spans="1:13">
      <c r="A269" s="19">
        <v>345</v>
      </c>
      <c r="B269" s="20" t="s">
        <v>8</v>
      </c>
      <c r="C269" s="20" t="s">
        <v>9</v>
      </c>
      <c r="D269" s="20">
        <v>8</v>
      </c>
      <c r="E269" s="20" t="s">
        <v>10</v>
      </c>
      <c r="F269" s="20">
        <v>1</v>
      </c>
      <c r="G269" s="20">
        <v>0</v>
      </c>
      <c r="H269" s="20">
        <v>56</v>
      </c>
      <c r="I269" s="20">
        <v>35.46</v>
      </c>
      <c r="J269" s="20">
        <v>1.819</v>
      </c>
      <c r="K269" s="21"/>
      <c r="L269" s="25">
        <v>70.33</v>
      </c>
      <c r="M269" s="26"/>
    </row>
    <row r="270" spans="1:13">
      <c r="A270" s="9">
        <v>345</v>
      </c>
      <c r="B270" s="2" t="s">
        <v>8</v>
      </c>
      <c r="C270" s="2" t="s">
        <v>9</v>
      </c>
      <c r="D270" s="2">
        <v>8</v>
      </c>
      <c r="E270" s="2" t="s">
        <v>10</v>
      </c>
      <c r="F270" s="2">
        <v>1</v>
      </c>
      <c r="G270" s="2">
        <v>0</v>
      </c>
      <c r="H270" s="2">
        <v>57</v>
      </c>
      <c r="I270" s="2">
        <v>35.47</v>
      </c>
      <c r="J270" s="2">
        <v>1.593</v>
      </c>
      <c r="K270" s="5"/>
      <c r="L270" s="3">
        <v>74.67</v>
      </c>
      <c r="M270" s="10"/>
    </row>
    <row r="271" spans="1:13">
      <c r="A271" s="19">
        <v>345</v>
      </c>
      <c r="B271" s="20" t="s">
        <v>8</v>
      </c>
      <c r="C271" s="20" t="s">
        <v>9</v>
      </c>
      <c r="D271" s="20">
        <v>8</v>
      </c>
      <c r="E271" s="20" t="s">
        <v>10</v>
      </c>
      <c r="F271" s="20">
        <v>1</v>
      </c>
      <c r="G271" s="20">
        <v>0</v>
      </c>
      <c r="H271" s="20">
        <v>58</v>
      </c>
      <c r="I271" s="20">
        <v>35.479999999999997</v>
      </c>
      <c r="J271" s="20">
        <v>1.226</v>
      </c>
      <c r="K271" s="21"/>
      <c r="L271" s="25">
        <v>69</v>
      </c>
      <c r="M271" s="26"/>
    </row>
    <row r="272" spans="1:13">
      <c r="A272" s="9">
        <v>345</v>
      </c>
      <c r="B272" s="2" t="s">
        <v>8</v>
      </c>
      <c r="C272" s="2" t="s">
        <v>9</v>
      </c>
      <c r="D272" s="2">
        <v>8</v>
      </c>
      <c r="E272" s="2" t="s">
        <v>10</v>
      </c>
      <c r="F272" s="2">
        <v>1</v>
      </c>
      <c r="G272" s="2">
        <v>0</v>
      </c>
      <c r="H272" s="2">
        <v>59</v>
      </c>
      <c r="I272" s="2">
        <v>35.49</v>
      </c>
      <c r="J272" s="2">
        <v>0.34799999999999998</v>
      </c>
      <c r="K272" s="5"/>
      <c r="L272" s="3">
        <v>54</v>
      </c>
      <c r="M272" s="10"/>
    </row>
    <row r="273" spans="1:13">
      <c r="A273" s="19">
        <v>345</v>
      </c>
      <c r="B273" s="20" t="s">
        <v>8</v>
      </c>
      <c r="C273" s="20" t="s">
        <v>9</v>
      </c>
      <c r="D273" s="20">
        <v>8</v>
      </c>
      <c r="E273" s="20" t="s">
        <v>10</v>
      </c>
      <c r="F273" s="20">
        <v>1</v>
      </c>
      <c r="G273" s="20">
        <v>0</v>
      </c>
      <c r="H273" s="20">
        <v>60</v>
      </c>
      <c r="I273" s="20">
        <v>35.5</v>
      </c>
      <c r="J273" s="20">
        <v>-0.28999999999999998</v>
      </c>
      <c r="K273" s="21"/>
      <c r="L273" s="25">
        <v>42.67</v>
      </c>
      <c r="M273" s="26"/>
    </row>
    <row r="274" spans="1:13">
      <c r="A274" s="9">
        <v>345</v>
      </c>
      <c r="B274" s="2" t="s">
        <v>8</v>
      </c>
      <c r="C274" s="2" t="s">
        <v>9</v>
      </c>
      <c r="D274" s="2">
        <v>8</v>
      </c>
      <c r="E274" s="2" t="s">
        <v>10</v>
      </c>
      <c r="F274" s="2">
        <v>1</v>
      </c>
      <c r="G274" s="2">
        <v>0</v>
      </c>
      <c r="H274" s="2">
        <v>61</v>
      </c>
      <c r="I274" s="2">
        <v>35.51</v>
      </c>
      <c r="J274" s="2">
        <v>0.309</v>
      </c>
      <c r="K274" s="5"/>
      <c r="L274" s="3">
        <v>48.67</v>
      </c>
      <c r="M274" s="10"/>
    </row>
    <row r="275" spans="1:13">
      <c r="A275" s="19">
        <v>345</v>
      </c>
      <c r="B275" s="20" t="s">
        <v>8</v>
      </c>
      <c r="C275" s="20" t="s">
        <v>9</v>
      </c>
      <c r="D275" s="20">
        <v>8</v>
      </c>
      <c r="E275" s="20" t="s">
        <v>10</v>
      </c>
      <c r="F275" s="20">
        <v>1</v>
      </c>
      <c r="G275" s="20">
        <v>0</v>
      </c>
      <c r="H275" s="20">
        <v>62</v>
      </c>
      <c r="I275" s="20">
        <v>35.520000000000003</v>
      </c>
      <c r="J275" s="20">
        <v>1.0580000000000001</v>
      </c>
      <c r="K275" s="21"/>
      <c r="L275" s="25">
        <v>72</v>
      </c>
      <c r="M275" s="26"/>
    </row>
    <row r="276" spans="1:13">
      <c r="A276" s="9">
        <v>345</v>
      </c>
      <c r="B276" s="2" t="s">
        <v>8</v>
      </c>
      <c r="C276" s="2" t="s">
        <v>9</v>
      </c>
      <c r="D276" s="2">
        <v>8</v>
      </c>
      <c r="E276" s="2" t="s">
        <v>10</v>
      </c>
      <c r="F276" s="2">
        <v>1</v>
      </c>
      <c r="G276" s="2">
        <v>0</v>
      </c>
      <c r="H276" s="2">
        <v>63</v>
      </c>
      <c r="I276" s="2">
        <v>35.53</v>
      </c>
      <c r="J276" s="2">
        <v>1.5169999999999999</v>
      </c>
      <c r="K276" s="5"/>
      <c r="L276" s="3">
        <v>94</v>
      </c>
      <c r="M276" s="10"/>
    </row>
    <row r="277" spans="1:13">
      <c r="A277" s="19">
        <v>345</v>
      </c>
      <c r="B277" s="20" t="s">
        <v>8</v>
      </c>
      <c r="C277" s="20" t="s">
        <v>9</v>
      </c>
      <c r="D277" s="20">
        <v>8</v>
      </c>
      <c r="E277" s="20" t="s">
        <v>10</v>
      </c>
      <c r="F277" s="20">
        <v>1</v>
      </c>
      <c r="G277" s="20">
        <v>0</v>
      </c>
      <c r="H277" s="20">
        <v>64</v>
      </c>
      <c r="I277" s="20">
        <v>35.54</v>
      </c>
      <c r="J277" s="20">
        <v>1.869</v>
      </c>
      <c r="K277" s="21"/>
      <c r="L277" s="25">
        <v>96.67</v>
      </c>
      <c r="M277" s="26"/>
    </row>
    <row r="278" spans="1:13">
      <c r="A278" s="9">
        <v>345</v>
      </c>
      <c r="B278" s="2" t="s">
        <v>8</v>
      </c>
      <c r="C278" s="2" t="s">
        <v>9</v>
      </c>
      <c r="D278" s="2">
        <v>8</v>
      </c>
      <c r="E278" s="2" t="s">
        <v>10</v>
      </c>
      <c r="F278" s="2">
        <v>1</v>
      </c>
      <c r="G278" s="2">
        <v>0</v>
      </c>
      <c r="H278" s="2">
        <v>65</v>
      </c>
      <c r="I278" s="2">
        <v>35.549999999999997</v>
      </c>
      <c r="J278" s="2">
        <v>2.2599999999999998</v>
      </c>
      <c r="K278" s="5"/>
      <c r="L278" s="3">
        <v>85.67</v>
      </c>
      <c r="M278" s="10"/>
    </row>
    <row r="279" spans="1:13">
      <c r="A279" s="19">
        <v>345</v>
      </c>
      <c r="B279" s="20" t="s">
        <v>8</v>
      </c>
      <c r="C279" s="20" t="s">
        <v>9</v>
      </c>
      <c r="D279" s="20">
        <v>8</v>
      </c>
      <c r="E279" s="20" t="s">
        <v>10</v>
      </c>
      <c r="F279" s="20">
        <v>1</v>
      </c>
      <c r="G279" s="20">
        <v>0</v>
      </c>
      <c r="H279" s="20">
        <v>66</v>
      </c>
      <c r="I279" s="20">
        <v>35.56</v>
      </c>
      <c r="J279" s="20">
        <v>2.4</v>
      </c>
      <c r="K279" s="21">
        <v>2.4</v>
      </c>
      <c r="L279" s="25">
        <v>69.67</v>
      </c>
      <c r="M279" s="26"/>
    </row>
    <row r="280" spans="1:13">
      <c r="A280" s="9">
        <v>345</v>
      </c>
      <c r="B280" s="2" t="s">
        <v>8</v>
      </c>
      <c r="C280" s="2" t="s">
        <v>9</v>
      </c>
      <c r="D280" s="2">
        <v>8</v>
      </c>
      <c r="E280" s="2" t="s">
        <v>10</v>
      </c>
      <c r="F280" s="2">
        <v>1</v>
      </c>
      <c r="G280" s="2">
        <v>0</v>
      </c>
      <c r="H280" s="2">
        <v>67</v>
      </c>
      <c r="I280" s="2">
        <v>35.57</v>
      </c>
      <c r="J280" s="2">
        <v>2.4129999999999998</v>
      </c>
      <c r="K280" s="5">
        <v>2.4129999999999998</v>
      </c>
      <c r="L280" s="3">
        <v>53.33</v>
      </c>
      <c r="M280" s="10"/>
    </row>
    <row r="281" spans="1:13">
      <c r="A281" s="19">
        <v>345</v>
      </c>
      <c r="B281" s="20" t="s">
        <v>8</v>
      </c>
      <c r="C281" s="20" t="s">
        <v>9</v>
      </c>
      <c r="D281" s="20">
        <v>8</v>
      </c>
      <c r="E281" s="20" t="s">
        <v>10</v>
      </c>
      <c r="F281" s="20">
        <v>1</v>
      </c>
      <c r="G281" s="20">
        <v>0</v>
      </c>
      <c r="H281" s="20">
        <v>68</v>
      </c>
      <c r="I281" s="20">
        <v>35.58</v>
      </c>
      <c r="J281" s="20">
        <v>2.37</v>
      </c>
      <c r="K281" s="21">
        <v>2.37</v>
      </c>
      <c r="L281" s="25">
        <v>43</v>
      </c>
      <c r="M281" s="26"/>
    </row>
    <row r="282" spans="1:13">
      <c r="A282" s="9">
        <v>345</v>
      </c>
      <c r="B282" s="2" t="s">
        <v>8</v>
      </c>
      <c r="C282" s="2" t="s">
        <v>9</v>
      </c>
      <c r="D282" s="2">
        <v>8</v>
      </c>
      <c r="E282" s="2" t="s">
        <v>10</v>
      </c>
      <c r="F282" s="2">
        <v>1</v>
      </c>
      <c r="G282" s="2">
        <v>0</v>
      </c>
      <c r="H282" s="2">
        <v>69</v>
      </c>
      <c r="I282" s="2">
        <v>35.590000000000003</v>
      </c>
      <c r="J282" s="2">
        <v>1.589</v>
      </c>
      <c r="K282" s="5"/>
      <c r="L282" s="3">
        <v>42.67</v>
      </c>
      <c r="M282" s="10"/>
    </row>
    <row r="283" spans="1:13">
      <c r="A283" s="19">
        <v>345</v>
      </c>
      <c r="B283" s="20" t="s">
        <v>8</v>
      </c>
      <c r="C283" s="20" t="s">
        <v>9</v>
      </c>
      <c r="D283" s="20">
        <v>8</v>
      </c>
      <c r="E283" s="20" t="s">
        <v>10</v>
      </c>
      <c r="F283" s="20">
        <v>1</v>
      </c>
      <c r="G283" s="20">
        <v>0</v>
      </c>
      <c r="H283" s="20">
        <v>70</v>
      </c>
      <c r="I283" s="20">
        <v>35.6</v>
      </c>
      <c r="J283" s="20">
        <v>-0.192</v>
      </c>
      <c r="K283" s="21"/>
      <c r="L283" s="25">
        <v>54.67</v>
      </c>
      <c r="M283" s="26"/>
    </row>
    <row r="284" spans="1:13">
      <c r="A284" s="9">
        <v>345</v>
      </c>
      <c r="B284" s="2" t="s">
        <v>8</v>
      </c>
      <c r="C284" s="2" t="s">
        <v>9</v>
      </c>
      <c r="D284" s="2">
        <v>8</v>
      </c>
      <c r="E284" s="2" t="s">
        <v>10</v>
      </c>
      <c r="F284" s="2">
        <v>1</v>
      </c>
      <c r="G284" s="2">
        <v>0</v>
      </c>
      <c r="H284" s="2">
        <v>71</v>
      </c>
      <c r="I284" s="2">
        <v>35.61</v>
      </c>
      <c r="J284" s="2">
        <v>-0.11799999999999999</v>
      </c>
      <c r="K284" s="5"/>
      <c r="L284" s="3">
        <v>85</v>
      </c>
      <c r="M284" s="10"/>
    </row>
    <row r="285" spans="1:13">
      <c r="A285" s="19">
        <v>345</v>
      </c>
      <c r="B285" s="20" t="s">
        <v>8</v>
      </c>
      <c r="C285" s="20" t="s">
        <v>9</v>
      </c>
      <c r="D285" s="20">
        <v>8</v>
      </c>
      <c r="E285" s="20" t="s">
        <v>10</v>
      </c>
      <c r="F285" s="20">
        <v>1</v>
      </c>
      <c r="G285" s="20">
        <v>0</v>
      </c>
      <c r="H285" s="20">
        <v>72</v>
      </c>
      <c r="I285" s="20">
        <v>35.619999999999997</v>
      </c>
      <c r="J285" s="20">
        <v>1.3979999999999999</v>
      </c>
      <c r="K285" s="21"/>
      <c r="L285" s="25">
        <v>132</v>
      </c>
      <c r="M285" s="26"/>
    </row>
    <row r="286" spans="1:13">
      <c r="A286" s="9">
        <v>345</v>
      </c>
      <c r="B286" s="2" t="s">
        <v>8</v>
      </c>
      <c r="C286" s="2" t="s">
        <v>9</v>
      </c>
      <c r="D286" s="2">
        <v>8</v>
      </c>
      <c r="E286" s="2" t="s">
        <v>10</v>
      </c>
      <c r="F286" s="2">
        <v>1</v>
      </c>
      <c r="G286" s="2">
        <v>0</v>
      </c>
      <c r="H286" s="2">
        <v>73</v>
      </c>
      <c r="I286" s="2">
        <v>35.630000000000003</v>
      </c>
      <c r="J286" s="2">
        <v>2.4860000000000002</v>
      </c>
      <c r="K286" s="5">
        <v>2.4860000000000002</v>
      </c>
      <c r="L286" s="3">
        <v>183.33</v>
      </c>
      <c r="M286" s="10"/>
    </row>
    <row r="287" spans="1:13">
      <c r="A287" s="19">
        <v>345</v>
      </c>
      <c r="B287" s="20" t="s">
        <v>8</v>
      </c>
      <c r="C287" s="20" t="s">
        <v>9</v>
      </c>
      <c r="D287" s="20">
        <v>8</v>
      </c>
      <c r="E287" s="20" t="s">
        <v>10</v>
      </c>
      <c r="F287" s="20">
        <v>1</v>
      </c>
      <c r="G287" s="20">
        <v>0</v>
      </c>
      <c r="H287" s="20">
        <v>74</v>
      </c>
      <c r="I287" s="20">
        <v>35.64</v>
      </c>
      <c r="J287" s="20">
        <v>2.6040000000000001</v>
      </c>
      <c r="K287" s="21">
        <v>2.6040000000000001</v>
      </c>
      <c r="L287" s="25">
        <v>225</v>
      </c>
      <c r="M287" s="26"/>
    </row>
    <row r="288" spans="1:13">
      <c r="A288" s="9">
        <v>345</v>
      </c>
      <c r="B288" s="2" t="s">
        <v>8</v>
      </c>
      <c r="C288" s="2" t="s">
        <v>9</v>
      </c>
      <c r="D288" s="2">
        <v>8</v>
      </c>
      <c r="E288" s="2" t="s">
        <v>10</v>
      </c>
      <c r="F288" s="2">
        <v>1</v>
      </c>
      <c r="G288" s="2">
        <v>0</v>
      </c>
      <c r="H288" s="2">
        <v>75</v>
      </c>
      <c r="I288" s="2">
        <v>35.65</v>
      </c>
      <c r="J288" s="2">
        <v>2.492</v>
      </c>
      <c r="K288" s="5">
        <v>2.492</v>
      </c>
      <c r="L288" s="3">
        <v>247.67</v>
      </c>
      <c r="M288" s="10"/>
    </row>
    <row r="289" spans="1:13">
      <c r="A289" s="19">
        <v>345</v>
      </c>
      <c r="B289" s="20" t="s">
        <v>8</v>
      </c>
      <c r="C289" s="20" t="s">
        <v>9</v>
      </c>
      <c r="D289" s="20">
        <v>8</v>
      </c>
      <c r="E289" s="20" t="s">
        <v>10</v>
      </c>
      <c r="F289" s="20">
        <v>1</v>
      </c>
      <c r="G289" s="20">
        <v>0</v>
      </c>
      <c r="H289" s="20">
        <v>76</v>
      </c>
      <c r="I289" s="20">
        <v>35.659999999999997</v>
      </c>
      <c r="J289" s="20">
        <v>2.4550000000000001</v>
      </c>
      <c r="K289" s="21">
        <v>2.4550000000000001</v>
      </c>
      <c r="L289" s="25">
        <v>257.33</v>
      </c>
      <c r="M289" s="26"/>
    </row>
    <row r="290" spans="1:13">
      <c r="A290" s="9">
        <v>345</v>
      </c>
      <c r="B290" s="2" t="s">
        <v>8</v>
      </c>
      <c r="C290" s="2" t="s">
        <v>9</v>
      </c>
      <c r="D290" s="2">
        <v>8</v>
      </c>
      <c r="E290" s="2" t="s">
        <v>10</v>
      </c>
      <c r="F290" s="2">
        <v>1</v>
      </c>
      <c r="G290" s="2">
        <v>0</v>
      </c>
      <c r="H290" s="2">
        <v>77</v>
      </c>
      <c r="I290" s="2">
        <v>35.67</v>
      </c>
      <c r="J290" s="2">
        <v>2.4409999999999998</v>
      </c>
      <c r="K290" s="5">
        <v>2.4409999999999998</v>
      </c>
      <c r="L290" s="3">
        <v>270</v>
      </c>
      <c r="M290" s="10"/>
    </row>
    <row r="291" spans="1:13">
      <c r="A291" s="19">
        <v>345</v>
      </c>
      <c r="B291" s="20" t="s">
        <v>8</v>
      </c>
      <c r="C291" s="20" t="s">
        <v>9</v>
      </c>
      <c r="D291" s="20">
        <v>8</v>
      </c>
      <c r="E291" s="20" t="s">
        <v>10</v>
      </c>
      <c r="F291" s="20">
        <v>1</v>
      </c>
      <c r="G291" s="20">
        <v>0</v>
      </c>
      <c r="H291" s="20">
        <v>78</v>
      </c>
      <c r="I291" s="20">
        <v>35.68</v>
      </c>
      <c r="J291" s="20">
        <v>2.4289999999999998</v>
      </c>
      <c r="K291" s="21">
        <v>2.4289999999999998</v>
      </c>
      <c r="L291" s="25">
        <v>286</v>
      </c>
      <c r="M291" s="26"/>
    </row>
    <row r="292" spans="1:13">
      <c r="A292" s="9">
        <v>345</v>
      </c>
      <c r="B292" s="2" t="s">
        <v>8</v>
      </c>
      <c r="C292" s="2" t="s">
        <v>9</v>
      </c>
      <c r="D292" s="2">
        <v>8</v>
      </c>
      <c r="E292" s="2" t="s">
        <v>10</v>
      </c>
      <c r="F292" s="2">
        <v>1</v>
      </c>
      <c r="G292" s="2">
        <v>0</v>
      </c>
      <c r="H292" s="2">
        <v>79</v>
      </c>
      <c r="I292" s="2">
        <v>35.69</v>
      </c>
      <c r="J292" s="2">
        <v>2.4359999999999999</v>
      </c>
      <c r="K292" s="5">
        <v>2.4359999999999999</v>
      </c>
      <c r="L292" s="3">
        <v>296.67</v>
      </c>
      <c r="M292" s="10">
        <v>296.67</v>
      </c>
    </row>
    <row r="293" spans="1:13">
      <c r="A293" s="19">
        <v>345</v>
      </c>
      <c r="B293" s="20" t="s">
        <v>8</v>
      </c>
      <c r="C293" s="20" t="s">
        <v>9</v>
      </c>
      <c r="D293" s="20">
        <v>8</v>
      </c>
      <c r="E293" s="20" t="s">
        <v>10</v>
      </c>
      <c r="F293" s="20">
        <v>1</v>
      </c>
      <c r="G293" s="20">
        <v>0</v>
      </c>
      <c r="H293" s="20">
        <v>80</v>
      </c>
      <c r="I293" s="20">
        <v>35.700000000000003</v>
      </c>
      <c r="J293" s="20">
        <v>2.504</v>
      </c>
      <c r="K293" s="21">
        <v>2.504</v>
      </c>
      <c r="L293" s="25">
        <v>301</v>
      </c>
      <c r="M293" s="26">
        <v>301</v>
      </c>
    </row>
    <row r="294" spans="1:13">
      <c r="A294" s="9">
        <v>345</v>
      </c>
      <c r="B294" s="2" t="s">
        <v>8</v>
      </c>
      <c r="C294" s="2" t="s">
        <v>9</v>
      </c>
      <c r="D294" s="2">
        <v>8</v>
      </c>
      <c r="E294" s="2" t="s">
        <v>10</v>
      </c>
      <c r="F294" s="2">
        <v>1</v>
      </c>
      <c r="G294" s="2">
        <v>0</v>
      </c>
      <c r="H294" s="2">
        <v>81</v>
      </c>
      <c r="I294" s="2">
        <v>35.71</v>
      </c>
      <c r="J294" s="2">
        <v>2.4820000000000002</v>
      </c>
      <c r="K294" s="5">
        <v>2.4820000000000002</v>
      </c>
      <c r="L294" s="3">
        <v>299.33</v>
      </c>
      <c r="M294" s="10">
        <v>299.33</v>
      </c>
    </row>
    <row r="295" spans="1:13">
      <c r="A295" s="19">
        <v>345</v>
      </c>
      <c r="B295" s="20" t="s">
        <v>8</v>
      </c>
      <c r="C295" s="20" t="s">
        <v>9</v>
      </c>
      <c r="D295" s="20">
        <v>8</v>
      </c>
      <c r="E295" s="20" t="s">
        <v>10</v>
      </c>
      <c r="F295" s="20">
        <v>1</v>
      </c>
      <c r="G295" s="20">
        <v>0</v>
      </c>
      <c r="H295" s="20">
        <v>82</v>
      </c>
      <c r="I295" s="20">
        <v>35.72</v>
      </c>
      <c r="J295" s="20">
        <v>2.456</v>
      </c>
      <c r="K295" s="21">
        <v>2.456</v>
      </c>
      <c r="L295" s="25">
        <v>287.33</v>
      </c>
      <c r="M295" s="26"/>
    </row>
    <row r="296" spans="1:13">
      <c r="A296" s="9">
        <v>345</v>
      </c>
      <c r="B296" s="2" t="s">
        <v>8</v>
      </c>
      <c r="C296" s="2" t="s">
        <v>9</v>
      </c>
      <c r="D296" s="2">
        <v>8</v>
      </c>
      <c r="E296" s="2" t="s">
        <v>10</v>
      </c>
      <c r="F296" s="2">
        <v>1</v>
      </c>
      <c r="G296" s="2">
        <v>0</v>
      </c>
      <c r="H296" s="2">
        <v>83</v>
      </c>
      <c r="I296" s="2">
        <v>35.729999999999997</v>
      </c>
      <c r="J296" s="2">
        <v>2.431</v>
      </c>
      <c r="K296" s="5">
        <v>2.431</v>
      </c>
      <c r="L296" s="3">
        <v>252.67</v>
      </c>
      <c r="M296" s="10"/>
    </row>
    <row r="297" spans="1:13">
      <c r="A297" s="19">
        <v>345</v>
      </c>
      <c r="B297" s="20" t="s">
        <v>8</v>
      </c>
      <c r="C297" s="20" t="s">
        <v>9</v>
      </c>
      <c r="D297" s="20">
        <v>8</v>
      </c>
      <c r="E297" s="20" t="s">
        <v>10</v>
      </c>
      <c r="F297" s="20">
        <v>1</v>
      </c>
      <c r="G297" s="20">
        <v>0</v>
      </c>
      <c r="H297" s="20">
        <v>84</v>
      </c>
      <c r="I297" s="20">
        <v>35.74</v>
      </c>
      <c r="J297" s="20">
        <v>2.2029999999999998</v>
      </c>
      <c r="K297" s="21"/>
      <c r="L297" s="25">
        <v>195.33</v>
      </c>
      <c r="M297" s="26"/>
    </row>
    <row r="298" spans="1:13">
      <c r="A298" s="9">
        <v>345</v>
      </c>
      <c r="B298" s="2" t="s">
        <v>8</v>
      </c>
      <c r="C298" s="2" t="s">
        <v>9</v>
      </c>
      <c r="D298" s="2">
        <v>8</v>
      </c>
      <c r="E298" s="2" t="s">
        <v>10</v>
      </c>
      <c r="F298" s="2">
        <v>1</v>
      </c>
      <c r="G298" s="2">
        <v>0</v>
      </c>
      <c r="H298" s="2">
        <v>85</v>
      </c>
      <c r="I298" s="2">
        <v>35.75</v>
      </c>
      <c r="J298" s="2">
        <v>1.752</v>
      </c>
      <c r="K298" s="5"/>
      <c r="L298" s="3">
        <v>135.66999999999999</v>
      </c>
      <c r="M298" s="10"/>
    </row>
    <row r="299" spans="1:13">
      <c r="A299" s="19">
        <v>345</v>
      </c>
      <c r="B299" s="20" t="s">
        <v>8</v>
      </c>
      <c r="C299" s="20" t="s">
        <v>9</v>
      </c>
      <c r="D299" s="20">
        <v>8</v>
      </c>
      <c r="E299" s="20" t="s">
        <v>10</v>
      </c>
      <c r="F299" s="20">
        <v>1</v>
      </c>
      <c r="G299" s="20">
        <v>0</v>
      </c>
      <c r="H299" s="20">
        <v>86</v>
      </c>
      <c r="I299" s="20">
        <v>35.76</v>
      </c>
      <c r="J299" s="20">
        <v>0.46500000000000002</v>
      </c>
      <c r="K299" s="21"/>
      <c r="L299" s="25">
        <v>97</v>
      </c>
      <c r="M299" s="26"/>
    </row>
    <row r="300" spans="1:13">
      <c r="A300" s="9">
        <v>345</v>
      </c>
      <c r="B300" s="2" t="s">
        <v>8</v>
      </c>
      <c r="C300" s="2" t="s">
        <v>9</v>
      </c>
      <c r="D300" s="2">
        <v>8</v>
      </c>
      <c r="E300" s="2" t="s">
        <v>10</v>
      </c>
      <c r="F300" s="2">
        <v>1</v>
      </c>
      <c r="G300" s="2">
        <v>0</v>
      </c>
      <c r="H300" s="2">
        <v>87</v>
      </c>
      <c r="I300" s="2">
        <v>35.770000000000003</v>
      </c>
      <c r="J300" s="2">
        <v>-0.129</v>
      </c>
      <c r="K300" s="5"/>
      <c r="L300" s="3">
        <v>94.67</v>
      </c>
      <c r="M300" s="10"/>
    </row>
    <row r="301" spans="1:13">
      <c r="A301" s="19">
        <v>345</v>
      </c>
      <c r="B301" s="20" t="s">
        <v>8</v>
      </c>
      <c r="C301" s="20" t="s">
        <v>9</v>
      </c>
      <c r="D301" s="20">
        <v>8</v>
      </c>
      <c r="E301" s="20" t="s">
        <v>10</v>
      </c>
      <c r="F301" s="20">
        <v>1</v>
      </c>
      <c r="G301" s="20">
        <v>0</v>
      </c>
      <c r="H301" s="20">
        <v>88</v>
      </c>
      <c r="I301" s="20">
        <v>35.78</v>
      </c>
      <c r="J301" s="20">
        <v>0.81699999999999995</v>
      </c>
      <c r="K301" s="21"/>
      <c r="L301" s="25">
        <v>127.33</v>
      </c>
      <c r="M301" s="26"/>
    </row>
    <row r="302" spans="1:13">
      <c r="A302" s="9">
        <v>345</v>
      </c>
      <c r="B302" s="2" t="s">
        <v>8</v>
      </c>
      <c r="C302" s="2" t="s">
        <v>9</v>
      </c>
      <c r="D302" s="2">
        <v>8</v>
      </c>
      <c r="E302" s="2" t="s">
        <v>10</v>
      </c>
      <c r="F302" s="2">
        <v>1</v>
      </c>
      <c r="G302" s="2">
        <v>0</v>
      </c>
      <c r="H302" s="2">
        <v>89</v>
      </c>
      <c r="I302" s="2">
        <v>35.79</v>
      </c>
      <c r="J302" s="2">
        <v>2.157</v>
      </c>
      <c r="K302" s="5"/>
      <c r="L302" s="3">
        <v>180</v>
      </c>
      <c r="M302" s="10"/>
    </row>
    <row r="303" spans="1:13">
      <c r="A303" s="19">
        <v>345</v>
      </c>
      <c r="B303" s="20" t="s">
        <v>8</v>
      </c>
      <c r="C303" s="20" t="s">
        <v>9</v>
      </c>
      <c r="D303" s="20">
        <v>8</v>
      </c>
      <c r="E303" s="20" t="s">
        <v>10</v>
      </c>
      <c r="F303" s="20">
        <v>1</v>
      </c>
      <c r="G303" s="20">
        <v>0</v>
      </c>
      <c r="H303" s="20">
        <v>90</v>
      </c>
      <c r="I303" s="20">
        <v>35.799999999999997</v>
      </c>
      <c r="J303" s="20">
        <v>2.4470000000000001</v>
      </c>
      <c r="K303" s="21">
        <v>2.4470000000000001</v>
      </c>
      <c r="L303" s="25">
        <v>227.33</v>
      </c>
      <c r="M303" s="26"/>
    </row>
    <row r="304" spans="1:13">
      <c r="A304" s="9">
        <v>345</v>
      </c>
      <c r="B304" s="2" t="s">
        <v>8</v>
      </c>
      <c r="C304" s="2" t="s">
        <v>9</v>
      </c>
      <c r="D304" s="2">
        <v>8</v>
      </c>
      <c r="E304" s="2" t="s">
        <v>10</v>
      </c>
      <c r="F304" s="2">
        <v>1</v>
      </c>
      <c r="G304" s="2">
        <v>0</v>
      </c>
      <c r="H304" s="2">
        <v>91</v>
      </c>
      <c r="I304" s="2">
        <v>35.81</v>
      </c>
      <c r="J304" s="2">
        <v>2.4289999999999998</v>
      </c>
      <c r="K304" s="5">
        <v>2.4289999999999998</v>
      </c>
      <c r="L304" s="3">
        <v>256.33</v>
      </c>
      <c r="M304" s="10"/>
    </row>
    <row r="305" spans="1:13">
      <c r="A305" s="19">
        <v>345</v>
      </c>
      <c r="B305" s="20" t="s">
        <v>8</v>
      </c>
      <c r="C305" s="20" t="s">
        <v>9</v>
      </c>
      <c r="D305" s="20">
        <v>8</v>
      </c>
      <c r="E305" s="20" t="s">
        <v>10</v>
      </c>
      <c r="F305" s="20">
        <v>1</v>
      </c>
      <c r="G305" s="20">
        <v>0</v>
      </c>
      <c r="H305" s="20">
        <v>92</v>
      </c>
      <c r="I305" s="20">
        <v>35.82</v>
      </c>
      <c r="J305" s="20">
        <v>2.4500000000000002</v>
      </c>
      <c r="K305" s="21">
        <v>2.4500000000000002</v>
      </c>
      <c r="L305" s="25">
        <v>266.33</v>
      </c>
      <c r="M305" s="26"/>
    </row>
    <row r="306" spans="1:13">
      <c r="A306" s="9">
        <v>345</v>
      </c>
      <c r="B306" s="2" t="s">
        <v>8</v>
      </c>
      <c r="C306" s="2" t="s">
        <v>9</v>
      </c>
      <c r="D306" s="2">
        <v>8</v>
      </c>
      <c r="E306" s="2" t="s">
        <v>10</v>
      </c>
      <c r="F306" s="2">
        <v>1</v>
      </c>
      <c r="G306" s="2">
        <v>0</v>
      </c>
      <c r="H306" s="2">
        <v>93</v>
      </c>
      <c r="I306" s="2">
        <v>35.83</v>
      </c>
      <c r="J306" s="2">
        <v>2.472</v>
      </c>
      <c r="K306" s="5">
        <v>2.472</v>
      </c>
      <c r="L306" s="3">
        <v>268.33</v>
      </c>
      <c r="M306" s="10"/>
    </row>
    <row r="307" spans="1:13">
      <c r="A307" s="19">
        <v>345</v>
      </c>
      <c r="B307" s="20" t="s">
        <v>8</v>
      </c>
      <c r="C307" s="20" t="s">
        <v>9</v>
      </c>
      <c r="D307" s="20">
        <v>8</v>
      </c>
      <c r="E307" s="20" t="s">
        <v>10</v>
      </c>
      <c r="F307" s="20">
        <v>1</v>
      </c>
      <c r="G307" s="20">
        <v>0</v>
      </c>
      <c r="H307" s="20">
        <v>94</v>
      </c>
      <c r="I307" s="20">
        <v>35.840000000000003</v>
      </c>
      <c r="J307" s="20">
        <v>2.4420000000000002</v>
      </c>
      <c r="K307" s="21">
        <v>2.4420000000000002</v>
      </c>
      <c r="L307" s="25">
        <v>257.33</v>
      </c>
      <c r="M307" s="26"/>
    </row>
    <row r="308" spans="1:13">
      <c r="A308" s="9">
        <v>345</v>
      </c>
      <c r="B308" s="2" t="s">
        <v>8</v>
      </c>
      <c r="C308" s="2" t="s">
        <v>9</v>
      </c>
      <c r="D308" s="2">
        <v>8</v>
      </c>
      <c r="E308" s="2" t="s">
        <v>10</v>
      </c>
      <c r="F308" s="2">
        <v>1</v>
      </c>
      <c r="G308" s="2">
        <v>0</v>
      </c>
      <c r="H308" s="2">
        <v>95</v>
      </c>
      <c r="I308" s="2">
        <v>35.85</v>
      </c>
      <c r="J308" s="2">
        <v>2.4289999999999998</v>
      </c>
      <c r="K308" s="5">
        <v>2.4289999999999998</v>
      </c>
      <c r="L308" s="3">
        <v>258.67</v>
      </c>
      <c r="M308" s="10"/>
    </row>
    <row r="309" spans="1:13">
      <c r="A309" s="19">
        <v>345</v>
      </c>
      <c r="B309" s="20" t="s">
        <v>8</v>
      </c>
      <c r="C309" s="20" t="s">
        <v>9</v>
      </c>
      <c r="D309" s="20">
        <v>8</v>
      </c>
      <c r="E309" s="20" t="s">
        <v>10</v>
      </c>
      <c r="F309" s="20">
        <v>1</v>
      </c>
      <c r="G309" s="20">
        <v>0</v>
      </c>
      <c r="H309" s="20">
        <v>96</v>
      </c>
      <c r="I309" s="20">
        <v>35.86</v>
      </c>
      <c r="J309" s="20">
        <v>2.4670000000000001</v>
      </c>
      <c r="K309" s="21">
        <v>2.4670000000000001</v>
      </c>
      <c r="L309" s="25">
        <v>270.33</v>
      </c>
      <c r="M309" s="26"/>
    </row>
    <row r="310" spans="1:13">
      <c r="A310" s="9">
        <v>345</v>
      </c>
      <c r="B310" s="2" t="s">
        <v>8</v>
      </c>
      <c r="C310" s="2" t="s">
        <v>9</v>
      </c>
      <c r="D310" s="2">
        <v>8</v>
      </c>
      <c r="E310" s="2" t="s">
        <v>10</v>
      </c>
      <c r="F310" s="2">
        <v>1</v>
      </c>
      <c r="G310" s="2">
        <v>0</v>
      </c>
      <c r="H310" s="2">
        <v>97</v>
      </c>
      <c r="I310" s="2">
        <v>35.869999999999997</v>
      </c>
      <c r="J310" s="2">
        <v>2.4049999999999998</v>
      </c>
      <c r="K310" s="5">
        <v>2.4049999999999998</v>
      </c>
      <c r="L310" s="3">
        <v>285.33</v>
      </c>
      <c r="M310" s="10"/>
    </row>
    <row r="311" spans="1:13">
      <c r="A311" s="19">
        <v>345</v>
      </c>
      <c r="B311" s="20" t="s">
        <v>8</v>
      </c>
      <c r="C311" s="20" t="s">
        <v>9</v>
      </c>
      <c r="D311" s="20">
        <v>8</v>
      </c>
      <c r="E311" s="20" t="s">
        <v>10</v>
      </c>
      <c r="F311" s="20">
        <v>1</v>
      </c>
      <c r="G311" s="20">
        <v>0</v>
      </c>
      <c r="H311" s="20">
        <v>98</v>
      </c>
      <c r="I311" s="20">
        <v>35.880000000000003</v>
      </c>
      <c r="J311" s="20">
        <v>2.4369999999999998</v>
      </c>
      <c r="K311" s="21">
        <v>2.4369999999999998</v>
      </c>
      <c r="L311" s="25">
        <v>299.33</v>
      </c>
      <c r="M311" s="26">
        <v>299.33</v>
      </c>
    </row>
    <row r="312" spans="1:13">
      <c r="A312" s="9">
        <v>345</v>
      </c>
      <c r="B312" s="2" t="s">
        <v>8</v>
      </c>
      <c r="C312" s="2" t="s">
        <v>9</v>
      </c>
      <c r="D312" s="2">
        <v>8</v>
      </c>
      <c r="E312" s="2" t="s">
        <v>10</v>
      </c>
      <c r="F312" s="2">
        <v>1</v>
      </c>
      <c r="G312" s="2">
        <v>0</v>
      </c>
      <c r="H312" s="2">
        <v>99</v>
      </c>
      <c r="I312" s="2">
        <v>35.89</v>
      </c>
      <c r="J312" s="2">
        <v>2.4529999999999998</v>
      </c>
      <c r="K312" s="5">
        <v>2.4529999999999998</v>
      </c>
      <c r="L312" s="3">
        <v>308</v>
      </c>
      <c r="M312" s="10">
        <v>308</v>
      </c>
    </row>
    <row r="313" spans="1:13">
      <c r="A313" s="19">
        <v>345</v>
      </c>
      <c r="B313" s="20" t="s">
        <v>8</v>
      </c>
      <c r="C313" s="20" t="s">
        <v>9</v>
      </c>
      <c r="D313" s="20">
        <v>8</v>
      </c>
      <c r="E313" s="20" t="s">
        <v>10</v>
      </c>
      <c r="F313" s="20">
        <v>1</v>
      </c>
      <c r="G313" s="20">
        <v>0</v>
      </c>
      <c r="H313" s="20">
        <v>100</v>
      </c>
      <c r="I313" s="20">
        <v>35.9</v>
      </c>
      <c r="J313" s="20">
        <v>2.4319999999999999</v>
      </c>
      <c r="K313" s="21">
        <v>2.4319999999999999</v>
      </c>
      <c r="L313" s="25">
        <v>310.67</v>
      </c>
      <c r="M313" s="26">
        <v>310.67</v>
      </c>
    </row>
    <row r="314" spans="1:13">
      <c r="A314" s="9">
        <v>345</v>
      </c>
      <c r="B314" s="2" t="s">
        <v>8</v>
      </c>
      <c r="C314" s="2" t="s">
        <v>9</v>
      </c>
      <c r="D314" s="2">
        <v>8</v>
      </c>
      <c r="E314" s="2" t="s">
        <v>10</v>
      </c>
      <c r="F314" s="2">
        <v>1</v>
      </c>
      <c r="G314" s="2">
        <v>0</v>
      </c>
      <c r="H314" s="2">
        <v>101</v>
      </c>
      <c r="I314" s="2">
        <v>35.909999999999997</v>
      </c>
      <c r="J314" s="2">
        <v>2.4790000000000001</v>
      </c>
      <c r="K314" s="5">
        <v>2.4790000000000001</v>
      </c>
      <c r="L314" s="3">
        <v>305.67</v>
      </c>
      <c r="M314" s="10">
        <v>305.67</v>
      </c>
    </row>
    <row r="315" spans="1:13">
      <c r="A315" s="19">
        <v>345</v>
      </c>
      <c r="B315" s="20" t="s">
        <v>8</v>
      </c>
      <c r="C315" s="20" t="s">
        <v>9</v>
      </c>
      <c r="D315" s="20">
        <v>8</v>
      </c>
      <c r="E315" s="20" t="s">
        <v>10</v>
      </c>
      <c r="F315" s="20">
        <v>1</v>
      </c>
      <c r="G315" s="20">
        <v>0</v>
      </c>
      <c r="H315" s="20">
        <v>102</v>
      </c>
      <c r="I315" s="20">
        <v>35.92</v>
      </c>
      <c r="J315" s="20">
        <v>2.4780000000000002</v>
      </c>
      <c r="K315" s="21">
        <v>2.4780000000000002</v>
      </c>
      <c r="L315" s="25">
        <v>286</v>
      </c>
      <c r="M315" s="26"/>
    </row>
    <row r="316" spans="1:13">
      <c r="A316" s="9">
        <v>345</v>
      </c>
      <c r="B316" s="2" t="s">
        <v>8</v>
      </c>
      <c r="C316" s="2" t="s">
        <v>9</v>
      </c>
      <c r="D316" s="2">
        <v>8</v>
      </c>
      <c r="E316" s="2" t="s">
        <v>10</v>
      </c>
      <c r="F316" s="2">
        <v>1</v>
      </c>
      <c r="G316" s="2">
        <v>0</v>
      </c>
      <c r="H316" s="2">
        <v>103</v>
      </c>
      <c r="I316" s="2">
        <v>35.93</v>
      </c>
      <c r="J316" s="2">
        <v>2.5830000000000002</v>
      </c>
      <c r="K316" s="5">
        <v>2.5830000000000002</v>
      </c>
      <c r="L316" s="3">
        <v>245.67</v>
      </c>
      <c r="M316" s="10"/>
    </row>
    <row r="317" spans="1:13">
      <c r="A317" s="19">
        <v>345</v>
      </c>
      <c r="B317" s="20" t="s">
        <v>8</v>
      </c>
      <c r="C317" s="20" t="s">
        <v>9</v>
      </c>
      <c r="D317" s="20">
        <v>8</v>
      </c>
      <c r="E317" s="20" t="s">
        <v>10</v>
      </c>
      <c r="F317" s="20">
        <v>1</v>
      </c>
      <c r="G317" s="20">
        <v>0</v>
      </c>
      <c r="H317" s="20">
        <v>104</v>
      </c>
      <c r="I317" s="20">
        <v>35.94</v>
      </c>
      <c r="J317" s="20">
        <v>2.3420000000000001</v>
      </c>
      <c r="K317" s="21">
        <v>2.3420000000000001</v>
      </c>
      <c r="L317" s="25">
        <v>186</v>
      </c>
      <c r="M317" s="26"/>
    </row>
    <row r="318" spans="1:13">
      <c r="A318" s="9">
        <v>345</v>
      </c>
      <c r="B318" s="2" t="s">
        <v>8</v>
      </c>
      <c r="C318" s="2" t="s">
        <v>9</v>
      </c>
      <c r="D318" s="2">
        <v>8</v>
      </c>
      <c r="E318" s="2" t="s">
        <v>10</v>
      </c>
      <c r="F318" s="2">
        <v>1</v>
      </c>
      <c r="G318" s="2">
        <v>0</v>
      </c>
      <c r="H318" s="2">
        <v>105</v>
      </c>
      <c r="I318" s="2">
        <v>35.950000000000003</v>
      </c>
      <c r="J318" s="2">
        <v>0.70799999999999996</v>
      </c>
      <c r="K318" s="5"/>
      <c r="L318" s="3">
        <v>118</v>
      </c>
      <c r="M318" s="10"/>
    </row>
    <row r="319" spans="1:13">
      <c r="A319" s="19">
        <v>345</v>
      </c>
      <c r="B319" s="20" t="s">
        <v>8</v>
      </c>
      <c r="C319" s="20" t="s">
        <v>9</v>
      </c>
      <c r="D319" s="20">
        <v>8</v>
      </c>
      <c r="E319" s="20" t="s">
        <v>10</v>
      </c>
      <c r="F319" s="20">
        <v>1</v>
      </c>
      <c r="G319" s="20">
        <v>0</v>
      </c>
      <c r="H319" s="20">
        <v>106</v>
      </c>
      <c r="I319" s="20">
        <v>35.96</v>
      </c>
      <c r="J319" s="20">
        <v>-0.29799999999999999</v>
      </c>
      <c r="K319" s="21"/>
      <c r="L319" s="25">
        <v>66</v>
      </c>
      <c r="M319" s="26"/>
    </row>
    <row r="320" spans="1:13">
      <c r="A320" s="9">
        <v>345</v>
      </c>
      <c r="B320" s="2" t="s">
        <v>8</v>
      </c>
      <c r="C320" s="2" t="s">
        <v>9</v>
      </c>
      <c r="D320" s="2">
        <v>8</v>
      </c>
      <c r="E320" s="2" t="s">
        <v>10</v>
      </c>
      <c r="F320" s="2">
        <v>1</v>
      </c>
      <c r="G320" s="2">
        <v>0</v>
      </c>
      <c r="H320" s="2">
        <v>107</v>
      </c>
      <c r="I320" s="2">
        <v>35.97</v>
      </c>
      <c r="J320" s="2">
        <v>-0.17</v>
      </c>
      <c r="K320" s="5"/>
      <c r="L320" s="3">
        <v>35.33</v>
      </c>
      <c r="M320" s="10"/>
    </row>
    <row r="321" spans="1:13">
      <c r="A321" s="19">
        <v>345</v>
      </c>
      <c r="B321" s="20" t="s">
        <v>8</v>
      </c>
      <c r="C321" s="20" t="s">
        <v>9</v>
      </c>
      <c r="D321" s="20">
        <v>8</v>
      </c>
      <c r="E321" s="20" t="s">
        <v>10</v>
      </c>
      <c r="F321" s="20">
        <v>1</v>
      </c>
      <c r="G321" s="20">
        <v>0</v>
      </c>
      <c r="H321" s="20">
        <v>108</v>
      </c>
      <c r="I321" s="20">
        <v>35.979999999999997</v>
      </c>
      <c r="J321" s="20">
        <v>0.48099999999999998</v>
      </c>
      <c r="K321" s="21"/>
      <c r="L321" s="25">
        <v>27</v>
      </c>
      <c r="M321" s="26"/>
    </row>
    <row r="322" spans="1:13">
      <c r="A322" s="9">
        <v>345</v>
      </c>
      <c r="B322" s="2" t="s">
        <v>8</v>
      </c>
      <c r="C322" s="2" t="s">
        <v>9</v>
      </c>
      <c r="D322" s="2">
        <v>8</v>
      </c>
      <c r="E322" s="2" t="s">
        <v>10</v>
      </c>
      <c r="F322" s="2">
        <v>1</v>
      </c>
      <c r="G322" s="2">
        <v>0</v>
      </c>
      <c r="H322" s="2">
        <v>109</v>
      </c>
      <c r="I322" s="2">
        <v>35.99</v>
      </c>
      <c r="J322" s="2">
        <v>0.83399999999999996</v>
      </c>
      <c r="K322" s="5"/>
      <c r="L322" s="3">
        <v>25.67</v>
      </c>
      <c r="M322" s="10"/>
    </row>
    <row r="323" spans="1:13">
      <c r="A323" s="19">
        <v>345</v>
      </c>
      <c r="B323" s="20" t="s">
        <v>8</v>
      </c>
      <c r="C323" s="20" t="s">
        <v>9</v>
      </c>
      <c r="D323" s="20">
        <v>8</v>
      </c>
      <c r="E323" s="20" t="s">
        <v>10</v>
      </c>
      <c r="F323" s="20">
        <v>1</v>
      </c>
      <c r="G323" s="20">
        <v>0</v>
      </c>
      <c r="H323" s="20">
        <v>110</v>
      </c>
      <c r="I323" s="20">
        <v>36</v>
      </c>
      <c r="J323" s="20">
        <v>0.54200000000000004</v>
      </c>
      <c r="K323" s="21"/>
      <c r="L323" s="25">
        <v>25.67</v>
      </c>
      <c r="M323" s="26"/>
    </row>
    <row r="324" spans="1:13">
      <c r="A324" s="9">
        <v>345</v>
      </c>
      <c r="B324" s="2" t="s">
        <v>8</v>
      </c>
      <c r="C324" s="2" t="s">
        <v>9</v>
      </c>
      <c r="D324" s="2">
        <v>8</v>
      </c>
      <c r="E324" s="2" t="s">
        <v>10</v>
      </c>
      <c r="F324" s="2">
        <v>1</v>
      </c>
      <c r="G324" s="2">
        <v>0</v>
      </c>
      <c r="H324" s="2">
        <v>111</v>
      </c>
      <c r="I324" s="2">
        <v>36.01</v>
      </c>
      <c r="J324" s="2">
        <v>-0.10100000000000001</v>
      </c>
      <c r="K324" s="5"/>
      <c r="L324" s="3">
        <v>23</v>
      </c>
      <c r="M324" s="10"/>
    </row>
    <row r="325" spans="1:13">
      <c r="A325" s="19">
        <v>345</v>
      </c>
      <c r="B325" s="20" t="s">
        <v>8</v>
      </c>
      <c r="C325" s="20" t="s">
        <v>9</v>
      </c>
      <c r="D325" s="20">
        <v>8</v>
      </c>
      <c r="E325" s="20" t="s">
        <v>10</v>
      </c>
      <c r="F325" s="20">
        <v>1</v>
      </c>
      <c r="G325" s="20">
        <v>0</v>
      </c>
      <c r="H325" s="20">
        <v>112</v>
      </c>
      <c r="I325" s="20">
        <v>36.020000000000003</v>
      </c>
      <c r="J325" s="20">
        <v>0.55800000000000005</v>
      </c>
      <c r="K325" s="21"/>
      <c r="L325" s="25">
        <v>20.329999999999998</v>
      </c>
      <c r="M325" s="26"/>
    </row>
    <row r="326" spans="1:13">
      <c r="A326" s="9">
        <v>345</v>
      </c>
      <c r="B326" s="2" t="s">
        <v>8</v>
      </c>
      <c r="C326" s="2" t="s">
        <v>9</v>
      </c>
      <c r="D326" s="2">
        <v>8</v>
      </c>
      <c r="E326" s="2" t="s">
        <v>10</v>
      </c>
      <c r="F326" s="2">
        <v>1</v>
      </c>
      <c r="G326" s="2">
        <v>0</v>
      </c>
      <c r="H326" s="2">
        <v>113</v>
      </c>
      <c r="I326" s="2">
        <v>36.03</v>
      </c>
      <c r="J326" s="2">
        <v>1.611</v>
      </c>
      <c r="K326" s="5"/>
      <c r="L326" s="3">
        <v>21</v>
      </c>
      <c r="M326" s="10"/>
    </row>
    <row r="327" spans="1:13">
      <c r="A327" s="19">
        <v>345</v>
      </c>
      <c r="B327" s="20" t="s">
        <v>8</v>
      </c>
      <c r="C327" s="20" t="s">
        <v>9</v>
      </c>
      <c r="D327" s="20">
        <v>8</v>
      </c>
      <c r="E327" s="20" t="s">
        <v>10</v>
      </c>
      <c r="F327" s="20">
        <v>1</v>
      </c>
      <c r="G327" s="20">
        <v>0</v>
      </c>
      <c r="H327" s="20">
        <v>114</v>
      </c>
      <c r="I327" s="20">
        <v>36.04</v>
      </c>
      <c r="J327" s="20">
        <v>1.9870000000000001</v>
      </c>
      <c r="K327" s="21"/>
      <c r="L327" s="25">
        <v>25</v>
      </c>
      <c r="M327" s="26"/>
    </row>
    <row r="328" spans="1:13">
      <c r="A328" s="9">
        <v>345</v>
      </c>
      <c r="B328" s="2" t="s">
        <v>8</v>
      </c>
      <c r="C328" s="2" t="s">
        <v>9</v>
      </c>
      <c r="D328" s="2">
        <v>8</v>
      </c>
      <c r="E328" s="2" t="s">
        <v>10</v>
      </c>
      <c r="F328" s="2">
        <v>1</v>
      </c>
      <c r="G328" s="2">
        <v>0</v>
      </c>
      <c r="H328" s="2">
        <v>115</v>
      </c>
      <c r="I328" s="2">
        <v>36.049999999999997</v>
      </c>
      <c r="J328" s="2">
        <v>2.0539999999999998</v>
      </c>
      <c r="K328" s="5"/>
      <c r="L328" s="3">
        <v>27.67</v>
      </c>
      <c r="M328" s="10"/>
    </row>
    <row r="329" spans="1:13">
      <c r="A329" s="19">
        <v>345</v>
      </c>
      <c r="B329" s="20" t="s">
        <v>8</v>
      </c>
      <c r="C329" s="20" t="s">
        <v>9</v>
      </c>
      <c r="D329" s="20">
        <v>8</v>
      </c>
      <c r="E329" s="20" t="s">
        <v>10</v>
      </c>
      <c r="F329" s="20">
        <v>1</v>
      </c>
      <c r="G329" s="20">
        <v>0</v>
      </c>
      <c r="H329" s="20">
        <v>116</v>
      </c>
      <c r="I329" s="20">
        <v>36.06</v>
      </c>
      <c r="J329" s="20">
        <v>1.873</v>
      </c>
      <c r="K329" s="21"/>
      <c r="L329" s="25">
        <v>28.67</v>
      </c>
      <c r="M329" s="26"/>
    </row>
    <row r="330" spans="1:13">
      <c r="A330" s="9">
        <v>345</v>
      </c>
      <c r="B330" s="2" t="s">
        <v>8</v>
      </c>
      <c r="C330" s="2" t="s">
        <v>9</v>
      </c>
      <c r="D330" s="2">
        <v>8</v>
      </c>
      <c r="E330" s="2" t="s">
        <v>10</v>
      </c>
      <c r="F330" s="2">
        <v>1</v>
      </c>
      <c r="G330" s="2">
        <v>0</v>
      </c>
      <c r="H330" s="2">
        <v>117</v>
      </c>
      <c r="I330" s="2">
        <v>36.07</v>
      </c>
      <c r="J330" s="2">
        <v>1.736</v>
      </c>
      <c r="K330" s="5"/>
      <c r="L330" s="3">
        <v>27</v>
      </c>
      <c r="M330" s="10"/>
    </row>
    <row r="331" spans="1:13">
      <c r="A331" s="19">
        <v>345</v>
      </c>
      <c r="B331" s="20" t="s">
        <v>8</v>
      </c>
      <c r="C331" s="20" t="s">
        <v>9</v>
      </c>
      <c r="D331" s="20">
        <v>8</v>
      </c>
      <c r="E331" s="20" t="s">
        <v>10</v>
      </c>
      <c r="F331" s="20">
        <v>1</v>
      </c>
      <c r="G331" s="20">
        <v>0</v>
      </c>
      <c r="H331" s="20">
        <v>118</v>
      </c>
      <c r="I331" s="20">
        <v>36.08</v>
      </c>
      <c r="J331" s="20">
        <v>1.4590000000000001</v>
      </c>
      <c r="K331" s="21"/>
      <c r="L331" s="25">
        <v>26</v>
      </c>
      <c r="M331" s="26"/>
    </row>
    <row r="332" spans="1:13">
      <c r="A332" s="9">
        <v>345</v>
      </c>
      <c r="B332" s="2" t="s">
        <v>8</v>
      </c>
      <c r="C332" s="2" t="s">
        <v>9</v>
      </c>
      <c r="D332" s="2">
        <v>8</v>
      </c>
      <c r="E332" s="2" t="s">
        <v>10</v>
      </c>
      <c r="F332" s="2">
        <v>1</v>
      </c>
      <c r="G332" s="2">
        <v>0</v>
      </c>
      <c r="H332" s="2">
        <v>119</v>
      </c>
      <c r="I332" s="2">
        <v>36.090000000000003</v>
      </c>
      <c r="J332" s="2">
        <v>0.874</v>
      </c>
      <c r="K332" s="5"/>
      <c r="L332" s="3">
        <v>28</v>
      </c>
      <c r="M332" s="10"/>
    </row>
    <row r="333" spans="1:13">
      <c r="A333" s="19">
        <v>345</v>
      </c>
      <c r="B333" s="20" t="s">
        <v>8</v>
      </c>
      <c r="C333" s="20" t="s">
        <v>9</v>
      </c>
      <c r="D333" s="20">
        <v>8</v>
      </c>
      <c r="E333" s="20" t="s">
        <v>10</v>
      </c>
      <c r="F333" s="20">
        <v>1</v>
      </c>
      <c r="G333" s="20">
        <v>0</v>
      </c>
      <c r="H333" s="20">
        <v>120</v>
      </c>
      <c r="I333" s="20">
        <v>36.1</v>
      </c>
      <c r="J333" s="20">
        <v>-0.157</v>
      </c>
      <c r="K333" s="21"/>
      <c r="L333" s="25">
        <v>37.67</v>
      </c>
      <c r="M333" s="26"/>
    </row>
    <row r="334" spans="1:13">
      <c r="A334" s="9">
        <v>345</v>
      </c>
      <c r="B334" s="2" t="s">
        <v>8</v>
      </c>
      <c r="C334" s="2" t="s">
        <v>9</v>
      </c>
      <c r="D334" s="2">
        <v>8</v>
      </c>
      <c r="E334" s="2" t="s">
        <v>10</v>
      </c>
      <c r="F334" s="2">
        <v>1</v>
      </c>
      <c r="G334" s="2">
        <v>0</v>
      </c>
      <c r="H334" s="2">
        <v>121</v>
      </c>
      <c r="I334" s="2">
        <v>36.11</v>
      </c>
      <c r="J334" s="2">
        <v>1.069</v>
      </c>
      <c r="K334" s="5"/>
      <c r="L334" s="3">
        <v>58</v>
      </c>
      <c r="M334" s="10"/>
    </row>
    <row r="335" spans="1:13">
      <c r="A335" s="19">
        <v>345</v>
      </c>
      <c r="B335" s="20" t="s">
        <v>8</v>
      </c>
      <c r="C335" s="20" t="s">
        <v>9</v>
      </c>
      <c r="D335" s="20">
        <v>8</v>
      </c>
      <c r="E335" s="20" t="s">
        <v>10</v>
      </c>
      <c r="F335" s="20">
        <v>1</v>
      </c>
      <c r="G335" s="20">
        <v>0</v>
      </c>
      <c r="H335" s="20">
        <v>122</v>
      </c>
      <c r="I335" s="20">
        <v>36.119999999999997</v>
      </c>
      <c r="J335" s="20">
        <v>2.3690000000000002</v>
      </c>
      <c r="K335" s="21">
        <v>2.3690000000000002</v>
      </c>
      <c r="L335" s="25">
        <v>89</v>
      </c>
      <c r="M335" s="26"/>
    </row>
    <row r="336" spans="1:13">
      <c r="A336" s="9">
        <v>345</v>
      </c>
      <c r="B336" s="2" t="s">
        <v>8</v>
      </c>
      <c r="C336" s="2" t="s">
        <v>9</v>
      </c>
      <c r="D336" s="2">
        <v>8</v>
      </c>
      <c r="E336" s="2" t="s">
        <v>10</v>
      </c>
      <c r="F336" s="2">
        <v>1</v>
      </c>
      <c r="G336" s="2">
        <v>0</v>
      </c>
      <c r="H336" s="2">
        <v>123</v>
      </c>
      <c r="I336" s="2">
        <v>36.130000000000003</v>
      </c>
      <c r="J336" s="2">
        <v>2.4449999999999998</v>
      </c>
      <c r="K336" s="5">
        <v>2.4449999999999998</v>
      </c>
      <c r="L336" s="3">
        <v>121.33</v>
      </c>
      <c r="M336" s="10"/>
    </row>
    <row r="337" spans="1:13">
      <c r="A337" s="19">
        <v>345</v>
      </c>
      <c r="B337" s="20" t="s">
        <v>8</v>
      </c>
      <c r="C337" s="20" t="s">
        <v>9</v>
      </c>
      <c r="D337" s="20">
        <v>8</v>
      </c>
      <c r="E337" s="20" t="s">
        <v>10</v>
      </c>
      <c r="F337" s="20">
        <v>1</v>
      </c>
      <c r="G337" s="20">
        <v>0</v>
      </c>
      <c r="H337" s="20">
        <v>124</v>
      </c>
      <c r="I337" s="20">
        <v>36.14</v>
      </c>
      <c r="J337" s="20">
        <v>2.4180000000000001</v>
      </c>
      <c r="K337" s="21">
        <v>2.4180000000000001</v>
      </c>
      <c r="L337" s="25">
        <v>141.66999999999999</v>
      </c>
      <c r="M337" s="26"/>
    </row>
    <row r="338" spans="1:13">
      <c r="A338" s="9">
        <v>345</v>
      </c>
      <c r="B338" s="2" t="s">
        <v>8</v>
      </c>
      <c r="C338" s="2" t="s">
        <v>9</v>
      </c>
      <c r="D338" s="2">
        <v>8</v>
      </c>
      <c r="E338" s="2" t="s">
        <v>10</v>
      </c>
      <c r="F338" s="2">
        <v>1</v>
      </c>
      <c r="G338" s="2">
        <v>0</v>
      </c>
      <c r="H338" s="2">
        <v>125</v>
      </c>
      <c r="I338" s="2">
        <v>36.15</v>
      </c>
      <c r="J338" s="2">
        <v>2.3620000000000001</v>
      </c>
      <c r="K338" s="5">
        <v>2.3620000000000001</v>
      </c>
      <c r="L338" s="3">
        <v>152.33000000000001</v>
      </c>
      <c r="M338" s="10"/>
    </row>
    <row r="339" spans="1:13">
      <c r="A339" s="19">
        <v>345</v>
      </c>
      <c r="B339" s="20" t="s">
        <v>8</v>
      </c>
      <c r="C339" s="20" t="s">
        <v>9</v>
      </c>
      <c r="D339" s="20">
        <v>8</v>
      </c>
      <c r="E339" s="20" t="s">
        <v>10</v>
      </c>
      <c r="F339" s="20">
        <v>1</v>
      </c>
      <c r="G339" s="20">
        <v>0</v>
      </c>
      <c r="H339" s="20">
        <v>126</v>
      </c>
      <c r="I339" s="20">
        <v>36.159999999999997</v>
      </c>
      <c r="J339" s="20">
        <v>2.0659999999999998</v>
      </c>
      <c r="K339" s="21"/>
      <c r="L339" s="25">
        <v>165.33</v>
      </c>
      <c r="M339" s="26"/>
    </row>
    <row r="340" spans="1:13">
      <c r="A340" s="9">
        <v>345</v>
      </c>
      <c r="B340" s="2" t="s">
        <v>8</v>
      </c>
      <c r="C340" s="2" t="s">
        <v>9</v>
      </c>
      <c r="D340" s="2">
        <v>8</v>
      </c>
      <c r="E340" s="2" t="s">
        <v>10</v>
      </c>
      <c r="F340" s="2">
        <v>1</v>
      </c>
      <c r="G340" s="2">
        <v>0</v>
      </c>
      <c r="H340" s="2">
        <v>127</v>
      </c>
      <c r="I340" s="2">
        <v>36.17</v>
      </c>
      <c r="J340" s="2">
        <v>1.984</v>
      </c>
      <c r="K340" s="5"/>
      <c r="L340" s="3">
        <v>193</v>
      </c>
      <c r="M340" s="10"/>
    </row>
    <row r="341" spans="1:13">
      <c r="A341" s="19">
        <v>345</v>
      </c>
      <c r="B341" s="20" t="s">
        <v>8</v>
      </c>
      <c r="C341" s="20" t="s">
        <v>9</v>
      </c>
      <c r="D341" s="20">
        <v>8</v>
      </c>
      <c r="E341" s="20" t="s">
        <v>10</v>
      </c>
      <c r="F341" s="20">
        <v>1</v>
      </c>
      <c r="G341" s="20">
        <v>0</v>
      </c>
      <c r="H341" s="20">
        <v>128</v>
      </c>
      <c r="I341" s="20">
        <v>36.18</v>
      </c>
      <c r="J341" s="20">
        <v>2.2589999999999999</v>
      </c>
      <c r="K341" s="21"/>
      <c r="L341" s="25">
        <v>222.67</v>
      </c>
      <c r="M341" s="26"/>
    </row>
    <row r="342" spans="1:13">
      <c r="A342" s="9">
        <v>345</v>
      </c>
      <c r="B342" s="2" t="s">
        <v>8</v>
      </c>
      <c r="C342" s="2" t="s">
        <v>9</v>
      </c>
      <c r="D342" s="2">
        <v>8</v>
      </c>
      <c r="E342" s="2" t="s">
        <v>10</v>
      </c>
      <c r="F342" s="2">
        <v>1</v>
      </c>
      <c r="G342" s="2">
        <v>0</v>
      </c>
      <c r="H342" s="2">
        <v>129</v>
      </c>
      <c r="I342" s="2">
        <v>36.19</v>
      </c>
      <c r="J342" s="2">
        <v>2.3679999999999999</v>
      </c>
      <c r="K342" s="5"/>
      <c r="L342" s="3">
        <v>227.33</v>
      </c>
      <c r="M342" s="10"/>
    </row>
    <row r="343" spans="1:13">
      <c r="A343" s="19">
        <v>345</v>
      </c>
      <c r="B343" s="20" t="s">
        <v>8</v>
      </c>
      <c r="C343" s="20" t="s">
        <v>9</v>
      </c>
      <c r="D343" s="20">
        <v>8</v>
      </c>
      <c r="E343" s="20" t="s">
        <v>10</v>
      </c>
      <c r="F343" s="20">
        <v>1</v>
      </c>
      <c r="G343" s="20">
        <v>0</v>
      </c>
      <c r="H343" s="20">
        <v>130</v>
      </c>
      <c r="I343" s="20">
        <v>36.200000000000003</v>
      </c>
      <c r="J343" s="20">
        <v>1.6859999999999999</v>
      </c>
      <c r="K343" s="21"/>
      <c r="L343" s="25">
        <v>199.67</v>
      </c>
      <c r="M343" s="26"/>
    </row>
    <row r="344" spans="1:13">
      <c r="A344" s="9">
        <v>345</v>
      </c>
      <c r="B344" s="2" t="s">
        <v>8</v>
      </c>
      <c r="C344" s="2" t="s">
        <v>9</v>
      </c>
      <c r="D344" s="2">
        <v>8</v>
      </c>
      <c r="E344" s="2" t="s">
        <v>10</v>
      </c>
      <c r="F344" s="2">
        <v>1</v>
      </c>
      <c r="G344" s="2">
        <v>0</v>
      </c>
      <c r="H344" s="2">
        <v>131</v>
      </c>
      <c r="I344" s="2">
        <v>36.21</v>
      </c>
      <c r="J344" s="2">
        <v>-0.20200000000000001</v>
      </c>
      <c r="K344" s="5"/>
      <c r="L344" s="3">
        <v>157.33000000000001</v>
      </c>
      <c r="M344" s="10"/>
    </row>
    <row r="345" spans="1:13">
      <c r="A345" s="19">
        <v>345</v>
      </c>
      <c r="B345" s="20" t="s">
        <v>8</v>
      </c>
      <c r="C345" s="20" t="s">
        <v>9</v>
      </c>
      <c r="D345" s="20">
        <v>8</v>
      </c>
      <c r="E345" s="20" t="s">
        <v>10</v>
      </c>
      <c r="F345" s="20">
        <v>1</v>
      </c>
      <c r="G345" s="20">
        <v>0</v>
      </c>
      <c r="H345" s="20">
        <v>132</v>
      </c>
      <c r="I345" s="20">
        <v>36.22</v>
      </c>
      <c r="J345" s="20">
        <v>1.4E-2</v>
      </c>
      <c r="K345" s="21"/>
      <c r="L345" s="25">
        <v>133.33000000000001</v>
      </c>
      <c r="M345" s="26"/>
    </row>
    <row r="346" spans="1:13">
      <c r="A346" s="9">
        <v>345</v>
      </c>
      <c r="B346" s="2" t="s">
        <v>8</v>
      </c>
      <c r="C346" s="2" t="s">
        <v>9</v>
      </c>
      <c r="D346" s="2">
        <v>8</v>
      </c>
      <c r="E346" s="2" t="s">
        <v>10</v>
      </c>
      <c r="F346" s="2">
        <v>1</v>
      </c>
      <c r="G346" s="2">
        <v>0</v>
      </c>
      <c r="H346" s="2">
        <v>133</v>
      </c>
      <c r="I346" s="2">
        <v>36.229999999999997</v>
      </c>
      <c r="J346" s="2">
        <v>1.627</v>
      </c>
      <c r="K346" s="5"/>
      <c r="L346" s="3">
        <v>144</v>
      </c>
      <c r="M346" s="10"/>
    </row>
    <row r="347" spans="1:13">
      <c r="A347" s="19">
        <v>345</v>
      </c>
      <c r="B347" s="20" t="s">
        <v>8</v>
      </c>
      <c r="C347" s="20" t="s">
        <v>9</v>
      </c>
      <c r="D347" s="20">
        <v>8</v>
      </c>
      <c r="E347" s="20" t="s">
        <v>10</v>
      </c>
      <c r="F347" s="20">
        <v>1</v>
      </c>
      <c r="G347" s="20">
        <v>0</v>
      </c>
      <c r="H347" s="20">
        <v>134</v>
      </c>
      <c r="I347" s="20">
        <v>36.24</v>
      </c>
      <c r="J347" s="20">
        <v>2.2850000000000001</v>
      </c>
      <c r="K347" s="21">
        <v>2.2850000000000001</v>
      </c>
      <c r="L347" s="25">
        <v>174.67</v>
      </c>
      <c r="M347" s="26"/>
    </row>
    <row r="348" spans="1:13">
      <c r="A348" s="9">
        <v>345</v>
      </c>
      <c r="B348" s="2" t="s">
        <v>8</v>
      </c>
      <c r="C348" s="2" t="s">
        <v>9</v>
      </c>
      <c r="D348" s="2">
        <v>8</v>
      </c>
      <c r="E348" s="2" t="s">
        <v>10</v>
      </c>
      <c r="F348" s="2">
        <v>1</v>
      </c>
      <c r="G348" s="2">
        <v>0</v>
      </c>
      <c r="H348" s="2">
        <v>135</v>
      </c>
      <c r="I348" s="2">
        <v>36.25</v>
      </c>
      <c r="J348" s="2">
        <v>2.347</v>
      </c>
      <c r="K348" s="5">
        <v>2.347</v>
      </c>
      <c r="L348" s="3">
        <v>207.67</v>
      </c>
      <c r="M348" s="10"/>
    </row>
    <row r="349" spans="1:13">
      <c r="A349" s="19">
        <v>345</v>
      </c>
      <c r="B349" s="20" t="s">
        <v>8</v>
      </c>
      <c r="C349" s="20" t="s">
        <v>9</v>
      </c>
      <c r="D349" s="20">
        <v>8</v>
      </c>
      <c r="E349" s="20" t="s">
        <v>10</v>
      </c>
      <c r="F349" s="20">
        <v>1</v>
      </c>
      <c r="G349" s="20">
        <v>0</v>
      </c>
      <c r="H349" s="20">
        <v>136</v>
      </c>
      <c r="I349" s="20">
        <v>36.26</v>
      </c>
      <c r="J349" s="20">
        <v>2.3460000000000001</v>
      </c>
      <c r="K349" s="21">
        <v>2.3460000000000001</v>
      </c>
      <c r="L349" s="25">
        <v>238.67</v>
      </c>
      <c r="M349" s="26"/>
    </row>
    <row r="350" spans="1:13">
      <c r="A350" s="9">
        <v>345</v>
      </c>
      <c r="B350" s="2" t="s">
        <v>8</v>
      </c>
      <c r="C350" s="2" t="s">
        <v>9</v>
      </c>
      <c r="D350" s="2">
        <v>8</v>
      </c>
      <c r="E350" s="2" t="s">
        <v>10</v>
      </c>
      <c r="F350" s="2">
        <v>1</v>
      </c>
      <c r="G350" s="2">
        <v>0</v>
      </c>
      <c r="H350" s="2">
        <v>137</v>
      </c>
      <c r="I350" s="2">
        <v>36.270000000000003</v>
      </c>
      <c r="J350" s="2">
        <v>2.4260000000000002</v>
      </c>
      <c r="K350" s="5">
        <v>2.4260000000000002</v>
      </c>
      <c r="L350" s="3">
        <v>270.33</v>
      </c>
      <c r="M350" s="10"/>
    </row>
    <row r="351" spans="1:13">
      <c r="A351" s="19">
        <v>345</v>
      </c>
      <c r="B351" s="20" t="s">
        <v>8</v>
      </c>
      <c r="C351" s="20" t="s">
        <v>9</v>
      </c>
      <c r="D351" s="20">
        <v>8</v>
      </c>
      <c r="E351" s="20" t="s">
        <v>10</v>
      </c>
      <c r="F351" s="20">
        <v>1</v>
      </c>
      <c r="G351" s="20">
        <v>0</v>
      </c>
      <c r="H351" s="20">
        <v>138</v>
      </c>
      <c r="I351" s="20">
        <v>36.28</v>
      </c>
      <c r="J351" s="20">
        <v>2.4769999999999999</v>
      </c>
      <c r="K351" s="21">
        <v>2.4769999999999999</v>
      </c>
      <c r="L351" s="25">
        <v>309.33</v>
      </c>
      <c r="M351" s="26"/>
    </row>
    <row r="352" spans="1:13">
      <c r="A352" s="9">
        <v>345</v>
      </c>
      <c r="B352" s="2" t="s">
        <v>8</v>
      </c>
      <c r="C352" s="2" t="s">
        <v>9</v>
      </c>
      <c r="D352" s="2">
        <v>8</v>
      </c>
      <c r="E352" s="2" t="s">
        <v>10</v>
      </c>
      <c r="F352" s="2">
        <v>1</v>
      </c>
      <c r="G352" s="2">
        <v>0</v>
      </c>
      <c r="H352" s="2">
        <v>139</v>
      </c>
      <c r="I352" s="2">
        <v>36.29</v>
      </c>
      <c r="J352" s="2">
        <v>2.4969999999999999</v>
      </c>
      <c r="K352" s="5">
        <v>2.4969999999999999</v>
      </c>
      <c r="L352" s="3">
        <v>350</v>
      </c>
      <c r="M352" s="10"/>
    </row>
    <row r="353" spans="1:13">
      <c r="A353" s="19">
        <v>345</v>
      </c>
      <c r="B353" s="20" t="s">
        <v>8</v>
      </c>
      <c r="C353" s="20" t="s">
        <v>9</v>
      </c>
      <c r="D353" s="20">
        <v>8</v>
      </c>
      <c r="E353" s="20" t="s">
        <v>10</v>
      </c>
      <c r="F353" s="20">
        <v>1</v>
      </c>
      <c r="G353" s="20">
        <v>0</v>
      </c>
      <c r="H353" s="20">
        <v>140</v>
      </c>
      <c r="I353" s="20">
        <v>36.299999999999997</v>
      </c>
      <c r="J353" s="20">
        <v>2.508</v>
      </c>
      <c r="K353" s="21">
        <v>2.508</v>
      </c>
      <c r="L353" s="25">
        <v>381</v>
      </c>
      <c r="M353" s="26">
        <v>381</v>
      </c>
    </row>
    <row r="354" spans="1:13">
      <c r="A354" s="9">
        <v>345</v>
      </c>
      <c r="B354" s="2" t="s">
        <v>8</v>
      </c>
      <c r="C354" s="2" t="s">
        <v>9</v>
      </c>
      <c r="D354" s="2">
        <v>8</v>
      </c>
      <c r="E354" s="2" t="s">
        <v>10</v>
      </c>
      <c r="F354" s="2">
        <v>1</v>
      </c>
      <c r="G354" s="2">
        <v>0</v>
      </c>
      <c r="H354" s="2">
        <v>141</v>
      </c>
      <c r="I354" s="2">
        <v>36.31</v>
      </c>
      <c r="J354" s="2">
        <v>2.4020000000000001</v>
      </c>
      <c r="K354" s="5">
        <v>2.4020000000000001</v>
      </c>
      <c r="L354" s="3">
        <v>374</v>
      </c>
      <c r="M354" s="10"/>
    </row>
    <row r="355" spans="1:13">
      <c r="A355" s="19">
        <v>345</v>
      </c>
      <c r="B355" s="20" t="s">
        <v>8</v>
      </c>
      <c r="C355" s="20" t="s">
        <v>9</v>
      </c>
      <c r="D355" s="20">
        <v>8</v>
      </c>
      <c r="E355" s="20" t="s">
        <v>10</v>
      </c>
      <c r="F355" s="20">
        <v>1</v>
      </c>
      <c r="G355" s="20">
        <v>0</v>
      </c>
      <c r="H355" s="20">
        <v>142</v>
      </c>
      <c r="I355" s="20">
        <v>36.32</v>
      </c>
      <c r="J355" s="20">
        <v>2.1760000000000002</v>
      </c>
      <c r="K355" s="21"/>
      <c r="L355" s="25">
        <v>302</v>
      </c>
      <c r="M355" s="26"/>
    </row>
    <row r="356" spans="1:13">
      <c r="A356" s="9">
        <v>345</v>
      </c>
      <c r="B356" s="2" t="s">
        <v>8</v>
      </c>
      <c r="C356" s="2" t="s">
        <v>9</v>
      </c>
      <c r="D356" s="2">
        <v>8</v>
      </c>
      <c r="E356" s="2" t="s">
        <v>10</v>
      </c>
      <c r="F356" s="2">
        <v>1</v>
      </c>
      <c r="G356" s="2">
        <v>0</v>
      </c>
      <c r="H356" s="2">
        <v>143</v>
      </c>
      <c r="I356" s="2">
        <v>36.33</v>
      </c>
      <c r="J356" s="2">
        <v>1.877</v>
      </c>
      <c r="K356" s="5"/>
      <c r="L356" s="3">
        <v>192.67</v>
      </c>
      <c r="M356" s="10"/>
    </row>
    <row r="357" spans="1:13">
      <c r="A357" s="19">
        <v>345</v>
      </c>
      <c r="B357" s="20" t="s">
        <v>8</v>
      </c>
      <c r="C357" s="20" t="s">
        <v>9</v>
      </c>
      <c r="D357" s="20">
        <v>8</v>
      </c>
      <c r="E357" s="20" t="s">
        <v>10</v>
      </c>
      <c r="F357" s="20">
        <v>1</v>
      </c>
      <c r="G357" s="20">
        <v>0</v>
      </c>
      <c r="H357" s="20">
        <v>144</v>
      </c>
      <c r="I357" s="20">
        <v>36.340000000000003</v>
      </c>
      <c r="J357" s="20">
        <v>0.42399999999999999</v>
      </c>
      <c r="K357" s="21"/>
      <c r="L357" s="25">
        <v>108</v>
      </c>
      <c r="M357" s="26"/>
    </row>
    <row r="358" spans="1:13">
      <c r="A358" s="9">
        <v>345</v>
      </c>
      <c r="B358" s="2" t="s">
        <v>8</v>
      </c>
      <c r="C358" s="2" t="s">
        <v>9</v>
      </c>
      <c r="D358" s="2">
        <v>8</v>
      </c>
      <c r="E358" s="2" t="s">
        <v>10</v>
      </c>
      <c r="F358" s="2">
        <v>1</v>
      </c>
      <c r="G358" s="2">
        <v>0</v>
      </c>
      <c r="H358" s="2">
        <v>145</v>
      </c>
      <c r="I358" s="2">
        <v>36.35</v>
      </c>
      <c r="J358" s="2">
        <v>-0.16400000000000001</v>
      </c>
      <c r="K358" s="5"/>
      <c r="L358" s="3">
        <v>59.33</v>
      </c>
      <c r="M358" s="10"/>
    </row>
    <row r="359" spans="1:13">
      <c r="A359" s="19">
        <v>345</v>
      </c>
      <c r="B359" s="20" t="s">
        <v>8</v>
      </c>
      <c r="C359" s="20" t="s">
        <v>9</v>
      </c>
      <c r="D359" s="20">
        <v>8</v>
      </c>
      <c r="E359" s="20" t="s">
        <v>10</v>
      </c>
      <c r="F359" s="20">
        <v>1</v>
      </c>
      <c r="G359" s="20">
        <v>0</v>
      </c>
      <c r="H359" s="20">
        <v>146</v>
      </c>
      <c r="I359" s="20">
        <v>36.36</v>
      </c>
      <c r="J359" s="20">
        <v>-0.33</v>
      </c>
      <c r="K359" s="21"/>
      <c r="L359" s="25">
        <v>39</v>
      </c>
      <c r="M359" s="26"/>
    </row>
    <row r="360" spans="1:13">
      <c r="A360" s="9">
        <v>345</v>
      </c>
      <c r="B360" s="2" t="s">
        <v>8</v>
      </c>
      <c r="C360" s="2" t="s">
        <v>9</v>
      </c>
      <c r="D360" s="2">
        <v>8</v>
      </c>
      <c r="E360" s="2" t="s">
        <v>10</v>
      </c>
      <c r="F360" s="2">
        <v>1</v>
      </c>
      <c r="G360" s="2">
        <v>0</v>
      </c>
      <c r="H360" s="2">
        <v>147</v>
      </c>
      <c r="I360" s="2">
        <v>36.369999999999997</v>
      </c>
      <c r="J360" s="2">
        <v>-0.34399999999999997</v>
      </c>
      <c r="K360" s="5"/>
      <c r="L360" s="3">
        <v>35.67</v>
      </c>
      <c r="M360" s="10"/>
    </row>
    <row r="361" spans="1:13">
      <c r="A361" s="19">
        <v>345</v>
      </c>
      <c r="B361" s="20" t="s">
        <v>8</v>
      </c>
      <c r="C361" s="20" t="s">
        <v>9</v>
      </c>
      <c r="D361" s="20">
        <v>8</v>
      </c>
      <c r="E361" s="20" t="s">
        <v>10</v>
      </c>
      <c r="F361" s="20">
        <v>2</v>
      </c>
      <c r="G361" s="20">
        <v>0</v>
      </c>
      <c r="H361" s="20">
        <v>0.6</v>
      </c>
      <c r="I361" s="20">
        <v>36.375999999999998</v>
      </c>
      <c r="J361" s="20">
        <v>1.2170000000000001</v>
      </c>
      <c r="K361" s="21"/>
      <c r="L361" s="25">
        <v>122</v>
      </c>
      <c r="M361" s="26"/>
    </row>
    <row r="362" spans="1:13">
      <c r="A362" s="9">
        <v>345</v>
      </c>
      <c r="B362" s="2" t="s">
        <v>8</v>
      </c>
      <c r="C362" s="2" t="s">
        <v>9</v>
      </c>
      <c r="D362" s="2">
        <v>8</v>
      </c>
      <c r="E362" s="2" t="s">
        <v>10</v>
      </c>
      <c r="F362" s="2">
        <v>2</v>
      </c>
      <c r="G362" s="2">
        <v>0</v>
      </c>
      <c r="H362" s="2">
        <v>1.6</v>
      </c>
      <c r="I362" s="2">
        <v>36.386000000000003</v>
      </c>
      <c r="J362" s="2">
        <v>1.7649999999999999</v>
      </c>
      <c r="K362" s="5"/>
      <c r="L362" s="3">
        <v>153</v>
      </c>
      <c r="M362" s="10"/>
    </row>
    <row r="363" spans="1:13">
      <c r="A363" s="19">
        <v>345</v>
      </c>
      <c r="B363" s="20" t="s">
        <v>8</v>
      </c>
      <c r="C363" s="20" t="s">
        <v>9</v>
      </c>
      <c r="D363" s="20">
        <v>8</v>
      </c>
      <c r="E363" s="20" t="s">
        <v>10</v>
      </c>
      <c r="F363" s="20">
        <v>2</v>
      </c>
      <c r="G363" s="20">
        <v>0</v>
      </c>
      <c r="H363" s="20">
        <v>2.6</v>
      </c>
      <c r="I363" s="20">
        <v>36.396000000000001</v>
      </c>
      <c r="J363" s="20">
        <v>2.1030000000000002</v>
      </c>
      <c r="K363" s="21"/>
      <c r="L363" s="25">
        <v>187.67</v>
      </c>
      <c r="M363" s="26"/>
    </row>
    <row r="364" spans="1:13">
      <c r="A364" s="9">
        <v>345</v>
      </c>
      <c r="B364" s="2" t="s">
        <v>8</v>
      </c>
      <c r="C364" s="2" t="s">
        <v>9</v>
      </c>
      <c r="D364" s="2">
        <v>8</v>
      </c>
      <c r="E364" s="2" t="s">
        <v>10</v>
      </c>
      <c r="F364" s="2">
        <v>2</v>
      </c>
      <c r="G364" s="2">
        <v>0</v>
      </c>
      <c r="H364" s="2">
        <v>3.6</v>
      </c>
      <c r="I364" s="2">
        <v>36.405999999999999</v>
      </c>
      <c r="J364" s="2">
        <v>1.667</v>
      </c>
      <c r="K364" s="5"/>
      <c r="L364" s="3">
        <v>239</v>
      </c>
      <c r="M364" s="10"/>
    </row>
    <row r="365" spans="1:13">
      <c r="A365" s="19">
        <v>345</v>
      </c>
      <c r="B365" s="20" t="s">
        <v>8</v>
      </c>
      <c r="C365" s="20" t="s">
        <v>9</v>
      </c>
      <c r="D365" s="20">
        <v>8</v>
      </c>
      <c r="E365" s="20" t="s">
        <v>10</v>
      </c>
      <c r="F365" s="20">
        <v>2</v>
      </c>
      <c r="G365" s="20">
        <v>0</v>
      </c>
      <c r="H365" s="20">
        <v>4.5999999999999996</v>
      </c>
      <c r="I365" s="20">
        <v>36.415999999999997</v>
      </c>
      <c r="J365" s="20">
        <v>2.2389999999999999</v>
      </c>
      <c r="K365" s="21">
        <v>2.2389999999999999</v>
      </c>
      <c r="L365" s="25">
        <v>305.33</v>
      </c>
      <c r="M365" s="26"/>
    </row>
    <row r="366" spans="1:13">
      <c r="A366" s="9">
        <v>345</v>
      </c>
      <c r="B366" s="2" t="s">
        <v>8</v>
      </c>
      <c r="C366" s="2" t="s">
        <v>9</v>
      </c>
      <c r="D366" s="2">
        <v>8</v>
      </c>
      <c r="E366" s="2" t="s">
        <v>10</v>
      </c>
      <c r="F366" s="2">
        <v>2</v>
      </c>
      <c r="G366" s="2">
        <v>0</v>
      </c>
      <c r="H366" s="2">
        <v>5.6</v>
      </c>
      <c r="I366" s="2">
        <v>36.426000000000002</v>
      </c>
      <c r="J366" s="2">
        <v>2.3540000000000001</v>
      </c>
      <c r="K366" s="5">
        <v>2.3540000000000001</v>
      </c>
      <c r="L366" s="3">
        <v>371.67</v>
      </c>
      <c r="M366" s="10"/>
    </row>
    <row r="367" spans="1:13">
      <c r="A367" s="19">
        <v>345</v>
      </c>
      <c r="B367" s="20" t="s">
        <v>8</v>
      </c>
      <c r="C367" s="20" t="s">
        <v>9</v>
      </c>
      <c r="D367" s="20">
        <v>8</v>
      </c>
      <c r="E367" s="20" t="s">
        <v>10</v>
      </c>
      <c r="F367" s="20">
        <v>2</v>
      </c>
      <c r="G367" s="20">
        <v>0</v>
      </c>
      <c r="H367" s="20">
        <v>6.6</v>
      </c>
      <c r="I367" s="20">
        <v>36.436</v>
      </c>
      <c r="J367" s="20">
        <v>2.3069999999999999</v>
      </c>
      <c r="K367" s="21">
        <v>2.3069999999999999</v>
      </c>
      <c r="L367" s="25">
        <v>422</v>
      </c>
      <c r="M367" s="26"/>
    </row>
    <row r="368" spans="1:13">
      <c r="A368" s="9">
        <v>345</v>
      </c>
      <c r="B368" s="2" t="s">
        <v>8</v>
      </c>
      <c r="C368" s="2" t="s">
        <v>9</v>
      </c>
      <c r="D368" s="2">
        <v>8</v>
      </c>
      <c r="E368" s="2" t="s">
        <v>10</v>
      </c>
      <c r="F368" s="2">
        <v>2</v>
      </c>
      <c r="G368" s="2">
        <v>0</v>
      </c>
      <c r="H368" s="2">
        <v>7.6</v>
      </c>
      <c r="I368" s="2">
        <v>36.445999999999998</v>
      </c>
      <c r="J368" s="2">
        <v>2.3439999999999999</v>
      </c>
      <c r="K368" s="5">
        <v>2.3439999999999999</v>
      </c>
      <c r="L368" s="3">
        <v>451</v>
      </c>
      <c r="M368" s="10">
        <v>451</v>
      </c>
    </row>
    <row r="369" spans="1:13">
      <c r="A369" s="19">
        <v>345</v>
      </c>
      <c r="B369" s="20" t="s">
        <v>8</v>
      </c>
      <c r="C369" s="20" t="s">
        <v>9</v>
      </c>
      <c r="D369" s="20">
        <v>8</v>
      </c>
      <c r="E369" s="20" t="s">
        <v>10</v>
      </c>
      <c r="F369" s="20">
        <v>2</v>
      </c>
      <c r="G369" s="20">
        <v>0</v>
      </c>
      <c r="H369" s="20">
        <v>8.6</v>
      </c>
      <c r="I369" s="20">
        <v>36.456000000000003</v>
      </c>
      <c r="J369" s="20">
        <v>2.4929999999999999</v>
      </c>
      <c r="K369" s="21">
        <v>2.4929999999999999</v>
      </c>
      <c r="L369" s="25">
        <v>462.33</v>
      </c>
      <c r="M369" s="26">
        <v>462.33</v>
      </c>
    </row>
    <row r="370" spans="1:13">
      <c r="A370" s="9">
        <v>345</v>
      </c>
      <c r="B370" s="2" t="s">
        <v>8</v>
      </c>
      <c r="C370" s="2" t="s">
        <v>9</v>
      </c>
      <c r="D370" s="2">
        <v>8</v>
      </c>
      <c r="E370" s="2" t="s">
        <v>10</v>
      </c>
      <c r="F370" s="2">
        <v>2</v>
      </c>
      <c r="G370" s="2">
        <v>0</v>
      </c>
      <c r="H370" s="2">
        <v>9.6</v>
      </c>
      <c r="I370" s="2">
        <v>36.466000000000001</v>
      </c>
      <c r="J370" s="2">
        <v>2.6960000000000002</v>
      </c>
      <c r="K370" s="5">
        <v>2.6960000000000002</v>
      </c>
      <c r="L370" s="3">
        <v>455</v>
      </c>
      <c r="M370" s="10">
        <v>455</v>
      </c>
    </row>
    <row r="371" spans="1:13">
      <c r="A371" s="19">
        <v>345</v>
      </c>
      <c r="B371" s="20" t="s">
        <v>8</v>
      </c>
      <c r="C371" s="20" t="s">
        <v>9</v>
      </c>
      <c r="D371" s="20">
        <v>8</v>
      </c>
      <c r="E371" s="20" t="s">
        <v>10</v>
      </c>
      <c r="F371" s="20">
        <v>2</v>
      </c>
      <c r="G371" s="20">
        <v>0</v>
      </c>
      <c r="H371" s="20">
        <v>10.6</v>
      </c>
      <c r="I371" s="20">
        <v>36.475999999999999</v>
      </c>
      <c r="J371" s="20">
        <v>2.8479999999999999</v>
      </c>
      <c r="K371" s="21">
        <v>2.8479999999999999</v>
      </c>
      <c r="L371" s="25">
        <v>424</v>
      </c>
      <c r="M371" s="26"/>
    </row>
    <row r="372" spans="1:13">
      <c r="A372" s="9">
        <v>345</v>
      </c>
      <c r="B372" s="2" t="s">
        <v>8</v>
      </c>
      <c r="C372" s="2" t="s">
        <v>9</v>
      </c>
      <c r="D372" s="2">
        <v>8</v>
      </c>
      <c r="E372" s="2" t="s">
        <v>10</v>
      </c>
      <c r="F372" s="2">
        <v>2</v>
      </c>
      <c r="G372" s="2">
        <v>0</v>
      </c>
      <c r="H372" s="2">
        <v>11.6</v>
      </c>
      <c r="I372" s="2">
        <v>36.485999999999997</v>
      </c>
      <c r="J372" s="2">
        <v>2.806</v>
      </c>
      <c r="K372" s="5">
        <v>2.806</v>
      </c>
      <c r="L372" s="3">
        <v>371.33</v>
      </c>
      <c r="M372" s="10"/>
    </row>
    <row r="373" spans="1:13">
      <c r="A373" s="19">
        <v>345</v>
      </c>
      <c r="B373" s="20" t="s">
        <v>8</v>
      </c>
      <c r="C373" s="20" t="s">
        <v>9</v>
      </c>
      <c r="D373" s="20">
        <v>8</v>
      </c>
      <c r="E373" s="20" t="s">
        <v>10</v>
      </c>
      <c r="F373" s="20">
        <v>2</v>
      </c>
      <c r="G373" s="20">
        <v>0</v>
      </c>
      <c r="H373" s="20">
        <v>12.6</v>
      </c>
      <c r="I373" s="20">
        <v>36.496000000000002</v>
      </c>
      <c r="J373" s="20">
        <v>2.617</v>
      </c>
      <c r="K373" s="21">
        <v>2.617</v>
      </c>
      <c r="L373" s="25">
        <v>292</v>
      </c>
      <c r="M373" s="26"/>
    </row>
    <row r="374" spans="1:13">
      <c r="A374" s="9">
        <v>345</v>
      </c>
      <c r="B374" s="2" t="s">
        <v>8</v>
      </c>
      <c r="C374" s="2" t="s">
        <v>9</v>
      </c>
      <c r="D374" s="2">
        <v>8</v>
      </c>
      <c r="E374" s="2" t="s">
        <v>10</v>
      </c>
      <c r="F374" s="2">
        <v>2</v>
      </c>
      <c r="G374" s="2">
        <v>0</v>
      </c>
      <c r="H374" s="2">
        <v>13.6</v>
      </c>
      <c r="I374" s="2">
        <v>36.506</v>
      </c>
      <c r="J374" s="2">
        <v>1.57</v>
      </c>
      <c r="K374" s="5"/>
      <c r="L374" s="3">
        <v>200</v>
      </c>
      <c r="M374" s="10"/>
    </row>
    <row r="375" spans="1:13">
      <c r="A375" s="19">
        <v>345</v>
      </c>
      <c r="B375" s="20" t="s">
        <v>8</v>
      </c>
      <c r="C375" s="20" t="s">
        <v>9</v>
      </c>
      <c r="D375" s="20">
        <v>8</v>
      </c>
      <c r="E375" s="20" t="s">
        <v>10</v>
      </c>
      <c r="F375" s="20">
        <v>2</v>
      </c>
      <c r="G375" s="20">
        <v>0</v>
      </c>
      <c r="H375" s="20">
        <v>14.6</v>
      </c>
      <c r="I375" s="20">
        <v>36.515999999999998</v>
      </c>
      <c r="J375" s="20">
        <v>-0.13700000000000001</v>
      </c>
      <c r="K375" s="21"/>
      <c r="L375" s="25">
        <v>127</v>
      </c>
      <c r="M375" s="26"/>
    </row>
    <row r="376" spans="1:13">
      <c r="A376" s="9">
        <v>345</v>
      </c>
      <c r="B376" s="2" t="s">
        <v>8</v>
      </c>
      <c r="C376" s="2" t="s">
        <v>9</v>
      </c>
      <c r="D376" s="2">
        <v>8</v>
      </c>
      <c r="E376" s="2" t="s">
        <v>10</v>
      </c>
      <c r="F376" s="2">
        <v>2</v>
      </c>
      <c r="G376" s="2">
        <v>0</v>
      </c>
      <c r="H376" s="2">
        <v>15.6</v>
      </c>
      <c r="I376" s="2">
        <v>36.526000000000003</v>
      </c>
      <c r="J376" s="2">
        <v>-0.314</v>
      </c>
      <c r="K376" s="5"/>
      <c r="L376" s="3">
        <v>88</v>
      </c>
      <c r="M376" s="10"/>
    </row>
    <row r="377" spans="1:13">
      <c r="A377" s="19">
        <v>345</v>
      </c>
      <c r="B377" s="20" t="s">
        <v>8</v>
      </c>
      <c r="C377" s="20" t="s">
        <v>9</v>
      </c>
      <c r="D377" s="20">
        <v>8</v>
      </c>
      <c r="E377" s="20" t="s">
        <v>10</v>
      </c>
      <c r="F377" s="20">
        <v>2</v>
      </c>
      <c r="G377" s="20">
        <v>0</v>
      </c>
      <c r="H377" s="20">
        <v>16.600000000000001</v>
      </c>
      <c r="I377" s="20">
        <v>36.536000000000001</v>
      </c>
      <c r="J377" s="20">
        <v>4.0000000000000001E-3</v>
      </c>
      <c r="K377" s="21"/>
      <c r="L377" s="25">
        <v>85</v>
      </c>
      <c r="M377" s="26"/>
    </row>
    <row r="378" spans="1:13">
      <c r="A378" s="9">
        <v>345</v>
      </c>
      <c r="B378" s="2" t="s">
        <v>8</v>
      </c>
      <c r="C378" s="2" t="s">
        <v>9</v>
      </c>
      <c r="D378" s="2">
        <v>8</v>
      </c>
      <c r="E378" s="2" t="s">
        <v>10</v>
      </c>
      <c r="F378" s="2">
        <v>2</v>
      </c>
      <c r="G378" s="2">
        <v>0</v>
      </c>
      <c r="H378" s="2">
        <v>17.600000000000001</v>
      </c>
      <c r="I378" s="2">
        <v>36.545999999999999</v>
      </c>
      <c r="J378" s="2">
        <v>1.1990000000000001</v>
      </c>
      <c r="K378" s="5"/>
      <c r="L378" s="3">
        <v>108.33</v>
      </c>
      <c r="M378" s="10"/>
    </row>
    <row r="379" spans="1:13">
      <c r="A379" s="19">
        <v>345</v>
      </c>
      <c r="B379" s="20" t="s">
        <v>8</v>
      </c>
      <c r="C379" s="20" t="s">
        <v>9</v>
      </c>
      <c r="D379" s="20">
        <v>8</v>
      </c>
      <c r="E379" s="20" t="s">
        <v>10</v>
      </c>
      <c r="F379" s="20">
        <v>2</v>
      </c>
      <c r="G379" s="20">
        <v>0</v>
      </c>
      <c r="H379" s="20">
        <v>18.600000000000001</v>
      </c>
      <c r="I379" s="20">
        <v>36.555999999999997</v>
      </c>
      <c r="J379" s="20">
        <v>1.8939999999999999</v>
      </c>
      <c r="K379" s="21"/>
      <c r="L379" s="25">
        <v>141</v>
      </c>
      <c r="M379" s="26"/>
    </row>
    <row r="380" spans="1:13">
      <c r="A380" s="9">
        <v>345</v>
      </c>
      <c r="B380" s="2" t="s">
        <v>8</v>
      </c>
      <c r="C380" s="2" t="s">
        <v>9</v>
      </c>
      <c r="D380" s="2">
        <v>8</v>
      </c>
      <c r="E380" s="2" t="s">
        <v>10</v>
      </c>
      <c r="F380" s="2">
        <v>2</v>
      </c>
      <c r="G380" s="2">
        <v>0</v>
      </c>
      <c r="H380" s="2">
        <v>19.600000000000001</v>
      </c>
      <c r="I380" s="2">
        <v>36.566000000000003</v>
      </c>
      <c r="J380" s="2">
        <v>2.0249999999999999</v>
      </c>
      <c r="K380" s="5"/>
      <c r="L380" s="3">
        <v>159.66999999999999</v>
      </c>
      <c r="M380" s="10"/>
    </row>
    <row r="381" spans="1:13">
      <c r="A381" s="19">
        <v>345</v>
      </c>
      <c r="B381" s="20" t="s">
        <v>8</v>
      </c>
      <c r="C381" s="20" t="s">
        <v>9</v>
      </c>
      <c r="D381" s="20">
        <v>8</v>
      </c>
      <c r="E381" s="20" t="s">
        <v>10</v>
      </c>
      <c r="F381" s="20">
        <v>2</v>
      </c>
      <c r="G381" s="20">
        <v>0</v>
      </c>
      <c r="H381" s="20">
        <v>20.6</v>
      </c>
      <c r="I381" s="20">
        <v>36.576000000000001</v>
      </c>
      <c r="J381" s="20">
        <v>1.9750000000000001</v>
      </c>
      <c r="K381" s="21"/>
      <c r="L381" s="25">
        <v>150</v>
      </c>
      <c r="M381" s="26"/>
    </row>
    <row r="382" spans="1:13">
      <c r="A382" s="9">
        <v>345</v>
      </c>
      <c r="B382" s="2" t="s">
        <v>8</v>
      </c>
      <c r="C382" s="2" t="s">
        <v>9</v>
      </c>
      <c r="D382" s="2">
        <v>8</v>
      </c>
      <c r="E382" s="2" t="s">
        <v>10</v>
      </c>
      <c r="F382" s="2">
        <v>2</v>
      </c>
      <c r="G382" s="2">
        <v>0</v>
      </c>
      <c r="H382" s="2">
        <v>21.6</v>
      </c>
      <c r="I382" s="2">
        <v>36.585999999999999</v>
      </c>
      <c r="J382" s="2">
        <v>1.298</v>
      </c>
      <c r="K382" s="5"/>
      <c r="L382" s="3">
        <v>123</v>
      </c>
      <c r="M382" s="10"/>
    </row>
    <row r="383" spans="1:13">
      <c r="A383" s="19">
        <v>345</v>
      </c>
      <c r="B383" s="20" t="s">
        <v>8</v>
      </c>
      <c r="C383" s="20" t="s">
        <v>9</v>
      </c>
      <c r="D383" s="20">
        <v>8</v>
      </c>
      <c r="E383" s="20" t="s">
        <v>10</v>
      </c>
      <c r="F383" s="20">
        <v>2</v>
      </c>
      <c r="G383" s="20">
        <v>0</v>
      </c>
      <c r="H383" s="20">
        <v>22.6</v>
      </c>
      <c r="I383" s="20">
        <v>36.595999999999997</v>
      </c>
      <c r="J383" s="20">
        <v>-0.153</v>
      </c>
      <c r="K383" s="21"/>
      <c r="L383" s="25">
        <v>104</v>
      </c>
      <c r="M383" s="26"/>
    </row>
    <row r="384" spans="1:13">
      <c r="A384" s="9">
        <v>345</v>
      </c>
      <c r="B384" s="2" t="s">
        <v>8</v>
      </c>
      <c r="C384" s="2" t="s">
        <v>9</v>
      </c>
      <c r="D384" s="2">
        <v>8</v>
      </c>
      <c r="E384" s="2" t="s">
        <v>10</v>
      </c>
      <c r="F384" s="2">
        <v>2</v>
      </c>
      <c r="G384" s="2">
        <v>0</v>
      </c>
      <c r="H384" s="2">
        <v>23.6</v>
      </c>
      <c r="I384" s="2">
        <v>36.606000000000002</v>
      </c>
      <c r="J384" s="2">
        <v>-0.28399999999999997</v>
      </c>
      <c r="K384" s="5"/>
      <c r="L384" s="3">
        <v>112</v>
      </c>
      <c r="M384" s="10"/>
    </row>
    <row r="385" spans="1:13">
      <c r="A385" s="19">
        <v>345</v>
      </c>
      <c r="B385" s="20" t="s">
        <v>8</v>
      </c>
      <c r="C385" s="20" t="s">
        <v>9</v>
      </c>
      <c r="D385" s="20">
        <v>8</v>
      </c>
      <c r="E385" s="20" t="s">
        <v>10</v>
      </c>
      <c r="F385" s="20">
        <v>2</v>
      </c>
      <c r="G385" s="20">
        <v>0</v>
      </c>
      <c r="H385" s="20">
        <v>24.6</v>
      </c>
      <c r="I385" s="20">
        <v>36.616</v>
      </c>
      <c r="J385" s="20">
        <v>0.60599999999999998</v>
      </c>
      <c r="K385" s="21"/>
      <c r="L385" s="25">
        <v>149</v>
      </c>
      <c r="M385" s="26"/>
    </row>
    <row r="386" spans="1:13">
      <c r="A386" s="9">
        <v>345</v>
      </c>
      <c r="B386" s="2" t="s">
        <v>8</v>
      </c>
      <c r="C386" s="2" t="s">
        <v>9</v>
      </c>
      <c r="D386" s="2">
        <v>8</v>
      </c>
      <c r="E386" s="2" t="s">
        <v>10</v>
      </c>
      <c r="F386" s="2">
        <v>2</v>
      </c>
      <c r="G386" s="2">
        <v>0</v>
      </c>
      <c r="H386" s="2">
        <v>25.6</v>
      </c>
      <c r="I386" s="2">
        <v>36.625999999999998</v>
      </c>
      <c r="J386" s="2">
        <v>1.2929999999999999</v>
      </c>
      <c r="K386" s="5"/>
      <c r="L386" s="3">
        <v>205.33</v>
      </c>
      <c r="M386" s="10"/>
    </row>
    <row r="387" spans="1:13">
      <c r="A387" s="19">
        <v>345</v>
      </c>
      <c r="B387" s="20" t="s">
        <v>8</v>
      </c>
      <c r="C387" s="20" t="s">
        <v>9</v>
      </c>
      <c r="D387" s="20">
        <v>8</v>
      </c>
      <c r="E387" s="20" t="s">
        <v>10</v>
      </c>
      <c r="F387" s="20">
        <v>2</v>
      </c>
      <c r="G387" s="20">
        <v>0</v>
      </c>
      <c r="H387" s="20">
        <v>26.6</v>
      </c>
      <c r="I387" s="20">
        <v>36.636000000000003</v>
      </c>
      <c r="J387" s="20">
        <v>1.9830000000000001</v>
      </c>
      <c r="K387" s="21"/>
      <c r="L387" s="25">
        <v>258</v>
      </c>
      <c r="M387" s="26"/>
    </row>
    <row r="388" spans="1:13">
      <c r="A388" s="9">
        <v>345</v>
      </c>
      <c r="B388" s="2" t="s">
        <v>8</v>
      </c>
      <c r="C388" s="2" t="s">
        <v>9</v>
      </c>
      <c r="D388" s="2">
        <v>8</v>
      </c>
      <c r="E388" s="2" t="s">
        <v>10</v>
      </c>
      <c r="F388" s="2">
        <v>2</v>
      </c>
      <c r="G388" s="2">
        <v>0</v>
      </c>
      <c r="H388" s="2">
        <v>27.6</v>
      </c>
      <c r="I388" s="2">
        <v>36.646000000000001</v>
      </c>
      <c r="J388" s="2">
        <v>2.3279999999999998</v>
      </c>
      <c r="K388" s="5"/>
      <c r="L388" s="3">
        <v>278</v>
      </c>
      <c r="M388" s="10"/>
    </row>
    <row r="389" spans="1:13">
      <c r="A389" s="19">
        <v>345</v>
      </c>
      <c r="B389" s="20" t="s">
        <v>8</v>
      </c>
      <c r="C389" s="20" t="s">
        <v>9</v>
      </c>
      <c r="D389" s="20">
        <v>8</v>
      </c>
      <c r="E389" s="20" t="s">
        <v>10</v>
      </c>
      <c r="F389" s="20">
        <v>2</v>
      </c>
      <c r="G389" s="20">
        <v>0</v>
      </c>
      <c r="H389" s="20">
        <v>28.6</v>
      </c>
      <c r="I389" s="20">
        <v>36.655999999999999</v>
      </c>
      <c r="J389" s="20">
        <v>2.3410000000000002</v>
      </c>
      <c r="K389" s="21"/>
      <c r="L389" s="25">
        <v>249</v>
      </c>
      <c r="M389" s="26"/>
    </row>
    <row r="390" spans="1:13">
      <c r="A390" s="9">
        <v>345</v>
      </c>
      <c r="B390" s="2" t="s">
        <v>8</v>
      </c>
      <c r="C390" s="2" t="s">
        <v>9</v>
      </c>
      <c r="D390" s="2">
        <v>8</v>
      </c>
      <c r="E390" s="2" t="s">
        <v>10</v>
      </c>
      <c r="F390" s="2">
        <v>2</v>
      </c>
      <c r="G390" s="2">
        <v>0</v>
      </c>
      <c r="H390" s="2">
        <v>29.6</v>
      </c>
      <c r="I390" s="2">
        <v>36.665999999999997</v>
      </c>
      <c r="J390" s="2">
        <v>1.994</v>
      </c>
      <c r="K390" s="5"/>
      <c r="L390" s="3">
        <v>185.33</v>
      </c>
      <c r="M390" s="10"/>
    </row>
    <row r="391" spans="1:13">
      <c r="A391" s="19">
        <v>345</v>
      </c>
      <c r="B391" s="20" t="s">
        <v>8</v>
      </c>
      <c r="C391" s="20" t="s">
        <v>9</v>
      </c>
      <c r="D391" s="20">
        <v>8</v>
      </c>
      <c r="E391" s="20" t="s">
        <v>10</v>
      </c>
      <c r="F391" s="20">
        <v>2</v>
      </c>
      <c r="G391" s="20">
        <v>0</v>
      </c>
      <c r="H391" s="20">
        <v>30.6</v>
      </c>
      <c r="I391" s="20">
        <v>36.676000000000002</v>
      </c>
      <c r="J391" s="20">
        <v>0.91600000000000004</v>
      </c>
      <c r="K391" s="21"/>
      <c r="L391" s="25">
        <v>121</v>
      </c>
      <c r="M391" s="26"/>
    </row>
    <row r="392" spans="1:13">
      <c r="A392" s="9">
        <v>345</v>
      </c>
      <c r="B392" s="2" t="s">
        <v>8</v>
      </c>
      <c r="C392" s="2" t="s">
        <v>9</v>
      </c>
      <c r="D392" s="2">
        <v>8</v>
      </c>
      <c r="E392" s="2" t="s">
        <v>10</v>
      </c>
      <c r="F392" s="2">
        <v>2</v>
      </c>
      <c r="G392" s="2">
        <v>0</v>
      </c>
      <c r="H392" s="2">
        <v>31.6</v>
      </c>
      <c r="I392" s="2">
        <v>36.686</v>
      </c>
      <c r="J392" s="2">
        <v>-0.105</v>
      </c>
      <c r="K392" s="5"/>
      <c r="L392" s="3">
        <v>76.67</v>
      </c>
      <c r="M392" s="10"/>
    </row>
    <row r="393" spans="1:13">
      <c r="A393" s="19">
        <v>345</v>
      </c>
      <c r="B393" s="20" t="s">
        <v>8</v>
      </c>
      <c r="C393" s="20" t="s">
        <v>9</v>
      </c>
      <c r="D393" s="20">
        <v>8</v>
      </c>
      <c r="E393" s="20" t="s">
        <v>10</v>
      </c>
      <c r="F393" s="20">
        <v>2</v>
      </c>
      <c r="G393" s="20">
        <v>0</v>
      </c>
      <c r="H393" s="20">
        <v>32.6</v>
      </c>
      <c r="I393" s="20">
        <v>36.695999999999998</v>
      </c>
      <c r="J393" s="20">
        <v>1.24</v>
      </c>
      <c r="K393" s="21"/>
      <c r="L393" s="25">
        <v>55.33</v>
      </c>
      <c r="M393" s="26"/>
    </row>
    <row r="394" spans="1:13">
      <c r="A394" s="9">
        <v>345</v>
      </c>
      <c r="B394" s="2" t="s">
        <v>8</v>
      </c>
      <c r="C394" s="2" t="s">
        <v>9</v>
      </c>
      <c r="D394" s="2">
        <v>8</v>
      </c>
      <c r="E394" s="2" t="s">
        <v>10</v>
      </c>
      <c r="F394" s="2">
        <v>2</v>
      </c>
      <c r="G394" s="2">
        <v>0</v>
      </c>
      <c r="H394" s="2">
        <v>33.6</v>
      </c>
      <c r="I394" s="2">
        <v>36.706000000000003</v>
      </c>
      <c r="J394" s="2">
        <v>2.3639999999999999</v>
      </c>
      <c r="K394" s="5"/>
      <c r="L394" s="3">
        <v>48.67</v>
      </c>
      <c r="M394" s="10"/>
    </row>
    <row r="395" spans="1:13">
      <c r="A395" s="19">
        <v>345</v>
      </c>
      <c r="B395" s="20" t="s">
        <v>8</v>
      </c>
      <c r="C395" s="20" t="s">
        <v>9</v>
      </c>
      <c r="D395" s="20">
        <v>8</v>
      </c>
      <c r="E395" s="20" t="s">
        <v>10</v>
      </c>
      <c r="F395" s="20">
        <v>2</v>
      </c>
      <c r="G395" s="20">
        <v>0</v>
      </c>
      <c r="H395" s="20">
        <v>34.6</v>
      </c>
      <c r="I395" s="20">
        <v>36.716000000000001</v>
      </c>
      <c r="J395" s="20">
        <v>2.2709999999999999</v>
      </c>
      <c r="K395" s="21"/>
      <c r="L395" s="25">
        <v>43.67</v>
      </c>
      <c r="M395" s="26"/>
    </row>
    <row r="396" spans="1:13">
      <c r="A396" s="9">
        <v>345</v>
      </c>
      <c r="B396" s="2" t="s">
        <v>8</v>
      </c>
      <c r="C396" s="2" t="s">
        <v>9</v>
      </c>
      <c r="D396" s="2">
        <v>8</v>
      </c>
      <c r="E396" s="2" t="s">
        <v>10</v>
      </c>
      <c r="F396" s="2">
        <v>2</v>
      </c>
      <c r="G396" s="2">
        <v>0</v>
      </c>
      <c r="H396" s="2">
        <v>35.6</v>
      </c>
      <c r="I396" s="2">
        <v>36.725999999999999</v>
      </c>
      <c r="J396" s="2">
        <v>1.833</v>
      </c>
      <c r="K396" s="5"/>
      <c r="L396" s="3">
        <v>25</v>
      </c>
      <c r="M396" s="10"/>
    </row>
    <row r="397" spans="1:13">
      <c r="A397" s="19">
        <v>345</v>
      </c>
      <c r="B397" s="20" t="s">
        <v>8</v>
      </c>
      <c r="C397" s="20" t="s">
        <v>9</v>
      </c>
      <c r="D397" s="20">
        <v>8</v>
      </c>
      <c r="E397" s="20" t="s">
        <v>10</v>
      </c>
      <c r="F397" s="20">
        <v>2</v>
      </c>
      <c r="G397" s="20">
        <v>0</v>
      </c>
      <c r="H397" s="20">
        <v>36.6</v>
      </c>
      <c r="I397" s="20">
        <v>36.735999999999997</v>
      </c>
      <c r="J397" s="20">
        <v>0.44700000000000001</v>
      </c>
      <c r="K397" s="21"/>
      <c r="L397" s="25">
        <v>36.67</v>
      </c>
      <c r="M397" s="26"/>
    </row>
    <row r="398" spans="1:13">
      <c r="A398" s="9">
        <v>345</v>
      </c>
      <c r="B398" s="2" t="s">
        <v>8</v>
      </c>
      <c r="C398" s="2" t="s">
        <v>9</v>
      </c>
      <c r="D398" s="2">
        <v>8</v>
      </c>
      <c r="E398" s="2" t="s">
        <v>10</v>
      </c>
      <c r="F398" s="2">
        <v>2</v>
      </c>
      <c r="G398" s="2">
        <v>0</v>
      </c>
      <c r="H398" s="2">
        <v>37.6</v>
      </c>
      <c r="I398" s="2">
        <v>36.746000000000002</v>
      </c>
      <c r="J398" s="2">
        <v>-1.6E-2</v>
      </c>
      <c r="K398" s="5"/>
      <c r="L398" s="3">
        <v>46.67</v>
      </c>
      <c r="M398" s="10"/>
    </row>
    <row r="399" spans="1:13">
      <c r="A399" s="19">
        <v>345</v>
      </c>
      <c r="B399" s="20" t="s">
        <v>8</v>
      </c>
      <c r="C399" s="20" t="s">
        <v>9</v>
      </c>
      <c r="D399" s="20">
        <v>8</v>
      </c>
      <c r="E399" s="20" t="s">
        <v>10</v>
      </c>
      <c r="F399" s="20">
        <v>2</v>
      </c>
      <c r="G399" s="20">
        <v>0</v>
      </c>
      <c r="H399" s="20">
        <v>38.6</v>
      </c>
      <c r="I399" s="20">
        <v>36.756</v>
      </c>
      <c r="J399" s="20">
        <v>1.3149999999999999</v>
      </c>
      <c r="K399" s="21"/>
      <c r="L399" s="25">
        <v>73.33</v>
      </c>
      <c r="M399" s="26"/>
    </row>
    <row r="400" spans="1:13">
      <c r="A400" s="9">
        <v>345</v>
      </c>
      <c r="B400" s="2" t="s">
        <v>8</v>
      </c>
      <c r="C400" s="2" t="s">
        <v>9</v>
      </c>
      <c r="D400" s="2">
        <v>8</v>
      </c>
      <c r="E400" s="2" t="s">
        <v>10</v>
      </c>
      <c r="F400" s="2">
        <v>2</v>
      </c>
      <c r="G400" s="2">
        <v>0</v>
      </c>
      <c r="H400" s="2">
        <v>39.6</v>
      </c>
      <c r="I400" s="2">
        <v>36.765999999999998</v>
      </c>
      <c r="J400" s="2">
        <v>1.7989999999999999</v>
      </c>
      <c r="K400" s="5"/>
      <c r="L400" s="3">
        <v>123</v>
      </c>
      <c r="M400" s="10"/>
    </row>
    <row r="401" spans="1:13">
      <c r="A401" s="19">
        <v>345</v>
      </c>
      <c r="B401" s="20" t="s">
        <v>8</v>
      </c>
      <c r="C401" s="20" t="s">
        <v>9</v>
      </c>
      <c r="D401" s="20">
        <v>8</v>
      </c>
      <c r="E401" s="20" t="s">
        <v>10</v>
      </c>
      <c r="F401" s="20">
        <v>2</v>
      </c>
      <c r="G401" s="20">
        <v>0</v>
      </c>
      <c r="H401" s="20">
        <v>40.6</v>
      </c>
      <c r="I401" s="20">
        <v>36.776000000000003</v>
      </c>
      <c r="J401" s="20">
        <v>2.0510000000000002</v>
      </c>
      <c r="K401" s="21"/>
      <c r="L401" s="25">
        <v>194.33</v>
      </c>
      <c r="M401" s="26"/>
    </row>
    <row r="402" spans="1:13">
      <c r="A402" s="9">
        <v>345</v>
      </c>
      <c r="B402" s="2" t="s">
        <v>8</v>
      </c>
      <c r="C402" s="2" t="s">
        <v>9</v>
      </c>
      <c r="D402" s="2">
        <v>8</v>
      </c>
      <c r="E402" s="2" t="s">
        <v>10</v>
      </c>
      <c r="F402" s="2">
        <v>2</v>
      </c>
      <c r="G402" s="2">
        <v>0</v>
      </c>
      <c r="H402" s="2">
        <v>41.6</v>
      </c>
      <c r="I402" s="2">
        <v>36.786000000000001</v>
      </c>
      <c r="J402" s="2">
        <v>2.2559999999999998</v>
      </c>
      <c r="K402" s="5">
        <v>2.2559999999999998</v>
      </c>
      <c r="L402" s="3">
        <v>284.33</v>
      </c>
      <c r="M402" s="10"/>
    </row>
    <row r="403" spans="1:13">
      <c r="A403" s="19">
        <v>345</v>
      </c>
      <c r="B403" s="20" t="s">
        <v>8</v>
      </c>
      <c r="C403" s="20" t="s">
        <v>9</v>
      </c>
      <c r="D403" s="20">
        <v>8</v>
      </c>
      <c r="E403" s="20" t="s">
        <v>10</v>
      </c>
      <c r="F403" s="20">
        <v>2</v>
      </c>
      <c r="G403" s="20">
        <v>0</v>
      </c>
      <c r="H403" s="20">
        <v>42.6</v>
      </c>
      <c r="I403" s="20">
        <v>36.795999999999999</v>
      </c>
      <c r="J403" s="20">
        <v>2.3380000000000001</v>
      </c>
      <c r="K403" s="21">
        <v>2.3380000000000001</v>
      </c>
      <c r="L403" s="25">
        <v>378.33</v>
      </c>
      <c r="M403" s="26"/>
    </row>
    <row r="404" spans="1:13">
      <c r="A404" s="9">
        <v>345</v>
      </c>
      <c r="B404" s="2" t="s">
        <v>8</v>
      </c>
      <c r="C404" s="2" t="s">
        <v>9</v>
      </c>
      <c r="D404" s="2">
        <v>8</v>
      </c>
      <c r="E404" s="2" t="s">
        <v>10</v>
      </c>
      <c r="F404" s="2">
        <v>2</v>
      </c>
      <c r="G404" s="2">
        <v>0</v>
      </c>
      <c r="H404" s="2">
        <v>43.6</v>
      </c>
      <c r="I404" s="2">
        <v>36.805999999999997</v>
      </c>
      <c r="J404" s="2">
        <v>2.375</v>
      </c>
      <c r="K404" s="5">
        <v>2.375</v>
      </c>
      <c r="L404" s="3">
        <v>453</v>
      </c>
      <c r="M404" s="10"/>
    </row>
    <row r="405" spans="1:13">
      <c r="A405" s="19">
        <v>345</v>
      </c>
      <c r="B405" s="20" t="s">
        <v>8</v>
      </c>
      <c r="C405" s="20" t="s">
        <v>9</v>
      </c>
      <c r="D405" s="20">
        <v>8</v>
      </c>
      <c r="E405" s="20" t="s">
        <v>10</v>
      </c>
      <c r="F405" s="20">
        <v>2</v>
      </c>
      <c r="G405" s="20">
        <v>0</v>
      </c>
      <c r="H405" s="20">
        <v>44.6</v>
      </c>
      <c r="I405" s="20">
        <v>36.816000000000003</v>
      </c>
      <c r="J405" s="20">
        <v>2.4129999999999998</v>
      </c>
      <c r="K405" s="21">
        <v>2.4129999999999998</v>
      </c>
      <c r="L405" s="25">
        <v>486.67</v>
      </c>
      <c r="M405" s="26">
        <v>486.67</v>
      </c>
    </row>
    <row r="406" spans="1:13">
      <c r="A406" s="9">
        <v>345</v>
      </c>
      <c r="B406" s="2" t="s">
        <v>8</v>
      </c>
      <c r="C406" s="2" t="s">
        <v>9</v>
      </c>
      <c r="D406" s="2">
        <v>8</v>
      </c>
      <c r="E406" s="2" t="s">
        <v>10</v>
      </c>
      <c r="F406" s="2">
        <v>2</v>
      </c>
      <c r="G406" s="2">
        <v>0</v>
      </c>
      <c r="H406" s="2">
        <v>45.6</v>
      </c>
      <c r="I406" s="2">
        <v>36.826000000000001</v>
      </c>
      <c r="J406" s="2">
        <v>2.3980000000000001</v>
      </c>
      <c r="K406" s="5">
        <v>2.3980000000000001</v>
      </c>
      <c r="L406" s="3">
        <v>489.33</v>
      </c>
      <c r="M406" s="10">
        <v>489.33</v>
      </c>
    </row>
    <row r="407" spans="1:13">
      <c r="A407" s="19">
        <v>345</v>
      </c>
      <c r="B407" s="20" t="s">
        <v>8</v>
      </c>
      <c r="C407" s="20" t="s">
        <v>9</v>
      </c>
      <c r="D407" s="20">
        <v>8</v>
      </c>
      <c r="E407" s="20" t="s">
        <v>10</v>
      </c>
      <c r="F407" s="20">
        <v>2</v>
      </c>
      <c r="G407" s="20">
        <v>0</v>
      </c>
      <c r="H407" s="20">
        <v>46.6</v>
      </c>
      <c r="I407" s="20">
        <v>36.835999999999999</v>
      </c>
      <c r="J407" s="20">
        <v>2.347</v>
      </c>
      <c r="K407" s="21">
        <v>2.347</v>
      </c>
      <c r="L407" s="25">
        <v>479.67</v>
      </c>
      <c r="M407" s="26"/>
    </row>
    <row r="408" spans="1:13">
      <c r="A408" s="9">
        <v>345</v>
      </c>
      <c r="B408" s="2" t="s">
        <v>8</v>
      </c>
      <c r="C408" s="2" t="s">
        <v>9</v>
      </c>
      <c r="D408" s="2">
        <v>8</v>
      </c>
      <c r="E408" s="2" t="s">
        <v>10</v>
      </c>
      <c r="F408" s="2">
        <v>2</v>
      </c>
      <c r="G408" s="2">
        <v>0</v>
      </c>
      <c r="H408" s="2">
        <v>47.6</v>
      </c>
      <c r="I408" s="2">
        <v>36.845999999999997</v>
      </c>
      <c r="J408" s="2">
        <v>2.2829999999999999</v>
      </c>
      <c r="K408" s="5">
        <v>2.2829999999999999</v>
      </c>
      <c r="L408" s="3">
        <v>460</v>
      </c>
      <c r="M408" s="10"/>
    </row>
    <row r="409" spans="1:13">
      <c r="A409" s="19">
        <v>345</v>
      </c>
      <c r="B409" s="20" t="s">
        <v>8</v>
      </c>
      <c r="C409" s="20" t="s">
        <v>9</v>
      </c>
      <c r="D409" s="20">
        <v>8</v>
      </c>
      <c r="E409" s="20" t="s">
        <v>10</v>
      </c>
      <c r="F409" s="20">
        <v>2</v>
      </c>
      <c r="G409" s="20">
        <v>0</v>
      </c>
      <c r="H409" s="20">
        <v>48.6</v>
      </c>
      <c r="I409" s="20">
        <v>36.856000000000002</v>
      </c>
      <c r="J409" s="20">
        <v>2.2080000000000002</v>
      </c>
      <c r="K409" s="21">
        <v>2.2080000000000002</v>
      </c>
      <c r="L409" s="25">
        <v>408</v>
      </c>
      <c r="M409" s="26"/>
    </row>
    <row r="410" spans="1:13">
      <c r="A410" s="9">
        <v>345</v>
      </c>
      <c r="B410" s="2" t="s">
        <v>8</v>
      </c>
      <c r="C410" s="2" t="s">
        <v>9</v>
      </c>
      <c r="D410" s="2">
        <v>8</v>
      </c>
      <c r="E410" s="2" t="s">
        <v>10</v>
      </c>
      <c r="F410" s="2">
        <v>2</v>
      </c>
      <c r="G410" s="2">
        <v>0</v>
      </c>
      <c r="H410" s="2">
        <v>49.6</v>
      </c>
      <c r="I410" s="2">
        <v>36.866</v>
      </c>
      <c r="J410" s="2">
        <v>2.0640000000000001</v>
      </c>
      <c r="K410" s="5"/>
      <c r="L410" s="3">
        <v>308</v>
      </c>
      <c r="M410" s="10"/>
    </row>
    <row r="411" spans="1:13">
      <c r="A411" s="19">
        <v>345</v>
      </c>
      <c r="B411" s="20" t="s">
        <v>8</v>
      </c>
      <c r="C411" s="20" t="s">
        <v>9</v>
      </c>
      <c r="D411" s="20">
        <v>8</v>
      </c>
      <c r="E411" s="20" t="s">
        <v>10</v>
      </c>
      <c r="F411" s="20">
        <v>2</v>
      </c>
      <c r="G411" s="20">
        <v>0</v>
      </c>
      <c r="H411" s="20">
        <v>50.6</v>
      </c>
      <c r="I411" s="20">
        <v>36.875999999999998</v>
      </c>
      <c r="J411" s="20">
        <v>1.532</v>
      </c>
      <c r="K411" s="21"/>
      <c r="L411" s="25">
        <v>194</v>
      </c>
      <c r="M411" s="26"/>
    </row>
    <row r="412" spans="1:13">
      <c r="A412" s="9">
        <v>345</v>
      </c>
      <c r="B412" s="2" t="s">
        <v>8</v>
      </c>
      <c r="C412" s="2" t="s">
        <v>9</v>
      </c>
      <c r="D412" s="2">
        <v>8</v>
      </c>
      <c r="E412" s="2" t="s">
        <v>10</v>
      </c>
      <c r="F412" s="2">
        <v>2</v>
      </c>
      <c r="G412" s="2">
        <v>0</v>
      </c>
      <c r="H412" s="2">
        <v>51.6</v>
      </c>
      <c r="I412" s="2">
        <v>36.886000000000003</v>
      </c>
      <c r="J412" s="2">
        <v>-0.224</v>
      </c>
      <c r="K412" s="5"/>
      <c r="L412" s="3">
        <v>109.33</v>
      </c>
      <c r="M412" s="10"/>
    </row>
    <row r="413" spans="1:13">
      <c r="A413" s="19">
        <v>345</v>
      </c>
      <c r="B413" s="20" t="s">
        <v>8</v>
      </c>
      <c r="C413" s="20" t="s">
        <v>9</v>
      </c>
      <c r="D413" s="20">
        <v>8</v>
      </c>
      <c r="E413" s="20" t="s">
        <v>10</v>
      </c>
      <c r="F413" s="20">
        <v>2</v>
      </c>
      <c r="G413" s="20">
        <v>0</v>
      </c>
      <c r="H413" s="20">
        <v>52.6</v>
      </c>
      <c r="I413" s="20">
        <v>36.896000000000001</v>
      </c>
      <c r="J413" s="20">
        <v>0.48199999999999998</v>
      </c>
      <c r="K413" s="21"/>
      <c r="L413" s="25">
        <v>62</v>
      </c>
      <c r="M413" s="26"/>
    </row>
    <row r="414" spans="1:13">
      <c r="A414" s="9">
        <v>345</v>
      </c>
      <c r="B414" s="2" t="s">
        <v>8</v>
      </c>
      <c r="C414" s="2" t="s">
        <v>9</v>
      </c>
      <c r="D414" s="2">
        <v>8</v>
      </c>
      <c r="E414" s="2" t="s">
        <v>10</v>
      </c>
      <c r="F414" s="2">
        <v>2</v>
      </c>
      <c r="G414" s="2">
        <v>0</v>
      </c>
      <c r="H414" s="2">
        <v>53.6</v>
      </c>
      <c r="I414" s="2">
        <v>36.905999999999999</v>
      </c>
      <c r="J414" s="2">
        <v>1.383</v>
      </c>
      <c r="K414" s="5"/>
      <c r="L414" s="3">
        <v>40.33</v>
      </c>
      <c r="M414" s="10"/>
    </row>
    <row r="415" spans="1:13">
      <c r="A415" s="19">
        <v>345</v>
      </c>
      <c r="B415" s="20" t="s">
        <v>8</v>
      </c>
      <c r="C415" s="20" t="s">
        <v>9</v>
      </c>
      <c r="D415" s="20">
        <v>8</v>
      </c>
      <c r="E415" s="20" t="s">
        <v>10</v>
      </c>
      <c r="F415" s="20">
        <v>2</v>
      </c>
      <c r="G415" s="20">
        <v>0</v>
      </c>
      <c r="H415" s="20">
        <v>54.6</v>
      </c>
      <c r="I415" s="20">
        <v>36.915999999999997</v>
      </c>
      <c r="J415" s="20">
        <v>1.1180000000000001</v>
      </c>
      <c r="K415" s="21"/>
      <c r="L415" s="25">
        <v>34</v>
      </c>
      <c r="M415" s="26"/>
    </row>
    <row r="416" spans="1:13">
      <c r="A416" s="9">
        <v>345</v>
      </c>
      <c r="B416" s="2" t="s">
        <v>8</v>
      </c>
      <c r="C416" s="2" t="s">
        <v>9</v>
      </c>
      <c r="D416" s="2">
        <v>8</v>
      </c>
      <c r="E416" s="2" t="s">
        <v>10</v>
      </c>
      <c r="F416" s="2">
        <v>2</v>
      </c>
      <c r="G416" s="2">
        <v>0</v>
      </c>
      <c r="H416" s="2">
        <v>55.6</v>
      </c>
      <c r="I416" s="2">
        <v>36.926000000000002</v>
      </c>
      <c r="J416" s="2">
        <v>-5.5E-2</v>
      </c>
      <c r="K416" s="5"/>
      <c r="L416" s="3">
        <v>39.67</v>
      </c>
      <c r="M416" s="10"/>
    </row>
    <row r="417" spans="1:13">
      <c r="A417" s="19">
        <v>345</v>
      </c>
      <c r="B417" s="20" t="s">
        <v>8</v>
      </c>
      <c r="C417" s="20" t="s">
        <v>9</v>
      </c>
      <c r="D417" s="20">
        <v>8</v>
      </c>
      <c r="E417" s="20" t="s">
        <v>10</v>
      </c>
      <c r="F417" s="20">
        <v>2</v>
      </c>
      <c r="G417" s="20">
        <v>0</v>
      </c>
      <c r="H417" s="20">
        <v>56.6</v>
      </c>
      <c r="I417" s="20">
        <v>36.936</v>
      </c>
      <c r="J417" s="20">
        <v>-1.2E-2</v>
      </c>
      <c r="K417" s="21"/>
      <c r="L417" s="25">
        <v>61</v>
      </c>
      <c r="M417" s="26"/>
    </row>
    <row r="418" spans="1:13">
      <c r="A418" s="9">
        <v>345</v>
      </c>
      <c r="B418" s="2" t="s">
        <v>8</v>
      </c>
      <c r="C418" s="2" t="s">
        <v>9</v>
      </c>
      <c r="D418" s="2">
        <v>8</v>
      </c>
      <c r="E418" s="2" t="s">
        <v>10</v>
      </c>
      <c r="F418" s="2">
        <v>2</v>
      </c>
      <c r="G418" s="2">
        <v>0</v>
      </c>
      <c r="H418" s="2">
        <v>57.6</v>
      </c>
      <c r="I418" s="2">
        <v>36.945999999999998</v>
      </c>
      <c r="J418" s="2">
        <v>1.2929999999999999</v>
      </c>
      <c r="K418" s="5"/>
      <c r="L418" s="3">
        <v>102.67</v>
      </c>
      <c r="M418" s="10"/>
    </row>
    <row r="419" spans="1:13">
      <c r="A419" s="19">
        <v>345</v>
      </c>
      <c r="B419" s="20" t="s">
        <v>8</v>
      </c>
      <c r="C419" s="20" t="s">
        <v>9</v>
      </c>
      <c r="D419" s="20">
        <v>8</v>
      </c>
      <c r="E419" s="20" t="s">
        <v>10</v>
      </c>
      <c r="F419" s="20">
        <v>2</v>
      </c>
      <c r="G419" s="20">
        <v>0</v>
      </c>
      <c r="H419" s="20">
        <v>58.6</v>
      </c>
      <c r="I419" s="20">
        <v>36.956000000000003</v>
      </c>
      <c r="J419" s="20">
        <v>2.1549999999999998</v>
      </c>
      <c r="K419" s="21"/>
      <c r="L419" s="25">
        <v>164.33</v>
      </c>
      <c r="M419" s="26"/>
    </row>
    <row r="420" spans="1:13">
      <c r="A420" s="9">
        <v>345</v>
      </c>
      <c r="B420" s="2" t="s">
        <v>8</v>
      </c>
      <c r="C420" s="2" t="s">
        <v>9</v>
      </c>
      <c r="D420" s="2">
        <v>8</v>
      </c>
      <c r="E420" s="2" t="s">
        <v>10</v>
      </c>
      <c r="F420" s="2">
        <v>2</v>
      </c>
      <c r="G420" s="2">
        <v>0</v>
      </c>
      <c r="H420" s="2">
        <v>59.6</v>
      </c>
      <c r="I420" s="2">
        <v>36.966000000000001</v>
      </c>
      <c r="J420" s="2">
        <v>2.3620000000000001</v>
      </c>
      <c r="K420" s="5">
        <v>2.3620000000000001</v>
      </c>
      <c r="L420" s="3">
        <v>236</v>
      </c>
      <c r="M420" s="10"/>
    </row>
    <row r="421" spans="1:13">
      <c r="A421" s="19">
        <v>345</v>
      </c>
      <c r="B421" s="20" t="s">
        <v>8</v>
      </c>
      <c r="C421" s="20" t="s">
        <v>9</v>
      </c>
      <c r="D421" s="20">
        <v>8</v>
      </c>
      <c r="E421" s="20" t="s">
        <v>10</v>
      </c>
      <c r="F421" s="20">
        <v>2</v>
      </c>
      <c r="G421" s="20">
        <v>0</v>
      </c>
      <c r="H421" s="20">
        <v>60.6</v>
      </c>
      <c r="I421" s="20">
        <v>36.975999999999999</v>
      </c>
      <c r="J421" s="20">
        <v>2.4489999999999998</v>
      </c>
      <c r="K421" s="21">
        <v>2.4489999999999998</v>
      </c>
      <c r="L421" s="25">
        <v>300</v>
      </c>
      <c r="M421" s="26"/>
    </row>
    <row r="422" spans="1:13">
      <c r="A422" s="9">
        <v>345</v>
      </c>
      <c r="B422" s="2" t="s">
        <v>8</v>
      </c>
      <c r="C422" s="2" t="s">
        <v>9</v>
      </c>
      <c r="D422" s="2">
        <v>8</v>
      </c>
      <c r="E422" s="2" t="s">
        <v>10</v>
      </c>
      <c r="F422" s="2">
        <v>2</v>
      </c>
      <c r="G422" s="2">
        <v>0</v>
      </c>
      <c r="H422" s="2">
        <v>61.6</v>
      </c>
      <c r="I422" s="2">
        <v>36.985999999999997</v>
      </c>
      <c r="J422" s="2">
        <v>2.4020000000000001</v>
      </c>
      <c r="K422" s="5">
        <v>2.4020000000000001</v>
      </c>
      <c r="L422" s="3">
        <v>341</v>
      </c>
      <c r="M422" s="10"/>
    </row>
    <row r="423" spans="1:13">
      <c r="A423" s="19">
        <v>345</v>
      </c>
      <c r="B423" s="20" t="s">
        <v>8</v>
      </c>
      <c r="C423" s="20" t="s">
        <v>9</v>
      </c>
      <c r="D423" s="20">
        <v>8</v>
      </c>
      <c r="E423" s="20" t="s">
        <v>10</v>
      </c>
      <c r="F423" s="20">
        <v>2</v>
      </c>
      <c r="G423" s="20">
        <v>0</v>
      </c>
      <c r="H423" s="20">
        <v>62.6</v>
      </c>
      <c r="I423" s="20">
        <v>36.996000000000002</v>
      </c>
      <c r="J423" s="20">
        <v>2.423</v>
      </c>
      <c r="K423" s="21">
        <v>2.423</v>
      </c>
      <c r="L423" s="25">
        <v>361.67</v>
      </c>
      <c r="M423" s="26"/>
    </row>
    <row r="424" spans="1:13">
      <c r="A424" s="9">
        <v>345</v>
      </c>
      <c r="B424" s="2" t="s">
        <v>8</v>
      </c>
      <c r="C424" s="2" t="s">
        <v>9</v>
      </c>
      <c r="D424" s="2">
        <v>8</v>
      </c>
      <c r="E424" s="2" t="s">
        <v>10</v>
      </c>
      <c r="F424" s="2">
        <v>2</v>
      </c>
      <c r="G424" s="2">
        <v>0</v>
      </c>
      <c r="H424" s="2">
        <v>63.6</v>
      </c>
      <c r="I424" s="2">
        <v>37.006</v>
      </c>
      <c r="J424" s="2">
        <v>2.4750000000000001</v>
      </c>
      <c r="K424" s="5">
        <v>2.4750000000000001</v>
      </c>
      <c r="L424" s="3">
        <v>375</v>
      </c>
      <c r="M424" s="10">
        <v>375</v>
      </c>
    </row>
    <row r="425" spans="1:13">
      <c r="A425" s="19">
        <v>345</v>
      </c>
      <c r="B425" s="20" t="s">
        <v>8</v>
      </c>
      <c r="C425" s="20" t="s">
        <v>9</v>
      </c>
      <c r="D425" s="20">
        <v>8</v>
      </c>
      <c r="E425" s="20" t="s">
        <v>10</v>
      </c>
      <c r="F425" s="20">
        <v>2</v>
      </c>
      <c r="G425" s="20">
        <v>0</v>
      </c>
      <c r="H425" s="20">
        <v>64.599999999999994</v>
      </c>
      <c r="I425" s="20">
        <v>37.015999999999998</v>
      </c>
      <c r="J425" s="20">
        <v>2.4860000000000002</v>
      </c>
      <c r="K425" s="21">
        <v>2.4860000000000002</v>
      </c>
      <c r="L425" s="25">
        <v>376.67</v>
      </c>
      <c r="M425" s="26">
        <v>376.67</v>
      </c>
    </row>
    <row r="426" spans="1:13">
      <c r="A426" s="9">
        <v>345</v>
      </c>
      <c r="B426" s="2" t="s">
        <v>8</v>
      </c>
      <c r="C426" s="2" t="s">
        <v>9</v>
      </c>
      <c r="D426" s="2">
        <v>8</v>
      </c>
      <c r="E426" s="2" t="s">
        <v>10</v>
      </c>
      <c r="F426" s="2">
        <v>2</v>
      </c>
      <c r="G426" s="2">
        <v>0</v>
      </c>
      <c r="H426" s="2">
        <v>65.599999999999994</v>
      </c>
      <c r="I426" s="2">
        <v>37.026000000000003</v>
      </c>
      <c r="J426" s="2">
        <v>2.4550000000000001</v>
      </c>
      <c r="K426" s="5">
        <v>2.4550000000000001</v>
      </c>
      <c r="L426" s="3">
        <v>356.33</v>
      </c>
      <c r="M426" s="10"/>
    </row>
    <row r="427" spans="1:13">
      <c r="A427" s="19">
        <v>345</v>
      </c>
      <c r="B427" s="20" t="s">
        <v>8</v>
      </c>
      <c r="C427" s="20" t="s">
        <v>9</v>
      </c>
      <c r="D427" s="20">
        <v>8</v>
      </c>
      <c r="E427" s="20" t="s">
        <v>10</v>
      </c>
      <c r="F427" s="20">
        <v>2</v>
      </c>
      <c r="G427" s="20">
        <v>0</v>
      </c>
      <c r="H427" s="20">
        <v>66.599999999999994</v>
      </c>
      <c r="I427" s="20">
        <v>37.036000000000001</v>
      </c>
      <c r="J427" s="20">
        <v>2.4609999999999999</v>
      </c>
      <c r="K427" s="21">
        <v>2.4609999999999999</v>
      </c>
      <c r="L427" s="25">
        <v>304</v>
      </c>
      <c r="M427" s="26"/>
    </row>
    <row r="428" spans="1:13">
      <c r="A428" s="9">
        <v>345</v>
      </c>
      <c r="B428" s="2" t="s">
        <v>8</v>
      </c>
      <c r="C428" s="2" t="s">
        <v>9</v>
      </c>
      <c r="D428" s="2">
        <v>8</v>
      </c>
      <c r="E428" s="2" t="s">
        <v>10</v>
      </c>
      <c r="F428" s="2">
        <v>2</v>
      </c>
      <c r="G428" s="2">
        <v>0</v>
      </c>
      <c r="H428" s="2">
        <v>67.599999999999994</v>
      </c>
      <c r="I428" s="2">
        <v>37.045999999999999</v>
      </c>
      <c r="J428" s="2">
        <v>2.2810000000000001</v>
      </c>
      <c r="K428" s="5">
        <v>2.2810000000000001</v>
      </c>
      <c r="L428" s="3">
        <v>232.67</v>
      </c>
      <c r="M428" s="10"/>
    </row>
    <row r="429" spans="1:13">
      <c r="A429" s="19">
        <v>345</v>
      </c>
      <c r="B429" s="20" t="s">
        <v>8</v>
      </c>
      <c r="C429" s="20" t="s">
        <v>9</v>
      </c>
      <c r="D429" s="20">
        <v>8</v>
      </c>
      <c r="E429" s="20" t="s">
        <v>10</v>
      </c>
      <c r="F429" s="20">
        <v>2</v>
      </c>
      <c r="G429" s="20">
        <v>0</v>
      </c>
      <c r="H429" s="20">
        <v>68.599999999999994</v>
      </c>
      <c r="I429" s="20">
        <v>37.055999999999997</v>
      </c>
      <c r="J429" s="20">
        <v>1.5269999999999999</v>
      </c>
      <c r="K429" s="21"/>
      <c r="L429" s="25">
        <v>172.67</v>
      </c>
      <c r="M429" s="26"/>
    </row>
    <row r="430" spans="1:13">
      <c r="A430" s="9">
        <v>345</v>
      </c>
      <c r="B430" s="2" t="s">
        <v>8</v>
      </c>
      <c r="C430" s="2" t="s">
        <v>9</v>
      </c>
      <c r="D430" s="2">
        <v>8</v>
      </c>
      <c r="E430" s="2" t="s">
        <v>10</v>
      </c>
      <c r="F430" s="2">
        <v>2</v>
      </c>
      <c r="G430" s="2">
        <v>0</v>
      </c>
      <c r="H430" s="2">
        <v>69.599999999999994</v>
      </c>
      <c r="I430" s="2">
        <v>37.066000000000003</v>
      </c>
      <c r="J430" s="2">
        <v>1.7609999999999999</v>
      </c>
      <c r="K430" s="5"/>
      <c r="L430" s="3">
        <v>151.33000000000001</v>
      </c>
      <c r="M430" s="10"/>
    </row>
    <row r="431" spans="1:13">
      <c r="A431" s="19">
        <v>345</v>
      </c>
      <c r="B431" s="20" t="s">
        <v>8</v>
      </c>
      <c r="C431" s="20" t="s">
        <v>9</v>
      </c>
      <c r="D431" s="20">
        <v>8</v>
      </c>
      <c r="E431" s="20" t="s">
        <v>10</v>
      </c>
      <c r="F431" s="20">
        <v>2</v>
      </c>
      <c r="G431" s="20">
        <v>0</v>
      </c>
      <c r="H431" s="20">
        <v>70.599999999999994</v>
      </c>
      <c r="I431" s="20">
        <v>37.076000000000001</v>
      </c>
      <c r="J431" s="20">
        <v>1.986</v>
      </c>
      <c r="K431" s="21"/>
      <c r="L431" s="25">
        <v>167.67</v>
      </c>
      <c r="M431" s="26"/>
    </row>
    <row r="432" spans="1:13">
      <c r="A432" s="9">
        <v>345</v>
      </c>
      <c r="B432" s="2" t="s">
        <v>8</v>
      </c>
      <c r="C432" s="2" t="s">
        <v>9</v>
      </c>
      <c r="D432" s="2">
        <v>8</v>
      </c>
      <c r="E432" s="2" t="s">
        <v>10</v>
      </c>
      <c r="F432" s="2">
        <v>2</v>
      </c>
      <c r="G432" s="2">
        <v>0</v>
      </c>
      <c r="H432" s="2">
        <v>71.599999999999994</v>
      </c>
      <c r="I432" s="2">
        <v>37.085999999999999</v>
      </c>
      <c r="J432" s="2">
        <v>2.06</v>
      </c>
      <c r="K432" s="5"/>
      <c r="L432" s="3">
        <v>196.67</v>
      </c>
      <c r="M432" s="10"/>
    </row>
    <row r="433" spans="1:13">
      <c r="A433" s="19">
        <v>345</v>
      </c>
      <c r="B433" s="20" t="s">
        <v>8</v>
      </c>
      <c r="C433" s="20" t="s">
        <v>9</v>
      </c>
      <c r="D433" s="20">
        <v>8</v>
      </c>
      <c r="E433" s="20" t="s">
        <v>10</v>
      </c>
      <c r="F433" s="20">
        <v>2</v>
      </c>
      <c r="G433" s="20">
        <v>0</v>
      </c>
      <c r="H433" s="20">
        <v>72.599999999999994</v>
      </c>
      <c r="I433" s="20">
        <v>37.095999999999997</v>
      </c>
      <c r="J433" s="20">
        <v>1.9790000000000001</v>
      </c>
      <c r="K433" s="21"/>
      <c r="L433" s="25">
        <v>207</v>
      </c>
      <c r="M433" s="26"/>
    </row>
    <row r="434" spans="1:13">
      <c r="A434" s="9">
        <v>345</v>
      </c>
      <c r="B434" s="2" t="s">
        <v>8</v>
      </c>
      <c r="C434" s="2" t="s">
        <v>9</v>
      </c>
      <c r="D434" s="2">
        <v>8</v>
      </c>
      <c r="E434" s="2" t="s">
        <v>10</v>
      </c>
      <c r="F434" s="2">
        <v>2</v>
      </c>
      <c r="G434" s="2">
        <v>0</v>
      </c>
      <c r="H434" s="2">
        <v>73.599999999999994</v>
      </c>
      <c r="I434" s="2">
        <v>37.106000000000002</v>
      </c>
      <c r="J434" s="2">
        <v>1.3460000000000001</v>
      </c>
      <c r="K434" s="5"/>
      <c r="L434" s="3">
        <v>190</v>
      </c>
      <c r="M434" s="10"/>
    </row>
    <row r="435" spans="1:13">
      <c r="A435" s="19">
        <v>345</v>
      </c>
      <c r="B435" s="20" t="s">
        <v>8</v>
      </c>
      <c r="C435" s="20" t="s">
        <v>9</v>
      </c>
      <c r="D435" s="20">
        <v>8</v>
      </c>
      <c r="E435" s="20" t="s">
        <v>10</v>
      </c>
      <c r="F435" s="20">
        <v>2</v>
      </c>
      <c r="G435" s="20">
        <v>0</v>
      </c>
      <c r="H435" s="20">
        <v>74.599999999999994</v>
      </c>
      <c r="I435" s="20">
        <v>37.116</v>
      </c>
      <c r="J435" s="20">
        <v>-0.13300000000000001</v>
      </c>
      <c r="K435" s="21"/>
      <c r="L435" s="25">
        <v>171.33</v>
      </c>
      <c r="M435" s="26"/>
    </row>
    <row r="436" spans="1:13">
      <c r="A436" s="9">
        <v>345</v>
      </c>
      <c r="B436" s="2" t="s">
        <v>8</v>
      </c>
      <c r="C436" s="2" t="s">
        <v>9</v>
      </c>
      <c r="D436" s="2">
        <v>8</v>
      </c>
      <c r="E436" s="2" t="s">
        <v>10</v>
      </c>
      <c r="F436" s="2">
        <v>2</v>
      </c>
      <c r="G436" s="2">
        <v>0</v>
      </c>
      <c r="H436" s="2">
        <v>75.599999999999994</v>
      </c>
      <c r="I436" s="2">
        <v>37.125999999999998</v>
      </c>
      <c r="J436" s="2">
        <v>0.66800000000000004</v>
      </c>
      <c r="K436" s="5"/>
      <c r="L436" s="3">
        <v>185.67</v>
      </c>
      <c r="M436" s="10"/>
    </row>
    <row r="437" spans="1:13">
      <c r="A437" s="19">
        <v>345</v>
      </c>
      <c r="B437" s="20" t="s">
        <v>8</v>
      </c>
      <c r="C437" s="20" t="s">
        <v>9</v>
      </c>
      <c r="D437" s="20">
        <v>8</v>
      </c>
      <c r="E437" s="20" t="s">
        <v>10</v>
      </c>
      <c r="F437" s="20">
        <v>2</v>
      </c>
      <c r="G437" s="20">
        <v>0</v>
      </c>
      <c r="H437" s="20">
        <v>76.599999999999994</v>
      </c>
      <c r="I437" s="20">
        <v>37.136000000000003</v>
      </c>
      <c r="J437" s="20">
        <v>2.3069999999999999</v>
      </c>
      <c r="K437" s="21">
        <v>2.3069999999999999</v>
      </c>
      <c r="L437" s="25">
        <v>230</v>
      </c>
      <c r="M437" s="26"/>
    </row>
    <row r="438" spans="1:13">
      <c r="A438" s="9">
        <v>345</v>
      </c>
      <c r="B438" s="2" t="s">
        <v>8</v>
      </c>
      <c r="C438" s="2" t="s">
        <v>9</v>
      </c>
      <c r="D438" s="2">
        <v>8</v>
      </c>
      <c r="E438" s="2" t="s">
        <v>10</v>
      </c>
      <c r="F438" s="2">
        <v>2</v>
      </c>
      <c r="G438" s="2">
        <v>0</v>
      </c>
      <c r="H438" s="2">
        <v>77.599999999999994</v>
      </c>
      <c r="I438" s="2">
        <v>37.146000000000001</v>
      </c>
      <c r="J438" s="2">
        <v>2.3610000000000002</v>
      </c>
      <c r="K438" s="5">
        <v>2.3610000000000002</v>
      </c>
      <c r="L438" s="3">
        <v>274</v>
      </c>
      <c r="M438" s="10"/>
    </row>
    <row r="439" spans="1:13">
      <c r="A439" s="19">
        <v>345</v>
      </c>
      <c r="B439" s="20" t="s">
        <v>8</v>
      </c>
      <c r="C439" s="20" t="s">
        <v>9</v>
      </c>
      <c r="D439" s="20">
        <v>8</v>
      </c>
      <c r="E439" s="20" t="s">
        <v>10</v>
      </c>
      <c r="F439" s="20">
        <v>2</v>
      </c>
      <c r="G439" s="20">
        <v>0</v>
      </c>
      <c r="H439" s="20">
        <v>78.599999999999994</v>
      </c>
      <c r="I439" s="20">
        <v>37.155999999999999</v>
      </c>
      <c r="J439" s="20">
        <v>2.2240000000000002</v>
      </c>
      <c r="K439" s="21">
        <v>2.2240000000000002</v>
      </c>
      <c r="L439" s="25">
        <v>295</v>
      </c>
      <c r="M439" s="26"/>
    </row>
    <row r="440" spans="1:13">
      <c r="A440" s="9">
        <v>345</v>
      </c>
      <c r="B440" s="2" t="s">
        <v>8</v>
      </c>
      <c r="C440" s="2" t="s">
        <v>9</v>
      </c>
      <c r="D440" s="2">
        <v>8</v>
      </c>
      <c r="E440" s="2" t="s">
        <v>10</v>
      </c>
      <c r="F440" s="2">
        <v>2</v>
      </c>
      <c r="G440" s="2">
        <v>0</v>
      </c>
      <c r="H440" s="2">
        <v>79.599999999999994</v>
      </c>
      <c r="I440" s="2">
        <v>37.165999999999997</v>
      </c>
      <c r="J440" s="2">
        <v>2.105</v>
      </c>
      <c r="K440" s="5">
        <v>2.105</v>
      </c>
      <c r="L440" s="3">
        <v>301</v>
      </c>
      <c r="M440" s="10"/>
    </row>
    <row r="441" spans="1:13">
      <c r="A441" s="19">
        <v>345</v>
      </c>
      <c r="B441" s="20" t="s">
        <v>8</v>
      </c>
      <c r="C441" s="20" t="s">
        <v>9</v>
      </c>
      <c r="D441" s="20">
        <v>8</v>
      </c>
      <c r="E441" s="20" t="s">
        <v>10</v>
      </c>
      <c r="F441" s="20">
        <v>2</v>
      </c>
      <c r="G441" s="20">
        <v>0</v>
      </c>
      <c r="H441" s="20">
        <v>80.599999999999994</v>
      </c>
      <c r="I441" s="20">
        <v>37.176000000000002</v>
      </c>
      <c r="J441" s="20">
        <v>1.986</v>
      </c>
      <c r="K441" s="21"/>
      <c r="L441" s="25">
        <v>302.67</v>
      </c>
      <c r="M441" s="26">
        <v>302.67</v>
      </c>
    </row>
    <row r="442" spans="1:13">
      <c r="A442" s="9">
        <v>345</v>
      </c>
      <c r="B442" s="2" t="s">
        <v>8</v>
      </c>
      <c r="C442" s="2" t="s">
        <v>9</v>
      </c>
      <c r="D442" s="2">
        <v>8</v>
      </c>
      <c r="E442" s="2" t="s">
        <v>10</v>
      </c>
      <c r="F442" s="2">
        <v>2</v>
      </c>
      <c r="G442" s="2">
        <v>0</v>
      </c>
      <c r="H442" s="2">
        <v>81.599999999999994</v>
      </c>
      <c r="I442" s="2">
        <v>37.186</v>
      </c>
      <c r="J442" s="2">
        <v>1.929</v>
      </c>
      <c r="K442" s="5"/>
      <c r="L442" s="3">
        <v>303</v>
      </c>
      <c r="M442" s="10">
        <v>303</v>
      </c>
    </row>
    <row r="443" spans="1:13">
      <c r="A443" s="19">
        <v>345</v>
      </c>
      <c r="B443" s="20" t="s">
        <v>8</v>
      </c>
      <c r="C443" s="20" t="s">
        <v>9</v>
      </c>
      <c r="D443" s="20">
        <v>8</v>
      </c>
      <c r="E443" s="20" t="s">
        <v>10</v>
      </c>
      <c r="F443" s="20">
        <v>2</v>
      </c>
      <c r="G443" s="20">
        <v>0</v>
      </c>
      <c r="H443" s="20">
        <v>82.6</v>
      </c>
      <c r="I443" s="20">
        <v>37.195999999999998</v>
      </c>
      <c r="J443" s="20">
        <v>1.9359999999999999</v>
      </c>
      <c r="K443" s="21"/>
      <c r="L443" s="25">
        <v>303</v>
      </c>
      <c r="M443" s="26">
        <v>303</v>
      </c>
    </row>
    <row r="444" spans="1:13">
      <c r="A444" s="9">
        <v>345</v>
      </c>
      <c r="B444" s="2" t="s">
        <v>8</v>
      </c>
      <c r="C444" s="2" t="s">
        <v>9</v>
      </c>
      <c r="D444" s="2">
        <v>8</v>
      </c>
      <c r="E444" s="2" t="s">
        <v>10</v>
      </c>
      <c r="F444" s="2">
        <v>2</v>
      </c>
      <c r="G444" s="2">
        <v>0</v>
      </c>
      <c r="H444" s="2">
        <v>83.6</v>
      </c>
      <c r="I444" s="2">
        <v>37.206000000000003</v>
      </c>
      <c r="J444" s="2">
        <v>2.0299999999999998</v>
      </c>
      <c r="K444" s="5">
        <v>2.0299999999999998</v>
      </c>
      <c r="L444" s="3">
        <v>306.33</v>
      </c>
      <c r="M444" s="10">
        <v>306.33</v>
      </c>
    </row>
    <row r="445" spans="1:13">
      <c r="A445" s="19">
        <v>345</v>
      </c>
      <c r="B445" s="20" t="s">
        <v>8</v>
      </c>
      <c r="C445" s="20" t="s">
        <v>9</v>
      </c>
      <c r="D445" s="20">
        <v>8</v>
      </c>
      <c r="E445" s="20" t="s">
        <v>10</v>
      </c>
      <c r="F445" s="20">
        <v>2</v>
      </c>
      <c r="G445" s="20">
        <v>0</v>
      </c>
      <c r="H445" s="20">
        <v>84.6</v>
      </c>
      <c r="I445" s="20">
        <v>37.216000000000001</v>
      </c>
      <c r="J445" s="20">
        <v>2.0379999999999998</v>
      </c>
      <c r="K445" s="21">
        <v>2.0379999999999998</v>
      </c>
      <c r="L445" s="25">
        <v>303</v>
      </c>
      <c r="M445" s="26"/>
    </row>
    <row r="446" spans="1:13">
      <c r="A446" s="9">
        <v>345</v>
      </c>
      <c r="B446" s="2" t="s">
        <v>8</v>
      </c>
      <c r="C446" s="2" t="s">
        <v>9</v>
      </c>
      <c r="D446" s="2">
        <v>8</v>
      </c>
      <c r="E446" s="2" t="s">
        <v>10</v>
      </c>
      <c r="F446" s="2">
        <v>2</v>
      </c>
      <c r="G446" s="2">
        <v>0</v>
      </c>
      <c r="H446" s="2">
        <v>85.6</v>
      </c>
      <c r="I446" s="2">
        <v>37.225999999999999</v>
      </c>
      <c r="J446" s="2">
        <v>2.004</v>
      </c>
      <c r="K446" s="5">
        <v>2.004</v>
      </c>
      <c r="L446" s="3">
        <v>294</v>
      </c>
      <c r="M446" s="10"/>
    </row>
    <row r="447" spans="1:13">
      <c r="A447" s="19">
        <v>345</v>
      </c>
      <c r="B447" s="20" t="s">
        <v>8</v>
      </c>
      <c r="C447" s="20" t="s">
        <v>9</v>
      </c>
      <c r="D447" s="20">
        <v>8</v>
      </c>
      <c r="E447" s="20" t="s">
        <v>10</v>
      </c>
      <c r="F447" s="20">
        <v>2</v>
      </c>
      <c r="G447" s="20">
        <v>0</v>
      </c>
      <c r="H447" s="20">
        <v>86.6</v>
      </c>
      <c r="I447" s="20">
        <v>37.235999999999997</v>
      </c>
      <c r="J447" s="20">
        <v>1.9910000000000001</v>
      </c>
      <c r="K447" s="21"/>
      <c r="L447" s="25">
        <v>288.33</v>
      </c>
      <c r="M447" s="26"/>
    </row>
    <row r="448" spans="1:13">
      <c r="A448" s="9">
        <v>345</v>
      </c>
      <c r="B448" s="2" t="s">
        <v>8</v>
      </c>
      <c r="C448" s="2" t="s">
        <v>9</v>
      </c>
      <c r="D448" s="2">
        <v>8</v>
      </c>
      <c r="E448" s="2" t="s">
        <v>10</v>
      </c>
      <c r="F448" s="2">
        <v>2</v>
      </c>
      <c r="G448" s="2">
        <v>0</v>
      </c>
      <c r="H448" s="2">
        <v>87.6</v>
      </c>
      <c r="I448" s="2">
        <v>37.246000000000002</v>
      </c>
      <c r="J448" s="2">
        <v>1.9530000000000001</v>
      </c>
      <c r="K448" s="5"/>
      <c r="L448" s="3">
        <v>281.67</v>
      </c>
      <c r="M448" s="10"/>
    </row>
    <row r="449" spans="1:13">
      <c r="A449" s="19">
        <v>345</v>
      </c>
      <c r="B449" s="20" t="s">
        <v>8</v>
      </c>
      <c r="C449" s="20" t="s">
        <v>9</v>
      </c>
      <c r="D449" s="20">
        <v>8</v>
      </c>
      <c r="E449" s="20" t="s">
        <v>10</v>
      </c>
      <c r="F449" s="20">
        <v>2</v>
      </c>
      <c r="G449" s="20">
        <v>0</v>
      </c>
      <c r="H449" s="20">
        <v>88.6</v>
      </c>
      <c r="I449" s="20">
        <v>37.256</v>
      </c>
      <c r="J449" s="20">
        <v>1.9259999999999999</v>
      </c>
      <c r="K449" s="21"/>
      <c r="L449" s="25">
        <v>265.33</v>
      </c>
      <c r="M449" s="26"/>
    </row>
    <row r="450" spans="1:13">
      <c r="A450" s="9">
        <v>345</v>
      </c>
      <c r="B450" s="2" t="s">
        <v>8</v>
      </c>
      <c r="C450" s="2" t="s">
        <v>9</v>
      </c>
      <c r="D450" s="2">
        <v>8</v>
      </c>
      <c r="E450" s="2" t="s">
        <v>10</v>
      </c>
      <c r="F450" s="2">
        <v>2</v>
      </c>
      <c r="G450" s="2">
        <v>0</v>
      </c>
      <c r="H450" s="2">
        <v>89.6</v>
      </c>
      <c r="I450" s="2">
        <v>37.265999999999998</v>
      </c>
      <c r="J450" s="2">
        <v>0.77300000000000002</v>
      </c>
      <c r="K450" s="5"/>
      <c r="L450" s="3">
        <v>236.67</v>
      </c>
      <c r="M450" s="10"/>
    </row>
    <row r="451" spans="1:13">
      <c r="A451" s="19">
        <v>345</v>
      </c>
      <c r="B451" s="20" t="s">
        <v>8</v>
      </c>
      <c r="C451" s="20" t="s">
        <v>9</v>
      </c>
      <c r="D451" s="20">
        <v>8</v>
      </c>
      <c r="E451" s="20" t="s">
        <v>10</v>
      </c>
      <c r="F451" s="20">
        <v>2</v>
      </c>
      <c r="G451" s="20">
        <v>0</v>
      </c>
      <c r="H451" s="20">
        <v>90.6</v>
      </c>
      <c r="I451" s="20">
        <v>37.276000000000003</v>
      </c>
      <c r="J451" s="20">
        <v>1.909</v>
      </c>
      <c r="K451" s="21"/>
      <c r="L451" s="25">
        <v>205.33</v>
      </c>
      <c r="M451" s="26"/>
    </row>
    <row r="452" spans="1:13">
      <c r="A452" s="9">
        <v>345</v>
      </c>
      <c r="B452" s="2" t="s">
        <v>8</v>
      </c>
      <c r="C452" s="2" t="s">
        <v>9</v>
      </c>
      <c r="D452" s="2">
        <v>8</v>
      </c>
      <c r="E452" s="2" t="s">
        <v>10</v>
      </c>
      <c r="F452" s="2">
        <v>2</v>
      </c>
      <c r="G452" s="2">
        <v>0</v>
      </c>
      <c r="H452" s="2">
        <v>91.6</v>
      </c>
      <c r="I452" s="2">
        <v>37.286000000000001</v>
      </c>
      <c r="J452" s="2">
        <v>2.109</v>
      </c>
      <c r="K452" s="5"/>
      <c r="L452" s="3">
        <v>175.67</v>
      </c>
      <c r="M452" s="10"/>
    </row>
    <row r="453" spans="1:13">
      <c r="A453" s="19">
        <v>345</v>
      </c>
      <c r="B453" s="20" t="s">
        <v>8</v>
      </c>
      <c r="C453" s="20" t="s">
        <v>9</v>
      </c>
      <c r="D453" s="20">
        <v>8</v>
      </c>
      <c r="E453" s="20" t="s">
        <v>10</v>
      </c>
      <c r="F453" s="20">
        <v>2</v>
      </c>
      <c r="G453" s="20">
        <v>0</v>
      </c>
      <c r="H453" s="20">
        <v>92.6</v>
      </c>
      <c r="I453" s="20">
        <v>37.295999999999999</v>
      </c>
      <c r="J453" s="20">
        <v>2.117</v>
      </c>
      <c r="K453" s="21"/>
      <c r="L453" s="25">
        <v>146</v>
      </c>
      <c r="M453" s="26"/>
    </row>
    <row r="454" spans="1:13">
      <c r="A454" s="9">
        <v>345</v>
      </c>
      <c r="B454" s="2" t="s">
        <v>8</v>
      </c>
      <c r="C454" s="2" t="s">
        <v>9</v>
      </c>
      <c r="D454" s="2">
        <v>8</v>
      </c>
      <c r="E454" s="2" t="s">
        <v>10</v>
      </c>
      <c r="F454" s="2">
        <v>2</v>
      </c>
      <c r="G454" s="2">
        <v>0</v>
      </c>
      <c r="H454" s="2">
        <v>93.6</v>
      </c>
      <c r="I454" s="2">
        <v>37.305999999999997</v>
      </c>
      <c r="J454" s="2">
        <v>2.1669999999999998</v>
      </c>
      <c r="K454" s="5"/>
      <c r="L454" s="3">
        <v>123</v>
      </c>
      <c r="M454" s="10"/>
    </row>
    <row r="455" spans="1:13">
      <c r="A455" s="19">
        <v>345</v>
      </c>
      <c r="B455" s="20" t="s">
        <v>8</v>
      </c>
      <c r="C455" s="20" t="s">
        <v>9</v>
      </c>
      <c r="D455" s="20">
        <v>8</v>
      </c>
      <c r="E455" s="20" t="s">
        <v>10</v>
      </c>
      <c r="F455" s="20">
        <v>2</v>
      </c>
      <c r="G455" s="20">
        <v>0</v>
      </c>
      <c r="H455" s="20">
        <v>94.6</v>
      </c>
      <c r="I455" s="20">
        <v>37.316000000000003</v>
      </c>
      <c r="J455" s="20">
        <v>2.2050000000000001</v>
      </c>
      <c r="K455" s="21"/>
      <c r="L455" s="25">
        <v>114.67</v>
      </c>
      <c r="M455" s="26"/>
    </row>
    <row r="456" spans="1:13">
      <c r="A456" s="9">
        <v>345</v>
      </c>
      <c r="B456" s="2" t="s">
        <v>8</v>
      </c>
      <c r="C456" s="2" t="s">
        <v>9</v>
      </c>
      <c r="D456" s="2">
        <v>8</v>
      </c>
      <c r="E456" s="2" t="s">
        <v>10</v>
      </c>
      <c r="F456" s="2">
        <v>2</v>
      </c>
      <c r="G456" s="2">
        <v>0</v>
      </c>
      <c r="H456" s="2">
        <v>95.6</v>
      </c>
      <c r="I456" s="2">
        <v>37.326000000000001</v>
      </c>
      <c r="J456" s="2">
        <v>2.2650000000000001</v>
      </c>
      <c r="K456" s="5"/>
      <c r="L456" s="3">
        <v>123</v>
      </c>
      <c r="M456" s="10"/>
    </row>
    <row r="457" spans="1:13">
      <c r="A457" s="19">
        <v>345</v>
      </c>
      <c r="B457" s="20" t="s">
        <v>8</v>
      </c>
      <c r="C457" s="20" t="s">
        <v>9</v>
      </c>
      <c r="D457" s="20">
        <v>8</v>
      </c>
      <c r="E457" s="20" t="s">
        <v>10</v>
      </c>
      <c r="F457" s="20">
        <v>2</v>
      </c>
      <c r="G457" s="20">
        <v>0</v>
      </c>
      <c r="H457" s="20">
        <v>96.6</v>
      </c>
      <c r="I457" s="20">
        <v>37.335999999999999</v>
      </c>
      <c r="J457" s="20">
        <v>2.2829999999999999</v>
      </c>
      <c r="K457" s="21"/>
      <c r="L457" s="25">
        <v>147</v>
      </c>
      <c r="M457" s="26"/>
    </row>
    <row r="458" spans="1:13">
      <c r="A458" s="9">
        <v>345</v>
      </c>
      <c r="B458" s="2" t="s">
        <v>8</v>
      </c>
      <c r="C458" s="2" t="s">
        <v>9</v>
      </c>
      <c r="D458" s="2">
        <v>8</v>
      </c>
      <c r="E458" s="2" t="s">
        <v>10</v>
      </c>
      <c r="F458" s="2">
        <v>2</v>
      </c>
      <c r="G458" s="2">
        <v>0</v>
      </c>
      <c r="H458" s="2">
        <v>97.6</v>
      </c>
      <c r="I458" s="2">
        <v>37.345999999999997</v>
      </c>
      <c r="J458" s="2">
        <v>2.2669999999999999</v>
      </c>
      <c r="K458" s="5"/>
      <c r="L458" s="3">
        <v>184</v>
      </c>
      <c r="M458" s="10"/>
    </row>
    <row r="459" spans="1:13">
      <c r="A459" s="19">
        <v>345</v>
      </c>
      <c r="B459" s="20" t="s">
        <v>8</v>
      </c>
      <c r="C459" s="20" t="s">
        <v>9</v>
      </c>
      <c r="D459" s="20">
        <v>8</v>
      </c>
      <c r="E459" s="20" t="s">
        <v>10</v>
      </c>
      <c r="F459" s="20">
        <v>2</v>
      </c>
      <c r="G459" s="20">
        <v>0</v>
      </c>
      <c r="H459" s="20">
        <v>98.6</v>
      </c>
      <c r="I459" s="20">
        <v>37.356000000000002</v>
      </c>
      <c r="J459" s="20">
        <v>2.0920000000000001</v>
      </c>
      <c r="K459" s="21"/>
      <c r="L459" s="25">
        <v>216.33</v>
      </c>
      <c r="M459" s="26"/>
    </row>
    <row r="460" spans="1:13">
      <c r="A460" s="9">
        <v>345</v>
      </c>
      <c r="B460" s="2" t="s">
        <v>8</v>
      </c>
      <c r="C460" s="2" t="s">
        <v>9</v>
      </c>
      <c r="D460" s="2">
        <v>8</v>
      </c>
      <c r="E460" s="2" t="s">
        <v>10</v>
      </c>
      <c r="F460" s="2">
        <v>2</v>
      </c>
      <c r="G460" s="2">
        <v>0</v>
      </c>
      <c r="H460" s="2">
        <v>99.6</v>
      </c>
      <c r="I460" s="2">
        <v>37.366</v>
      </c>
      <c r="J460" s="2">
        <v>1.944</v>
      </c>
      <c r="K460" s="5"/>
      <c r="L460" s="3">
        <v>220.33</v>
      </c>
      <c r="M460" s="10"/>
    </row>
    <row r="461" spans="1:13">
      <c r="A461" s="19">
        <v>345</v>
      </c>
      <c r="B461" s="20" t="s">
        <v>8</v>
      </c>
      <c r="C461" s="20" t="s">
        <v>9</v>
      </c>
      <c r="D461" s="20">
        <v>8</v>
      </c>
      <c r="E461" s="20" t="s">
        <v>10</v>
      </c>
      <c r="F461" s="20">
        <v>2</v>
      </c>
      <c r="G461" s="20">
        <v>0</v>
      </c>
      <c r="H461" s="20">
        <v>100.6</v>
      </c>
      <c r="I461" s="20">
        <v>37.375999999999998</v>
      </c>
      <c r="J461" s="20">
        <v>1.829</v>
      </c>
      <c r="K461" s="21"/>
      <c r="L461" s="25">
        <v>187.67</v>
      </c>
      <c r="M461" s="26"/>
    </row>
    <row r="462" spans="1:13">
      <c r="A462" s="9">
        <v>345</v>
      </c>
      <c r="B462" s="2" t="s">
        <v>8</v>
      </c>
      <c r="C462" s="2" t="s">
        <v>9</v>
      </c>
      <c r="D462" s="2">
        <v>8</v>
      </c>
      <c r="E462" s="2" t="s">
        <v>10</v>
      </c>
      <c r="F462" s="2">
        <v>2</v>
      </c>
      <c r="G462" s="2">
        <v>0</v>
      </c>
      <c r="H462" s="2">
        <v>101.6</v>
      </c>
      <c r="I462" s="2">
        <v>37.386000000000003</v>
      </c>
      <c r="J462" s="2">
        <v>1.7629999999999999</v>
      </c>
      <c r="K462" s="5"/>
      <c r="L462" s="3">
        <v>143</v>
      </c>
      <c r="M462" s="10"/>
    </row>
    <row r="463" spans="1:13">
      <c r="A463" s="19">
        <v>345</v>
      </c>
      <c r="B463" s="20" t="s">
        <v>8</v>
      </c>
      <c r="C463" s="20" t="s">
        <v>9</v>
      </c>
      <c r="D463" s="20">
        <v>8</v>
      </c>
      <c r="E463" s="20" t="s">
        <v>10</v>
      </c>
      <c r="F463" s="20">
        <v>2</v>
      </c>
      <c r="G463" s="20">
        <v>0</v>
      </c>
      <c r="H463" s="20">
        <v>102.6</v>
      </c>
      <c r="I463" s="20">
        <v>37.396000000000001</v>
      </c>
      <c r="J463" s="20">
        <v>0.187</v>
      </c>
      <c r="K463" s="21"/>
      <c r="L463" s="25">
        <v>119.33</v>
      </c>
      <c r="M463" s="26"/>
    </row>
    <row r="464" spans="1:13">
      <c r="A464" s="9">
        <v>345</v>
      </c>
      <c r="B464" s="2" t="s">
        <v>8</v>
      </c>
      <c r="C464" s="2" t="s">
        <v>9</v>
      </c>
      <c r="D464" s="2">
        <v>8</v>
      </c>
      <c r="E464" s="2" t="s">
        <v>10</v>
      </c>
      <c r="F464" s="2">
        <v>2</v>
      </c>
      <c r="G464" s="2">
        <v>0</v>
      </c>
      <c r="H464" s="2">
        <v>103.6</v>
      </c>
      <c r="I464" s="2">
        <v>37.405999999999999</v>
      </c>
      <c r="J464" s="2">
        <v>8.5999999999999993E-2</v>
      </c>
      <c r="K464" s="5"/>
      <c r="L464" s="3">
        <v>133</v>
      </c>
      <c r="M464" s="10"/>
    </row>
    <row r="465" spans="1:13">
      <c r="A465" s="19">
        <v>345</v>
      </c>
      <c r="B465" s="20" t="s">
        <v>8</v>
      </c>
      <c r="C465" s="20" t="s">
        <v>9</v>
      </c>
      <c r="D465" s="20">
        <v>8</v>
      </c>
      <c r="E465" s="20" t="s">
        <v>10</v>
      </c>
      <c r="F465" s="20">
        <v>2</v>
      </c>
      <c r="G465" s="20">
        <v>0</v>
      </c>
      <c r="H465" s="20">
        <v>104.6</v>
      </c>
      <c r="I465" s="20">
        <v>37.415999999999997</v>
      </c>
      <c r="J465" s="20">
        <v>1.069</v>
      </c>
      <c r="K465" s="21"/>
      <c r="L465" s="25">
        <v>183</v>
      </c>
      <c r="M465" s="26"/>
    </row>
    <row r="466" spans="1:13">
      <c r="A466" s="9">
        <v>345</v>
      </c>
      <c r="B466" s="2" t="s">
        <v>8</v>
      </c>
      <c r="C466" s="2" t="s">
        <v>9</v>
      </c>
      <c r="D466" s="2">
        <v>8</v>
      </c>
      <c r="E466" s="2" t="s">
        <v>10</v>
      </c>
      <c r="F466" s="2">
        <v>2</v>
      </c>
      <c r="G466" s="2">
        <v>0</v>
      </c>
      <c r="H466" s="2">
        <v>105.6</v>
      </c>
      <c r="I466" s="2">
        <v>37.426000000000002</v>
      </c>
      <c r="J466" s="2">
        <v>2.0489999999999999</v>
      </c>
      <c r="K466" s="5"/>
      <c r="L466" s="3">
        <v>255</v>
      </c>
      <c r="M466" s="10"/>
    </row>
    <row r="467" spans="1:13">
      <c r="A467" s="19">
        <v>345</v>
      </c>
      <c r="B467" s="20" t="s">
        <v>8</v>
      </c>
      <c r="C467" s="20" t="s">
        <v>9</v>
      </c>
      <c r="D467" s="20">
        <v>8</v>
      </c>
      <c r="E467" s="20" t="s">
        <v>10</v>
      </c>
      <c r="F467" s="20">
        <v>2</v>
      </c>
      <c r="G467" s="20">
        <v>0</v>
      </c>
      <c r="H467" s="20">
        <v>106.6</v>
      </c>
      <c r="I467" s="20">
        <v>37.436</v>
      </c>
      <c r="J467" s="20">
        <v>2.4</v>
      </c>
      <c r="K467" s="21">
        <v>2.4</v>
      </c>
      <c r="L467" s="25">
        <v>318</v>
      </c>
      <c r="M467" s="26"/>
    </row>
    <row r="468" spans="1:13">
      <c r="A468" s="9">
        <v>345</v>
      </c>
      <c r="B468" s="2" t="s">
        <v>8</v>
      </c>
      <c r="C468" s="2" t="s">
        <v>9</v>
      </c>
      <c r="D468" s="2">
        <v>8</v>
      </c>
      <c r="E468" s="2" t="s">
        <v>10</v>
      </c>
      <c r="F468" s="2">
        <v>2</v>
      </c>
      <c r="G468" s="2">
        <v>0</v>
      </c>
      <c r="H468" s="2">
        <v>107.6</v>
      </c>
      <c r="I468" s="2">
        <v>37.445999999999998</v>
      </c>
      <c r="J468" s="2">
        <v>2.4809999999999999</v>
      </c>
      <c r="K468" s="5">
        <v>2.4809999999999999</v>
      </c>
      <c r="L468" s="3">
        <v>339</v>
      </c>
      <c r="M468" s="10"/>
    </row>
    <row r="469" spans="1:13">
      <c r="A469" s="19">
        <v>345</v>
      </c>
      <c r="B469" s="20" t="s">
        <v>8</v>
      </c>
      <c r="C469" s="20" t="s">
        <v>9</v>
      </c>
      <c r="D469" s="20">
        <v>8</v>
      </c>
      <c r="E469" s="20" t="s">
        <v>10</v>
      </c>
      <c r="F469" s="20">
        <v>2</v>
      </c>
      <c r="G469" s="20">
        <v>0</v>
      </c>
      <c r="H469" s="20">
        <v>108.6</v>
      </c>
      <c r="I469" s="20">
        <v>37.456000000000003</v>
      </c>
      <c r="J469" s="20">
        <v>2.464</v>
      </c>
      <c r="K469" s="21">
        <v>2.464</v>
      </c>
      <c r="L469" s="25">
        <v>315</v>
      </c>
      <c r="M469" s="26"/>
    </row>
    <row r="470" spans="1:13">
      <c r="A470" s="9">
        <v>345</v>
      </c>
      <c r="B470" s="2" t="s">
        <v>8</v>
      </c>
      <c r="C470" s="2" t="s">
        <v>9</v>
      </c>
      <c r="D470" s="2">
        <v>8</v>
      </c>
      <c r="E470" s="2" t="s">
        <v>10</v>
      </c>
      <c r="F470" s="2">
        <v>2</v>
      </c>
      <c r="G470" s="2">
        <v>0</v>
      </c>
      <c r="H470" s="2">
        <v>109.6</v>
      </c>
      <c r="I470" s="2">
        <v>37.466000000000001</v>
      </c>
      <c r="J470" s="2">
        <v>2.456</v>
      </c>
      <c r="K470" s="5">
        <v>2.456</v>
      </c>
      <c r="L470" s="3">
        <v>268</v>
      </c>
      <c r="M470" s="10">
        <v>268</v>
      </c>
    </row>
    <row r="471" spans="1:13">
      <c r="A471" s="19">
        <v>345</v>
      </c>
      <c r="B471" s="20" t="s">
        <v>8</v>
      </c>
      <c r="C471" s="20" t="s">
        <v>9</v>
      </c>
      <c r="D471" s="20">
        <v>8</v>
      </c>
      <c r="E471" s="20" t="s">
        <v>10</v>
      </c>
      <c r="F471" s="20">
        <v>2</v>
      </c>
      <c r="G471" s="20">
        <v>0</v>
      </c>
      <c r="H471" s="20">
        <v>110.6</v>
      </c>
      <c r="I471" s="20">
        <v>37.475999999999999</v>
      </c>
      <c r="J471" s="20">
        <v>2.484</v>
      </c>
      <c r="K471" s="21">
        <v>2.484</v>
      </c>
      <c r="L471" s="25">
        <v>225.67</v>
      </c>
      <c r="M471" s="26">
        <v>225.67</v>
      </c>
    </row>
    <row r="472" spans="1:13">
      <c r="A472" s="9">
        <v>345</v>
      </c>
      <c r="B472" s="2" t="s">
        <v>8</v>
      </c>
      <c r="C472" s="2" t="s">
        <v>9</v>
      </c>
      <c r="D472" s="2">
        <v>8</v>
      </c>
      <c r="E472" s="2" t="s">
        <v>10</v>
      </c>
      <c r="F472" s="2">
        <v>2</v>
      </c>
      <c r="G472" s="2">
        <v>0</v>
      </c>
      <c r="H472" s="2">
        <v>111.6</v>
      </c>
      <c r="I472" s="2">
        <v>37.485999999999997</v>
      </c>
      <c r="J472" s="2">
        <v>2.5110000000000001</v>
      </c>
      <c r="K472" s="5">
        <v>2.5110000000000001</v>
      </c>
      <c r="L472" s="3">
        <v>202.33</v>
      </c>
      <c r="M472" s="10">
        <v>202.33</v>
      </c>
    </row>
    <row r="473" spans="1:13">
      <c r="A473" s="19">
        <v>345</v>
      </c>
      <c r="B473" s="20" t="s">
        <v>8</v>
      </c>
      <c r="C473" s="20" t="s">
        <v>9</v>
      </c>
      <c r="D473" s="20">
        <v>8</v>
      </c>
      <c r="E473" s="20" t="s">
        <v>10</v>
      </c>
      <c r="F473" s="20">
        <v>2</v>
      </c>
      <c r="G473" s="20">
        <v>0</v>
      </c>
      <c r="H473" s="20">
        <v>112.6</v>
      </c>
      <c r="I473" s="20">
        <v>37.496000000000002</v>
      </c>
      <c r="J473" s="20">
        <v>2.5259999999999998</v>
      </c>
      <c r="K473" s="21">
        <v>2.5259999999999998</v>
      </c>
      <c r="L473" s="25">
        <v>213</v>
      </c>
      <c r="M473" s="26">
        <v>213</v>
      </c>
    </row>
    <row r="474" spans="1:13">
      <c r="A474" s="9">
        <v>345</v>
      </c>
      <c r="B474" s="2" t="s">
        <v>8</v>
      </c>
      <c r="C474" s="2" t="s">
        <v>9</v>
      </c>
      <c r="D474" s="2">
        <v>8</v>
      </c>
      <c r="E474" s="2" t="s">
        <v>10</v>
      </c>
      <c r="F474" s="2">
        <v>2</v>
      </c>
      <c r="G474" s="2">
        <v>0</v>
      </c>
      <c r="H474" s="2">
        <v>113.6</v>
      </c>
      <c r="I474" s="2">
        <v>37.506</v>
      </c>
      <c r="J474" s="2">
        <v>2.5030000000000001</v>
      </c>
      <c r="K474" s="5">
        <v>2.5030000000000001</v>
      </c>
      <c r="L474" s="3">
        <v>271</v>
      </c>
      <c r="M474" s="10">
        <v>271</v>
      </c>
    </row>
    <row r="475" spans="1:13">
      <c r="A475" s="19">
        <v>345</v>
      </c>
      <c r="B475" s="20" t="s">
        <v>8</v>
      </c>
      <c r="C475" s="20" t="s">
        <v>9</v>
      </c>
      <c r="D475" s="20">
        <v>8</v>
      </c>
      <c r="E475" s="20" t="s">
        <v>10</v>
      </c>
      <c r="F475" s="20">
        <v>2</v>
      </c>
      <c r="G475" s="20">
        <v>0</v>
      </c>
      <c r="H475" s="20">
        <v>114.6</v>
      </c>
      <c r="I475" s="20">
        <v>37.515999999999998</v>
      </c>
      <c r="J475" s="20">
        <v>2.4590000000000001</v>
      </c>
      <c r="K475" s="21">
        <v>2.4590000000000001</v>
      </c>
      <c r="L475" s="25">
        <v>354.33</v>
      </c>
      <c r="M475" s="26">
        <v>354.33</v>
      </c>
    </row>
    <row r="476" spans="1:13">
      <c r="A476" s="9">
        <v>345</v>
      </c>
      <c r="B476" s="2" t="s">
        <v>8</v>
      </c>
      <c r="C476" s="2" t="s">
        <v>9</v>
      </c>
      <c r="D476" s="2">
        <v>8</v>
      </c>
      <c r="E476" s="2" t="s">
        <v>10</v>
      </c>
      <c r="F476" s="2">
        <v>2</v>
      </c>
      <c r="G476" s="2">
        <v>0</v>
      </c>
      <c r="H476" s="2">
        <v>115.6</v>
      </c>
      <c r="I476" s="2">
        <v>37.526000000000003</v>
      </c>
      <c r="J476" s="2">
        <v>2.4180000000000001</v>
      </c>
      <c r="K476" s="5">
        <v>2.4180000000000001</v>
      </c>
      <c r="L476" s="3">
        <v>419.33</v>
      </c>
      <c r="M476" s="10"/>
    </row>
    <row r="477" spans="1:13">
      <c r="A477" s="19">
        <v>345</v>
      </c>
      <c r="B477" s="20" t="s">
        <v>8</v>
      </c>
      <c r="C477" s="20" t="s">
        <v>9</v>
      </c>
      <c r="D477" s="20">
        <v>8</v>
      </c>
      <c r="E477" s="20" t="s">
        <v>10</v>
      </c>
      <c r="F477" s="20">
        <v>2</v>
      </c>
      <c r="G477" s="20">
        <v>0</v>
      </c>
      <c r="H477" s="20">
        <v>116.6</v>
      </c>
      <c r="I477" s="20">
        <v>37.536000000000001</v>
      </c>
      <c r="J477" s="20">
        <v>2.387</v>
      </c>
      <c r="K477" s="21">
        <v>2.387</v>
      </c>
      <c r="L477" s="25">
        <v>434</v>
      </c>
      <c r="M477" s="26"/>
    </row>
    <row r="478" spans="1:13">
      <c r="A478" s="9">
        <v>345</v>
      </c>
      <c r="B478" s="2" t="s">
        <v>8</v>
      </c>
      <c r="C478" s="2" t="s">
        <v>9</v>
      </c>
      <c r="D478" s="2">
        <v>8</v>
      </c>
      <c r="E478" s="2" t="s">
        <v>10</v>
      </c>
      <c r="F478" s="2">
        <v>2</v>
      </c>
      <c r="G478" s="2">
        <v>0</v>
      </c>
      <c r="H478" s="2">
        <v>117.6</v>
      </c>
      <c r="I478" s="2">
        <v>37.545999999999999</v>
      </c>
      <c r="J478" s="2">
        <v>2.1619999999999999</v>
      </c>
      <c r="K478" s="5"/>
      <c r="L478" s="3">
        <v>392</v>
      </c>
      <c r="M478" s="10"/>
    </row>
    <row r="479" spans="1:13">
      <c r="A479" s="19">
        <v>345</v>
      </c>
      <c r="B479" s="20" t="s">
        <v>8</v>
      </c>
      <c r="C479" s="20" t="s">
        <v>9</v>
      </c>
      <c r="D479" s="20">
        <v>8</v>
      </c>
      <c r="E479" s="20" t="s">
        <v>10</v>
      </c>
      <c r="F479" s="20">
        <v>2</v>
      </c>
      <c r="G479" s="20">
        <v>0</v>
      </c>
      <c r="H479" s="20">
        <v>118.6</v>
      </c>
      <c r="I479" s="20">
        <v>37.555999999999997</v>
      </c>
      <c r="J479" s="20">
        <v>1.663</v>
      </c>
      <c r="K479" s="21"/>
      <c r="L479" s="25">
        <v>304.67</v>
      </c>
      <c r="M479" s="26"/>
    </row>
    <row r="480" spans="1:13">
      <c r="A480" s="9">
        <v>345</v>
      </c>
      <c r="B480" s="2" t="s">
        <v>8</v>
      </c>
      <c r="C480" s="2" t="s">
        <v>9</v>
      </c>
      <c r="D480" s="2">
        <v>8</v>
      </c>
      <c r="E480" s="2" t="s">
        <v>10</v>
      </c>
      <c r="F480" s="2">
        <v>2</v>
      </c>
      <c r="G480" s="2">
        <v>0</v>
      </c>
      <c r="H480" s="2">
        <v>119.6</v>
      </c>
      <c r="I480" s="2">
        <v>37.566000000000003</v>
      </c>
      <c r="J480" s="2">
        <v>0.97</v>
      </c>
      <c r="K480" s="5"/>
      <c r="L480" s="3">
        <v>204.67</v>
      </c>
      <c r="M480" s="10"/>
    </row>
    <row r="481" spans="1:13">
      <c r="A481" s="19">
        <v>345</v>
      </c>
      <c r="B481" s="20" t="s">
        <v>8</v>
      </c>
      <c r="C481" s="20" t="s">
        <v>9</v>
      </c>
      <c r="D481" s="20">
        <v>8</v>
      </c>
      <c r="E481" s="20" t="s">
        <v>10</v>
      </c>
      <c r="F481" s="20">
        <v>2</v>
      </c>
      <c r="G481" s="20">
        <v>0</v>
      </c>
      <c r="H481" s="20">
        <v>120.6</v>
      </c>
      <c r="I481" s="20">
        <v>37.576000000000001</v>
      </c>
      <c r="J481" s="20">
        <v>-0.1</v>
      </c>
      <c r="K481" s="21"/>
      <c r="L481" s="25">
        <v>138.33000000000001</v>
      </c>
      <c r="M481" s="26"/>
    </row>
    <row r="482" spans="1:13">
      <c r="A482" s="9">
        <v>345</v>
      </c>
      <c r="B482" s="2" t="s">
        <v>8</v>
      </c>
      <c r="C482" s="2" t="s">
        <v>9</v>
      </c>
      <c r="D482" s="2">
        <v>8</v>
      </c>
      <c r="E482" s="2" t="s">
        <v>10</v>
      </c>
      <c r="F482" s="2">
        <v>2</v>
      </c>
      <c r="G482" s="2">
        <v>0</v>
      </c>
      <c r="H482" s="2">
        <v>121.6</v>
      </c>
      <c r="I482" s="2">
        <v>37.585999999999999</v>
      </c>
      <c r="J482" s="2">
        <v>-1.7999999999999999E-2</v>
      </c>
      <c r="K482" s="5"/>
      <c r="L482" s="3">
        <v>123</v>
      </c>
      <c r="M482" s="10"/>
    </row>
    <row r="483" spans="1:13">
      <c r="A483" s="19">
        <v>345</v>
      </c>
      <c r="B483" s="20" t="s">
        <v>8</v>
      </c>
      <c r="C483" s="20" t="s">
        <v>9</v>
      </c>
      <c r="D483" s="20">
        <v>8</v>
      </c>
      <c r="E483" s="20" t="s">
        <v>10</v>
      </c>
      <c r="F483" s="20">
        <v>2</v>
      </c>
      <c r="G483" s="20">
        <v>0</v>
      </c>
      <c r="H483" s="20">
        <v>122.6</v>
      </c>
      <c r="I483" s="20">
        <v>37.595999999999997</v>
      </c>
      <c r="J483" s="20">
        <v>0.91</v>
      </c>
      <c r="K483" s="21"/>
      <c r="L483" s="25">
        <v>148</v>
      </c>
      <c r="M483" s="26"/>
    </row>
    <row r="484" spans="1:13">
      <c r="A484" s="9">
        <v>345</v>
      </c>
      <c r="B484" s="2" t="s">
        <v>8</v>
      </c>
      <c r="C484" s="2" t="s">
        <v>9</v>
      </c>
      <c r="D484" s="2">
        <v>8</v>
      </c>
      <c r="E484" s="2" t="s">
        <v>10</v>
      </c>
      <c r="F484" s="2">
        <v>2</v>
      </c>
      <c r="G484" s="2">
        <v>0</v>
      </c>
      <c r="H484" s="2">
        <v>123.6</v>
      </c>
      <c r="I484" s="2">
        <v>37.606000000000002</v>
      </c>
      <c r="J484" s="2">
        <v>1.746</v>
      </c>
      <c r="K484" s="5"/>
      <c r="L484" s="3">
        <v>181</v>
      </c>
      <c r="M484" s="10"/>
    </row>
    <row r="485" spans="1:13">
      <c r="A485" s="19">
        <v>345</v>
      </c>
      <c r="B485" s="20" t="s">
        <v>8</v>
      </c>
      <c r="C485" s="20" t="s">
        <v>9</v>
      </c>
      <c r="D485" s="20">
        <v>8</v>
      </c>
      <c r="E485" s="20" t="s">
        <v>10</v>
      </c>
      <c r="F485" s="20">
        <v>2</v>
      </c>
      <c r="G485" s="20">
        <v>0</v>
      </c>
      <c r="H485" s="20">
        <v>124.6</v>
      </c>
      <c r="I485" s="20">
        <v>37.616</v>
      </c>
      <c r="J485" s="20">
        <v>2.1030000000000002</v>
      </c>
      <c r="K485" s="21"/>
      <c r="L485" s="25">
        <v>192.33</v>
      </c>
      <c r="M485" s="26"/>
    </row>
    <row r="486" spans="1:13">
      <c r="A486" s="9">
        <v>345</v>
      </c>
      <c r="B486" s="2" t="s">
        <v>8</v>
      </c>
      <c r="C486" s="2" t="s">
        <v>9</v>
      </c>
      <c r="D486" s="2">
        <v>8</v>
      </c>
      <c r="E486" s="2" t="s">
        <v>10</v>
      </c>
      <c r="F486" s="2">
        <v>2</v>
      </c>
      <c r="G486" s="2">
        <v>0</v>
      </c>
      <c r="H486" s="2">
        <v>125.6</v>
      </c>
      <c r="I486" s="2">
        <v>37.625999999999998</v>
      </c>
      <c r="J486" s="2">
        <v>1.538</v>
      </c>
      <c r="K486" s="5"/>
      <c r="L486" s="3">
        <v>172.33</v>
      </c>
      <c r="M486" s="10"/>
    </row>
    <row r="487" spans="1:13">
      <c r="A487" s="19">
        <v>345</v>
      </c>
      <c r="B487" s="20" t="s">
        <v>8</v>
      </c>
      <c r="C487" s="20" t="s">
        <v>9</v>
      </c>
      <c r="D487" s="20">
        <v>8</v>
      </c>
      <c r="E487" s="20" t="s">
        <v>10</v>
      </c>
      <c r="F487" s="20">
        <v>2</v>
      </c>
      <c r="G487" s="20">
        <v>0</v>
      </c>
      <c r="H487" s="20">
        <v>126.6</v>
      </c>
      <c r="I487" s="20">
        <v>37.636000000000003</v>
      </c>
      <c r="J487" s="20">
        <v>0.71299999999999997</v>
      </c>
      <c r="K487" s="21"/>
      <c r="L487" s="25">
        <v>136</v>
      </c>
      <c r="M487" s="26"/>
    </row>
    <row r="488" spans="1:13">
      <c r="A488" s="9">
        <v>345</v>
      </c>
      <c r="B488" s="2" t="s">
        <v>8</v>
      </c>
      <c r="C488" s="2" t="s">
        <v>9</v>
      </c>
      <c r="D488" s="2">
        <v>8</v>
      </c>
      <c r="E488" s="2" t="s">
        <v>10</v>
      </c>
      <c r="F488" s="2">
        <v>2</v>
      </c>
      <c r="G488" s="2">
        <v>0</v>
      </c>
      <c r="H488" s="2">
        <v>127.6</v>
      </c>
      <c r="I488" s="2">
        <v>37.646000000000001</v>
      </c>
      <c r="J488" s="2">
        <v>-0.16</v>
      </c>
      <c r="K488" s="5"/>
      <c r="L488" s="3">
        <v>110</v>
      </c>
      <c r="M488" s="10"/>
    </row>
    <row r="489" spans="1:13">
      <c r="A489" s="19">
        <v>345</v>
      </c>
      <c r="B489" s="20" t="s">
        <v>8</v>
      </c>
      <c r="C489" s="20" t="s">
        <v>9</v>
      </c>
      <c r="D489" s="20">
        <v>8</v>
      </c>
      <c r="E489" s="20" t="s">
        <v>10</v>
      </c>
      <c r="F489" s="20">
        <v>2</v>
      </c>
      <c r="G489" s="20">
        <v>0</v>
      </c>
      <c r="H489" s="20">
        <v>128.6</v>
      </c>
      <c r="I489" s="20">
        <v>37.655999999999999</v>
      </c>
      <c r="J489" s="20">
        <v>0.39400000000000002</v>
      </c>
      <c r="K489" s="21"/>
      <c r="L489" s="25">
        <v>112</v>
      </c>
      <c r="M489" s="26"/>
    </row>
    <row r="490" spans="1:13">
      <c r="A490" s="9">
        <v>345</v>
      </c>
      <c r="B490" s="2" t="s">
        <v>8</v>
      </c>
      <c r="C490" s="2" t="s">
        <v>9</v>
      </c>
      <c r="D490" s="2">
        <v>8</v>
      </c>
      <c r="E490" s="2" t="s">
        <v>10</v>
      </c>
      <c r="F490" s="2">
        <v>2</v>
      </c>
      <c r="G490" s="2">
        <v>0</v>
      </c>
      <c r="H490" s="2">
        <v>129.6</v>
      </c>
      <c r="I490" s="2">
        <v>37.665999999999997</v>
      </c>
      <c r="J490" s="2">
        <v>1.3089999999999999</v>
      </c>
      <c r="K490" s="5"/>
      <c r="L490" s="3">
        <v>129.66999999999999</v>
      </c>
      <c r="M490" s="10"/>
    </row>
    <row r="491" spans="1:13">
      <c r="A491" s="19">
        <v>345</v>
      </c>
      <c r="B491" s="20" t="s">
        <v>8</v>
      </c>
      <c r="C491" s="20" t="s">
        <v>9</v>
      </c>
      <c r="D491" s="20">
        <v>8</v>
      </c>
      <c r="E491" s="20" t="s">
        <v>10</v>
      </c>
      <c r="F491" s="20">
        <v>2</v>
      </c>
      <c r="G491" s="20">
        <v>0</v>
      </c>
      <c r="H491" s="20">
        <v>130.6</v>
      </c>
      <c r="I491" s="20">
        <v>37.676000000000002</v>
      </c>
      <c r="J491" s="20">
        <v>1.62</v>
      </c>
      <c r="K491" s="21"/>
      <c r="L491" s="25">
        <v>130.66999999999999</v>
      </c>
      <c r="M491" s="26"/>
    </row>
    <row r="492" spans="1:13">
      <c r="A492" s="9">
        <v>345</v>
      </c>
      <c r="B492" s="2" t="s">
        <v>8</v>
      </c>
      <c r="C492" s="2" t="s">
        <v>9</v>
      </c>
      <c r="D492" s="2">
        <v>8</v>
      </c>
      <c r="E492" s="2" t="s">
        <v>10</v>
      </c>
      <c r="F492" s="2">
        <v>2</v>
      </c>
      <c r="G492" s="2">
        <v>0</v>
      </c>
      <c r="H492" s="2">
        <v>131.6</v>
      </c>
      <c r="I492" s="2">
        <v>37.686</v>
      </c>
      <c r="J492" s="2">
        <v>1.1990000000000001</v>
      </c>
      <c r="K492" s="5"/>
      <c r="L492" s="3">
        <v>104</v>
      </c>
      <c r="M492" s="10"/>
    </row>
    <row r="493" spans="1:13">
      <c r="A493" s="19">
        <v>345</v>
      </c>
      <c r="B493" s="20" t="s">
        <v>8</v>
      </c>
      <c r="C493" s="20" t="s">
        <v>9</v>
      </c>
      <c r="D493" s="20">
        <v>8</v>
      </c>
      <c r="E493" s="20" t="s">
        <v>10</v>
      </c>
      <c r="F493" s="20">
        <v>2</v>
      </c>
      <c r="G493" s="20">
        <v>0</v>
      </c>
      <c r="H493" s="20">
        <v>132.6</v>
      </c>
      <c r="I493" s="20">
        <v>37.695999999999998</v>
      </c>
      <c r="J493" s="20">
        <v>-0.25600000000000001</v>
      </c>
      <c r="K493" s="21"/>
      <c r="L493" s="25">
        <v>66.33</v>
      </c>
      <c r="M493" s="26"/>
    </row>
    <row r="494" spans="1:13">
      <c r="A494" s="9">
        <v>345</v>
      </c>
      <c r="B494" s="2" t="s">
        <v>8</v>
      </c>
      <c r="C494" s="2" t="s">
        <v>9</v>
      </c>
      <c r="D494" s="2">
        <v>8</v>
      </c>
      <c r="E494" s="2" t="s">
        <v>10</v>
      </c>
      <c r="F494" s="2">
        <v>2</v>
      </c>
      <c r="G494" s="2">
        <v>0</v>
      </c>
      <c r="H494" s="2">
        <v>133.6</v>
      </c>
      <c r="I494" s="2">
        <v>37.706000000000003</v>
      </c>
      <c r="J494" s="2">
        <v>-0.25700000000000001</v>
      </c>
      <c r="K494" s="5"/>
      <c r="L494" s="3">
        <v>38.67</v>
      </c>
      <c r="M494" s="10"/>
    </row>
    <row r="495" spans="1:13">
      <c r="A495" s="19">
        <v>345</v>
      </c>
      <c r="B495" s="20" t="s">
        <v>8</v>
      </c>
      <c r="C495" s="20" t="s">
        <v>9</v>
      </c>
      <c r="D495" s="20">
        <v>8</v>
      </c>
      <c r="E495" s="20" t="s">
        <v>10</v>
      </c>
      <c r="F495" s="20">
        <v>2</v>
      </c>
      <c r="G495" s="20">
        <v>0</v>
      </c>
      <c r="H495" s="20">
        <v>134.6</v>
      </c>
      <c r="I495" s="20">
        <v>37.716000000000001</v>
      </c>
      <c r="J495" s="20">
        <v>-0.28899999999999998</v>
      </c>
      <c r="K495" s="21"/>
      <c r="L495" s="25">
        <v>26.67</v>
      </c>
      <c r="M495" s="26"/>
    </row>
    <row r="496" spans="1:13">
      <c r="A496" s="9">
        <v>345</v>
      </c>
      <c r="B496" s="2" t="s">
        <v>8</v>
      </c>
      <c r="C496" s="2" t="s">
        <v>9</v>
      </c>
      <c r="D496" s="2">
        <v>8</v>
      </c>
      <c r="E496" s="2" t="s">
        <v>10</v>
      </c>
      <c r="F496" s="2">
        <v>2</v>
      </c>
      <c r="G496" s="2">
        <v>0</v>
      </c>
      <c r="H496" s="2">
        <v>135.6</v>
      </c>
      <c r="I496" s="2">
        <v>37.725999999999999</v>
      </c>
      <c r="J496" s="2">
        <v>-5.8000000000000003E-2</v>
      </c>
      <c r="K496" s="5"/>
      <c r="L496" s="3">
        <v>25</v>
      </c>
      <c r="M496" s="10"/>
    </row>
    <row r="497" spans="1:13">
      <c r="A497" s="19">
        <v>345</v>
      </c>
      <c r="B497" s="20" t="s">
        <v>8</v>
      </c>
      <c r="C497" s="20" t="s">
        <v>9</v>
      </c>
      <c r="D497" s="20">
        <v>8</v>
      </c>
      <c r="E497" s="20" t="s">
        <v>10</v>
      </c>
      <c r="F497" s="20">
        <v>2</v>
      </c>
      <c r="G497" s="20">
        <v>0</v>
      </c>
      <c r="H497" s="20">
        <v>136.6</v>
      </c>
      <c r="I497" s="20">
        <v>37.735999999999997</v>
      </c>
      <c r="J497" s="20">
        <v>0.20499999999999999</v>
      </c>
      <c r="K497" s="21"/>
      <c r="L497" s="25">
        <v>28</v>
      </c>
      <c r="M497" s="26"/>
    </row>
    <row r="498" spans="1:13">
      <c r="A498" s="9">
        <v>345</v>
      </c>
      <c r="B498" s="2" t="s">
        <v>8</v>
      </c>
      <c r="C498" s="2" t="s">
        <v>9</v>
      </c>
      <c r="D498" s="2">
        <v>8</v>
      </c>
      <c r="E498" s="2" t="s">
        <v>10</v>
      </c>
      <c r="F498" s="2">
        <v>2</v>
      </c>
      <c r="G498" s="2">
        <v>0</v>
      </c>
      <c r="H498" s="2">
        <v>137.6</v>
      </c>
      <c r="I498" s="2">
        <v>37.746000000000002</v>
      </c>
      <c r="J498" s="2">
        <v>0.26900000000000002</v>
      </c>
      <c r="K498" s="5"/>
      <c r="L498" s="3">
        <v>29.33</v>
      </c>
      <c r="M498" s="10"/>
    </row>
    <row r="499" spans="1:13">
      <c r="A499" s="19">
        <v>345</v>
      </c>
      <c r="B499" s="20" t="s">
        <v>8</v>
      </c>
      <c r="C499" s="20" t="s">
        <v>9</v>
      </c>
      <c r="D499" s="20">
        <v>8</v>
      </c>
      <c r="E499" s="20" t="s">
        <v>10</v>
      </c>
      <c r="F499" s="20">
        <v>2</v>
      </c>
      <c r="G499" s="20">
        <v>0</v>
      </c>
      <c r="H499" s="20">
        <v>138.6</v>
      </c>
      <c r="I499" s="20">
        <v>37.756</v>
      </c>
      <c r="J499" s="20">
        <v>-0.14399999999999999</v>
      </c>
      <c r="K499" s="21"/>
      <c r="L499" s="25">
        <v>28.67</v>
      </c>
      <c r="M499" s="26"/>
    </row>
    <row r="500" spans="1:13">
      <c r="A500" s="9">
        <v>345</v>
      </c>
      <c r="B500" s="2" t="s">
        <v>8</v>
      </c>
      <c r="C500" s="2" t="s">
        <v>9</v>
      </c>
      <c r="D500" s="2">
        <v>8</v>
      </c>
      <c r="E500" s="2" t="s">
        <v>10</v>
      </c>
      <c r="F500" s="2">
        <v>2</v>
      </c>
      <c r="G500" s="2">
        <v>0</v>
      </c>
      <c r="H500" s="2">
        <v>139.6</v>
      </c>
      <c r="I500" s="2">
        <v>37.765999999999998</v>
      </c>
      <c r="J500" s="2">
        <v>0.65100000000000002</v>
      </c>
      <c r="K500" s="5"/>
      <c r="L500" s="3">
        <v>35</v>
      </c>
      <c r="M500" s="10"/>
    </row>
    <row r="501" spans="1:13">
      <c r="A501" s="19">
        <v>345</v>
      </c>
      <c r="B501" s="20" t="s">
        <v>8</v>
      </c>
      <c r="C501" s="20" t="s">
        <v>9</v>
      </c>
      <c r="D501" s="20">
        <v>8</v>
      </c>
      <c r="E501" s="20" t="s">
        <v>10</v>
      </c>
      <c r="F501" s="20">
        <v>2</v>
      </c>
      <c r="G501" s="20">
        <v>0</v>
      </c>
      <c r="H501" s="20">
        <v>140.6</v>
      </c>
      <c r="I501" s="20">
        <v>37.776000000000003</v>
      </c>
      <c r="J501" s="20">
        <v>1.488</v>
      </c>
      <c r="K501" s="21"/>
      <c r="L501" s="25">
        <v>51.67</v>
      </c>
      <c r="M501" s="26"/>
    </row>
    <row r="502" spans="1:13">
      <c r="A502" s="9">
        <v>345</v>
      </c>
      <c r="B502" s="2" t="s">
        <v>8</v>
      </c>
      <c r="C502" s="2" t="s">
        <v>9</v>
      </c>
      <c r="D502" s="2">
        <v>8</v>
      </c>
      <c r="E502" s="2" t="s">
        <v>10</v>
      </c>
      <c r="F502" s="2">
        <v>2</v>
      </c>
      <c r="G502" s="2">
        <v>0</v>
      </c>
      <c r="H502" s="2">
        <v>141.6</v>
      </c>
      <c r="I502" s="2">
        <v>37.786000000000001</v>
      </c>
      <c r="J502" s="2">
        <v>1.587</v>
      </c>
      <c r="K502" s="5"/>
      <c r="L502" s="3">
        <v>80</v>
      </c>
      <c r="M502" s="10"/>
    </row>
    <row r="503" spans="1:13">
      <c r="A503" s="19">
        <v>345</v>
      </c>
      <c r="B503" s="20" t="s">
        <v>8</v>
      </c>
      <c r="C503" s="20" t="s">
        <v>9</v>
      </c>
      <c r="D503" s="20">
        <v>8</v>
      </c>
      <c r="E503" s="20" t="s">
        <v>10</v>
      </c>
      <c r="F503" s="20">
        <v>2</v>
      </c>
      <c r="G503" s="20">
        <v>0</v>
      </c>
      <c r="H503" s="20">
        <v>142.6</v>
      </c>
      <c r="I503" s="20">
        <v>37.795999999999999</v>
      </c>
      <c r="J503" s="20">
        <v>1.7769999999999999</v>
      </c>
      <c r="K503" s="21"/>
      <c r="L503" s="25">
        <v>113.67</v>
      </c>
      <c r="M503" s="26"/>
    </row>
    <row r="504" spans="1:13">
      <c r="A504" s="9">
        <v>345</v>
      </c>
      <c r="B504" s="2" t="s">
        <v>8</v>
      </c>
      <c r="C504" s="2" t="s">
        <v>9</v>
      </c>
      <c r="D504" s="2">
        <v>8</v>
      </c>
      <c r="E504" s="2" t="s">
        <v>10</v>
      </c>
      <c r="F504" s="2">
        <v>2</v>
      </c>
      <c r="G504" s="2">
        <v>0</v>
      </c>
      <c r="H504" s="2">
        <v>143.6</v>
      </c>
      <c r="I504" s="2">
        <v>37.805999999999997</v>
      </c>
      <c r="J504" s="2">
        <v>1.7330000000000001</v>
      </c>
      <c r="K504" s="5"/>
      <c r="L504" s="3">
        <v>138.66999999999999</v>
      </c>
      <c r="M504" s="10"/>
    </row>
    <row r="505" spans="1:13">
      <c r="A505" s="19">
        <v>345</v>
      </c>
      <c r="B505" s="20" t="s">
        <v>8</v>
      </c>
      <c r="C505" s="20" t="s">
        <v>9</v>
      </c>
      <c r="D505" s="20">
        <v>8</v>
      </c>
      <c r="E505" s="20" t="s">
        <v>10</v>
      </c>
      <c r="F505" s="20">
        <v>2</v>
      </c>
      <c r="G505" s="20">
        <v>0</v>
      </c>
      <c r="H505" s="20">
        <v>144.6</v>
      </c>
      <c r="I505" s="20">
        <v>37.816000000000003</v>
      </c>
      <c r="J505" s="20">
        <v>1.534</v>
      </c>
      <c r="K505" s="21"/>
      <c r="L505" s="25">
        <v>140.66999999999999</v>
      </c>
      <c r="M505" s="26"/>
    </row>
    <row r="506" spans="1:13">
      <c r="A506" s="9">
        <v>345</v>
      </c>
      <c r="B506" s="2" t="s">
        <v>8</v>
      </c>
      <c r="C506" s="2" t="s">
        <v>9</v>
      </c>
      <c r="D506" s="2">
        <v>8</v>
      </c>
      <c r="E506" s="2" t="s">
        <v>10</v>
      </c>
      <c r="F506" s="2">
        <v>2</v>
      </c>
      <c r="G506" s="2">
        <v>0</v>
      </c>
      <c r="H506" s="2">
        <v>145.6</v>
      </c>
      <c r="I506" s="2">
        <v>37.826000000000001</v>
      </c>
      <c r="J506" s="2">
        <v>0.84199999999999997</v>
      </c>
      <c r="K506" s="5"/>
      <c r="L506" s="3">
        <v>119</v>
      </c>
      <c r="M506" s="10"/>
    </row>
    <row r="507" spans="1:13">
      <c r="A507" s="19">
        <v>345</v>
      </c>
      <c r="B507" s="20" t="s">
        <v>8</v>
      </c>
      <c r="C507" s="20" t="s">
        <v>9</v>
      </c>
      <c r="D507" s="20">
        <v>8</v>
      </c>
      <c r="E507" s="20" t="s">
        <v>10</v>
      </c>
      <c r="F507" s="20">
        <v>2</v>
      </c>
      <c r="G507" s="20">
        <v>0</v>
      </c>
      <c r="H507" s="20">
        <v>146.6</v>
      </c>
      <c r="I507" s="20">
        <v>37.835999999999999</v>
      </c>
      <c r="J507" s="20">
        <v>-0.22600000000000001</v>
      </c>
      <c r="K507" s="21"/>
      <c r="L507" s="25">
        <v>92.67</v>
      </c>
      <c r="M507" s="26"/>
    </row>
    <row r="508" spans="1:13">
      <c r="A508" s="9">
        <v>345</v>
      </c>
      <c r="B508" s="2" t="s">
        <v>8</v>
      </c>
      <c r="C508" s="2" t="s">
        <v>9</v>
      </c>
      <c r="D508" s="2">
        <v>8</v>
      </c>
      <c r="E508" s="2" t="s">
        <v>10</v>
      </c>
      <c r="F508" s="2">
        <v>2</v>
      </c>
      <c r="G508" s="2">
        <v>0</v>
      </c>
      <c r="H508" s="2">
        <v>147.6</v>
      </c>
      <c r="I508" s="2">
        <v>37.845999999999997</v>
      </c>
      <c r="J508" s="2">
        <v>-0.316</v>
      </c>
      <c r="K508" s="5"/>
      <c r="L508" s="3">
        <v>83</v>
      </c>
      <c r="M508" s="10"/>
    </row>
    <row r="509" spans="1:13">
      <c r="A509" s="19">
        <v>345</v>
      </c>
      <c r="B509" s="20" t="s">
        <v>8</v>
      </c>
      <c r="C509" s="20" t="s">
        <v>9</v>
      </c>
      <c r="D509" s="20">
        <v>8</v>
      </c>
      <c r="E509" s="20" t="s">
        <v>10</v>
      </c>
      <c r="F509" s="20">
        <v>2</v>
      </c>
      <c r="G509" s="20">
        <v>0</v>
      </c>
      <c r="H509" s="20">
        <v>148.6</v>
      </c>
      <c r="I509" s="20">
        <v>37.856000000000002</v>
      </c>
      <c r="J509" s="20">
        <v>-3.6999999999999998E-2</v>
      </c>
      <c r="K509" s="21"/>
      <c r="L509" s="25">
        <v>106.33</v>
      </c>
      <c r="M509" s="26"/>
    </row>
    <row r="510" spans="1:13">
      <c r="A510" s="9">
        <v>345</v>
      </c>
      <c r="B510" s="2" t="s">
        <v>8</v>
      </c>
      <c r="C510" s="2" t="s">
        <v>9</v>
      </c>
      <c r="D510" s="2">
        <v>8</v>
      </c>
      <c r="E510" s="2" t="s">
        <v>10</v>
      </c>
      <c r="F510" s="2">
        <v>3</v>
      </c>
      <c r="G510" s="2">
        <v>0</v>
      </c>
      <c r="H510" s="2">
        <v>0.3</v>
      </c>
      <c r="I510" s="2">
        <v>37.863</v>
      </c>
      <c r="J510" s="2">
        <v>0.48199999999999998</v>
      </c>
      <c r="K510" s="5"/>
      <c r="L510" s="3">
        <v>170</v>
      </c>
      <c r="M510" s="10"/>
    </row>
    <row r="511" spans="1:13">
      <c r="A511" s="19">
        <v>345</v>
      </c>
      <c r="B511" s="20" t="s">
        <v>8</v>
      </c>
      <c r="C511" s="20" t="s">
        <v>9</v>
      </c>
      <c r="D511" s="20">
        <v>8</v>
      </c>
      <c r="E511" s="20" t="s">
        <v>10</v>
      </c>
      <c r="F511" s="20">
        <v>3</v>
      </c>
      <c r="G511" s="20">
        <v>0</v>
      </c>
      <c r="H511" s="20">
        <v>1.3</v>
      </c>
      <c r="I511" s="20">
        <v>37.872999999999998</v>
      </c>
      <c r="J511" s="20">
        <v>1.139</v>
      </c>
      <c r="K511" s="21"/>
      <c r="L511" s="25">
        <v>258.33</v>
      </c>
      <c r="M511" s="26"/>
    </row>
    <row r="512" spans="1:13">
      <c r="A512" s="9">
        <v>345</v>
      </c>
      <c r="B512" s="2" t="s">
        <v>8</v>
      </c>
      <c r="C512" s="2" t="s">
        <v>9</v>
      </c>
      <c r="D512" s="2">
        <v>8</v>
      </c>
      <c r="E512" s="2" t="s">
        <v>10</v>
      </c>
      <c r="F512" s="2">
        <v>3</v>
      </c>
      <c r="G512" s="2">
        <v>0</v>
      </c>
      <c r="H512" s="2">
        <v>2.2999999999999998</v>
      </c>
      <c r="I512" s="2">
        <v>37.883000000000003</v>
      </c>
      <c r="J512" s="2">
        <v>1.454</v>
      </c>
      <c r="K512" s="5"/>
      <c r="L512" s="3">
        <v>330</v>
      </c>
      <c r="M512" s="10"/>
    </row>
    <row r="513" spans="1:13">
      <c r="A513" s="19">
        <v>345</v>
      </c>
      <c r="B513" s="20" t="s">
        <v>8</v>
      </c>
      <c r="C513" s="20" t="s">
        <v>9</v>
      </c>
      <c r="D513" s="20">
        <v>8</v>
      </c>
      <c r="E513" s="20" t="s">
        <v>10</v>
      </c>
      <c r="F513" s="20">
        <v>3</v>
      </c>
      <c r="G513" s="20">
        <v>0</v>
      </c>
      <c r="H513" s="20">
        <v>3.3</v>
      </c>
      <c r="I513" s="20">
        <v>37.893000000000001</v>
      </c>
      <c r="J513" s="20">
        <v>1.331</v>
      </c>
      <c r="K513" s="21"/>
      <c r="L513" s="25">
        <v>335</v>
      </c>
      <c r="M513" s="26"/>
    </row>
    <row r="514" spans="1:13">
      <c r="A514" s="9">
        <v>345</v>
      </c>
      <c r="B514" s="2" t="s">
        <v>8</v>
      </c>
      <c r="C514" s="2" t="s">
        <v>9</v>
      </c>
      <c r="D514" s="2">
        <v>8</v>
      </c>
      <c r="E514" s="2" t="s">
        <v>10</v>
      </c>
      <c r="F514" s="2">
        <v>3</v>
      </c>
      <c r="G514" s="2">
        <v>0</v>
      </c>
      <c r="H514" s="2">
        <v>4.3</v>
      </c>
      <c r="I514" s="2">
        <v>37.902999999999999</v>
      </c>
      <c r="J514" s="2">
        <v>0.63100000000000001</v>
      </c>
      <c r="K514" s="5"/>
      <c r="L514" s="3">
        <v>291</v>
      </c>
      <c r="M514" s="10"/>
    </row>
    <row r="515" spans="1:13">
      <c r="A515" s="19">
        <v>345</v>
      </c>
      <c r="B515" s="20" t="s">
        <v>8</v>
      </c>
      <c r="C515" s="20" t="s">
        <v>9</v>
      </c>
      <c r="D515" s="20">
        <v>8</v>
      </c>
      <c r="E515" s="20" t="s">
        <v>10</v>
      </c>
      <c r="F515" s="20">
        <v>3</v>
      </c>
      <c r="G515" s="20">
        <v>0</v>
      </c>
      <c r="H515" s="20">
        <v>5.3</v>
      </c>
      <c r="I515" s="20">
        <v>37.912999999999997</v>
      </c>
      <c r="J515" s="20">
        <v>-0.184</v>
      </c>
      <c r="K515" s="21"/>
      <c r="L515" s="25">
        <v>230</v>
      </c>
      <c r="M515" s="26"/>
    </row>
    <row r="516" spans="1:13">
      <c r="A516" s="9">
        <v>345</v>
      </c>
      <c r="B516" s="2" t="s">
        <v>8</v>
      </c>
      <c r="C516" s="2" t="s">
        <v>9</v>
      </c>
      <c r="D516" s="2">
        <v>8</v>
      </c>
      <c r="E516" s="2" t="s">
        <v>10</v>
      </c>
      <c r="F516" s="2">
        <v>3</v>
      </c>
      <c r="G516" s="2">
        <v>0</v>
      </c>
      <c r="H516" s="2">
        <v>6.3</v>
      </c>
      <c r="I516" s="2">
        <v>37.923000000000002</v>
      </c>
      <c r="J516" s="2">
        <v>0.27700000000000002</v>
      </c>
      <c r="K516" s="5"/>
      <c r="L516" s="3">
        <v>193</v>
      </c>
      <c r="M516" s="10"/>
    </row>
    <row r="517" spans="1:13">
      <c r="A517" s="19">
        <v>345</v>
      </c>
      <c r="B517" s="20" t="s">
        <v>8</v>
      </c>
      <c r="C517" s="20" t="s">
        <v>9</v>
      </c>
      <c r="D517" s="20">
        <v>8</v>
      </c>
      <c r="E517" s="20" t="s">
        <v>10</v>
      </c>
      <c r="F517" s="20">
        <v>3</v>
      </c>
      <c r="G517" s="20">
        <v>0</v>
      </c>
      <c r="H517" s="20">
        <v>7.3</v>
      </c>
      <c r="I517" s="20">
        <v>37.933</v>
      </c>
      <c r="J517" s="20">
        <v>0.86499999999999999</v>
      </c>
      <c r="K517" s="21"/>
      <c r="L517" s="25">
        <v>173</v>
      </c>
      <c r="M517" s="26"/>
    </row>
    <row r="518" spans="1:13">
      <c r="A518" s="9">
        <v>345</v>
      </c>
      <c r="B518" s="2" t="s">
        <v>8</v>
      </c>
      <c r="C518" s="2" t="s">
        <v>9</v>
      </c>
      <c r="D518" s="2">
        <v>8</v>
      </c>
      <c r="E518" s="2" t="s">
        <v>10</v>
      </c>
      <c r="F518" s="2">
        <v>3</v>
      </c>
      <c r="G518" s="2">
        <v>0</v>
      </c>
      <c r="H518" s="2">
        <v>8.3000000000000007</v>
      </c>
      <c r="I518" s="2">
        <v>37.942999999999998</v>
      </c>
      <c r="J518" s="2">
        <v>0.3</v>
      </c>
      <c r="K518" s="5"/>
      <c r="L518" s="3">
        <v>137.33000000000001</v>
      </c>
      <c r="M518" s="10"/>
    </row>
    <row r="519" spans="1:13">
      <c r="A519" s="19">
        <v>345</v>
      </c>
      <c r="B519" s="20" t="s">
        <v>8</v>
      </c>
      <c r="C519" s="20" t="s">
        <v>9</v>
      </c>
      <c r="D519" s="20">
        <v>8</v>
      </c>
      <c r="E519" s="20" t="s">
        <v>10</v>
      </c>
      <c r="F519" s="20">
        <v>3</v>
      </c>
      <c r="G519" s="20">
        <v>0</v>
      </c>
      <c r="H519" s="20">
        <v>9.3000000000000007</v>
      </c>
      <c r="I519" s="20">
        <v>37.953000000000003</v>
      </c>
      <c r="J519" s="20">
        <v>-3.3000000000000002E-2</v>
      </c>
      <c r="K519" s="21"/>
      <c r="L519" s="25">
        <v>93</v>
      </c>
      <c r="M519" s="26"/>
    </row>
    <row r="520" spans="1:13">
      <c r="A520" s="9">
        <v>345</v>
      </c>
      <c r="B520" s="2" t="s">
        <v>8</v>
      </c>
      <c r="C520" s="2" t="s">
        <v>9</v>
      </c>
      <c r="D520" s="2">
        <v>8</v>
      </c>
      <c r="E520" s="2" t="s">
        <v>10</v>
      </c>
      <c r="F520" s="2">
        <v>3</v>
      </c>
      <c r="G520" s="2">
        <v>0</v>
      </c>
      <c r="H520" s="2">
        <v>10.3</v>
      </c>
      <c r="I520" s="2">
        <v>37.963000000000001</v>
      </c>
      <c r="J520" s="2">
        <v>0.9</v>
      </c>
      <c r="K520" s="5"/>
      <c r="L520" s="3">
        <v>63.33</v>
      </c>
      <c r="M520" s="10"/>
    </row>
    <row r="521" spans="1:13">
      <c r="A521" s="19">
        <v>345</v>
      </c>
      <c r="B521" s="20" t="s">
        <v>8</v>
      </c>
      <c r="C521" s="20" t="s">
        <v>9</v>
      </c>
      <c r="D521" s="20">
        <v>8</v>
      </c>
      <c r="E521" s="20" t="s">
        <v>10</v>
      </c>
      <c r="F521" s="20">
        <v>3</v>
      </c>
      <c r="G521" s="20">
        <v>0</v>
      </c>
      <c r="H521" s="20">
        <v>11.3</v>
      </c>
      <c r="I521" s="20">
        <v>37.972999999999999</v>
      </c>
      <c r="J521" s="20">
        <v>1.5169999999999999</v>
      </c>
      <c r="K521" s="21"/>
      <c r="L521" s="25">
        <v>52.33</v>
      </c>
      <c r="M521" s="26"/>
    </row>
    <row r="522" spans="1:13">
      <c r="A522" s="9">
        <v>345</v>
      </c>
      <c r="B522" s="2" t="s">
        <v>8</v>
      </c>
      <c r="C522" s="2" t="s">
        <v>9</v>
      </c>
      <c r="D522" s="2">
        <v>8</v>
      </c>
      <c r="E522" s="2" t="s">
        <v>10</v>
      </c>
      <c r="F522" s="2">
        <v>3</v>
      </c>
      <c r="G522" s="2">
        <v>0</v>
      </c>
      <c r="H522" s="2">
        <v>12.3</v>
      </c>
      <c r="I522" s="2">
        <v>37.982999999999997</v>
      </c>
      <c r="J522" s="2">
        <v>1.0649999999999999</v>
      </c>
      <c r="K522" s="5"/>
      <c r="L522" s="3">
        <v>58</v>
      </c>
      <c r="M522" s="10"/>
    </row>
    <row r="523" spans="1:13">
      <c r="A523" s="19">
        <v>345</v>
      </c>
      <c r="B523" s="20" t="s">
        <v>8</v>
      </c>
      <c r="C523" s="20" t="s">
        <v>9</v>
      </c>
      <c r="D523" s="20">
        <v>8</v>
      </c>
      <c r="E523" s="20" t="s">
        <v>10</v>
      </c>
      <c r="F523" s="20">
        <v>3</v>
      </c>
      <c r="G523" s="20">
        <v>0</v>
      </c>
      <c r="H523" s="20">
        <v>13.3</v>
      </c>
      <c r="I523" s="20">
        <v>37.993000000000002</v>
      </c>
      <c r="J523" s="20">
        <v>0.17799999999999999</v>
      </c>
      <c r="K523" s="21"/>
      <c r="L523" s="25">
        <v>79</v>
      </c>
      <c r="M523" s="26"/>
    </row>
    <row r="524" spans="1:13">
      <c r="A524" s="9">
        <v>345</v>
      </c>
      <c r="B524" s="2" t="s">
        <v>8</v>
      </c>
      <c r="C524" s="2" t="s">
        <v>9</v>
      </c>
      <c r="D524" s="2">
        <v>8</v>
      </c>
      <c r="E524" s="2" t="s">
        <v>10</v>
      </c>
      <c r="F524" s="2">
        <v>3</v>
      </c>
      <c r="G524" s="2">
        <v>0</v>
      </c>
      <c r="H524" s="2">
        <v>14.3</v>
      </c>
      <c r="I524" s="2">
        <v>38.003</v>
      </c>
      <c r="J524" s="2">
        <v>1.75</v>
      </c>
      <c r="K524" s="5"/>
      <c r="L524" s="3">
        <v>108</v>
      </c>
      <c r="M524" s="10"/>
    </row>
    <row r="525" spans="1:13">
      <c r="A525" s="19">
        <v>345</v>
      </c>
      <c r="B525" s="20" t="s">
        <v>8</v>
      </c>
      <c r="C525" s="20" t="s">
        <v>9</v>
      </c>
      <c r="D525" s="20">
        <v>8</v>
      </c>
      <c r="E525" s="20" t="s">
        <v>10</v>
      </c>
      <c r="F525" s="20">
        <v>3</v>
      </c>
      <c r="G525" s="20">
        <v>0</v>
      </c>
      <c r="H525" s="20">
        <v>15.3</v>
      </c>
      <c r="I525" s="20">
        <v>38.012999999999998</v>
      </c>
      <c r="J525" s="20">
        <v>2.1859999999999999</v>
      </c>
      <c r="K525" s="21">
        <v>2.1859999999999999</v>
      </c>
      <c r="L525" s="25">
        <v>128</v>
      </c>
      <c r="M525" s="26"/>
    </row>
    <row r="526" spans="1:13">
      <c r="A526" s="9">
        <v>345</v>
      </c>
      <c r="B526" s="2" t="s">
        <v>8</v>
      </c>
      <c r="C526" s="2" t="s">
        <v>9</v>
      </c>
      <c r="D526" s="2">
        <v>8</v>
      </c>
      <c r="E526" s="2" t="s">
        <v>10</v>
      </c>
      <c r="F526" s="2">
        <v>3</v>
      </c>
      <c r="G526" s="2">
        <v>0</v>
      </c>
      <c r="H526" s="2">
        <v>16.3</v>
      </c>
      <c r="I526" s="2">
        <v>38.023000000000003</v>
      </c>
      <c r="J526" s="2">
        <v>2.2599999999999998</v>
      </c>
      <c r="K526" s="5">
        <v>2.2599999999999998</v>
      </c>
      <c r="L526" s="3">
        <v>125.67</v>
      </c>
      <c r="M526" s="10"/>
    </row>
    <row r="527" spans="1:13">
      <c r="A527" s="19">
        <v>345</v>
      </c>
      <c r="B527" s="20" t="s">
        <v>8</v>
      </c>
      <c r="C527" s="20" t="s">
        <v>9</v>
      </c>
      <c r="D527" s="20">
        <v>8</v>
      </c>
      <c r="E527" s="20" t="s">
        <v>10</v>
      </c>
      <c r="F527" s="20">
        <v>3</v>
      </c>
      <c r="G527" s="20">
        <v>0</v>
      </c>
      <c r="H527" s="20">
        <v>17.3</v>
      </c>
      <c r="I527" s="20">
        <v>38.033000000000001</v>
      </c>
      <c r="J527" s="20">
        <v>2.3039999999999998</v>
      </c>
      <c r="K527" s="21">
        <v>2.3039999999999998</v>
      </c>
      <c r="L527" s="25">
        <v>106.67</v>
      </c>
      <c r="M527" s="26"/>
    </row>
    <row r="528" spans="1:13">
      <c r="A528" s="9">
        <v>345</v>
      </c>
      <c r="B528" s="2" t="s">
        <v>8</v>
      </c>
      <c r="C528" s="2" t="s">
        <v>9</v>
      </c>
      <c r="D528" s="2">
        <v>8</v>
      </c>
      <c r="E528" s="2" t="s">
        <v>10</v>
      </c>
      <c r="F528" s="2">
        <v>3</v>
      </c>
      <c r="G528" s="2">
        <v>0</v>
      </c>
      <c r="H528" s="2">
        <v>18.3</v>
      </c>
      <c r="I528" s="2">
        <v>38.042999999999999</v>
      </c>
      <c r="J528" s="2">
        <v>2.371</v>
      </c>
      <c r="K528" s="5">
        <v>2.371</v>
      </c>
      <c r="L528" s="3">
        <v>88.33</v>
      </c>
      <c r="M528" s="10"/>
    </row>
    <row r="529" spans="1:13">
      <c r="A529" s="19">
        <v>345</v>
      </c>
      <c r="B529" s="20" t="s">
        <v>8</v>
      </c>
      <c r="C529" s="20" t="s">
        <v>9</v>
      </c>
      <c r="D529" s="20">
        <v>8</v>
      </c>
      <c r="E529" s="20" t="s">
        <v>10</v>
      </c>
      <c r="F529" s="20">
        <v>3</v>
      </c>
      <c r="G529" s="20">
        <v>0</v>
      </c>
      <c r="H529" s="20">
        <v>19.3</v>
      </c>
      <c r="I529" s="20">
        <v>38.052999999999997</v>
      </c>
      <c r="J529" s="20">
        <v>2.3580000000000001</v>
      </c>
      <c r="K529" s="21">
        <v>2.3580000000000001</v>
      </c>
      <c r="L529" s="25">
        <v>88</v>
      </c>
      <c r="M529" s="26"/>
    </row>
    <row r="530" spans="1:13">
      <c r="A530" s="9">
        <v>345</v>
      </c>
      <c r="B530" s="2" t="s">
        <v>8</v>
      </c>
      <c r="C530" s="2" t="s">
        <v>9</v>
      </c>
      <c r="D530" s="2">
        <v>8</v>
      </c>
      <c r="E530" s="2" t="s">
        <v>10</v>
      </c>
      <c r="F530" s="2">
        <v>3</v>
      </c>
      <c r="G530" s="2">
        <v>0</v>
      </c>
      <c r="H530" s="2">
        <v>20.3</v>
      </c>
      <c r="I530" s="2">
        <v>38.063000000000002</v>
      </c>
      <c r="J530" s="2">
        <v>-1.7000000000000001E-2</v>
      </c>
      <c r="K530" s="5"/>
      <c r="L530" s="3">
        <v>117.67</v>
      </c>
      <c r="M530" s="10"/>
    </row>
    <row r="531" spans="1:13">
      <c r="A531" s="19">
        <v>345</v>
      </c>
      <c r="B531" s="20" t="s">
        <v>8</v>
      </c>
      <c r="C531" s="20" t="s">
        <v>9</v>
      </c>
      <c r="D531" s="20">
        <v>8</v>
      </c>
      <c r="E531" s="20" t="s">
        <v>10</v>
      </c>
      <c r="F531" s="20">
        <v>3</v>
      </c>
      <c r="G531" s="20">
        <v>0</v>
      </c>
      <c r="H531" s="20">
        <v>21.3</v>
      </c>
      <c r="I531" s="20">
        <v>38.073</v>
      </c>
      <c r="J531" s="20">
        <v>-0.16700000000000001</v>
      </c>
      <c r="K531" s="21"/>
      <c r="L531" s="25">
        <v>195.67</v>
      </c>
      <c r="M531" s="26"/>
    </row>
    <row r="532" spans="1:13">
      <c r="A532" s="9">
        <v>345</v>
      </c>
      <c r="B532" s="2" t="s">
        <v>8</v>
      </c>
      <c r="C532" s="2" t="s">
        <v>9</v>
      </c>
      <c r="D532" s="2">
        <v>8</v>
      </c>
      <c r="E532" s="2" t="s">
        <v>10</v>
      </c>
      <c r="F532" s="2">
        <v>3</v>
      </c>
      <c r="G532" s="2">
        <v>0</v>
      </c>
      <c r="H532" s="2">
        <v>22.3</v>
      </c>
      <c r="I532" s="2">
        <v>38.082999999999998</v>
      </c>
      <c r="J532" s="2">
        <v>0.377</v>
      </c>
      <c r="K532" s="5"/>
      <c r="L532" s="3">
        <v>345</v>
      </c>
      <c r="M532" s="10"/>
    </row>
    <row r="533" spans="1:13">
      <c r="A533" s="19">
        <v>345</v>
      </c>
      <c r="B533" s="20" t="s">
        <v>8</v>
      </c>
      <c r="C533" s="20" t="s">
        <v>9</v>
      </c>
      <c r="D533" s="20">
        <v>8</v>
      </c>
      <c r="E533" s="20" t="s">
        <v>10</v>
      </c>
      <c r="F533" s="20">
        <v>3</v>
      </c>
      <c r="G533" s="20">
        <v>0</v>
      </c>
      <c r="H533" s="20">
        <v>23.3</v>
      </c>
      <c r="I533" s="20">
        <v>38.093000000000004</v>
      </c>
      <c r="J533" s="20">
        <v>1.992</v>
      </c>
      <c r="K533" s="21"/>
      <c r="L533" s="25">
        <v>545.66999999999996</v>
      </c>
      <c r="M533" s="26"/>
    </row>
    <row r="534" spans="1:13">
      <c r="A534" s="9">
        <v>345</v>
      </c>
      <c r="B534" s="2" t="s">
        <v>8</v>
      </c>
      <c r="C534" s="2" t="s">
        <v>9</v>
      </c>
      <c r="D534" s="2">
        <v>8</v>
      </c>
      <c r="E534" s="2" t="s">
        <v>10</v>
      </c>
      <c r="F534" s="2">
        <v>3</v>
      </c>
      <c r="G534" s="2">
        <v>0</v>
      </c>
      <c r="H534" s="2">
        <v>24.3</v>
      </c>
      <c r="I534" s="2">
        <v>38.103000000000002</v>
      </c>
      <c r="J534" s="2">
        <v>2.2970000000000002</v>
      </c>
      <c r="K534" s="5">
        <v>2.2970000000000002</v>
      </c>
      <c r="L534" s="3">
        <v>725</v>
      </c>
      <c r="M534" s="10"/>
    </row>
    <row r="535" spans="1:13">
      <c r="A535" s="19">
        <v>345</v>
      </c>
      <c r="B535" s="20" t="s">
        <v>8</v>
      </c>
      <c r="C535" s="20" t="s">
        <v>9</v>
      </c>
      <c r="D535" s="20">
        <v>8</v>
      </c>
      <c r="E535" s="20" t="s">
        <v>10</v>
      </c>
      <c r="F535" s="20">
        <v>3</v>
      </c>
      <c r="G535" s="20">
        <v>0</v>
      </c>
      <c r="H535" s="20">
        <v>25.3</v>
      </c>
      <c r="I535" s="20">
        <v>38.113</v>
      </c>
      <c r="J535" s="20">
        <v>2.3660000000000001</v>
      </c>
      <c r="K535" s="21">
        <v>2.3660000000000001</v>
      </c>
      <c r="L535" s="25">
        <v>820.67</v>
      </c>
      <c r="M535" s="26"/>
    </row>
    <row r="536" spans="1:13">
      <c r="A536" s="9">
        <v>345</v>
      </c>
      <c r="B536" s="2" t="s">
        <v>8</v>
      </c>
      <c r="C536" s="2" t="s">
        <v>9</v>
      </c>
      <c r="D536" s="2">
        <v>8</v>
      </c>
      <c r="E536" s="2" t="s">
        <v>10</v>
      </c>
      <c r="F536" s="2">
        <v>3</v>
      </c>
      <c r="G536" s="2">
        <v>0</v>
      </c>
      <c r="H536" s="2">
        <v>26.3</v>
      </c>
      <c r="I536" s="2">
        <v>38.122999999999998</v>
      </c>
      <c r="J536" s="2">
        <v>2.2970000000000002</v>
      </c>
      <c r="K536" s="5">
        <v>2.2970000000000002</v>
      </c>
      <c r="L536" s="3">
        <v>791.67</v>
      </c>
      <c r="M536" s="10"/>
    </row>
    <row r="537" spans="1:13">
      <c r="A537" s="19">
        <v>345</v>
      </c>
      <c r="B537" s="20" t="s">
        <v>8</v>
      </c>
      <c r="C537" s="20" t="s">
        <v>9</v>
      </c>
      <c r="D537" s="20">
        <v>8</v>
      </c>
      <c r="E537" s="20" t="s">
        <v>10</v>
      </c>
      <c r="F537" s="20">
        <v>3</v>
      </c>
      <c r="G537" s="20">
        <v>0</v>
      </c>
      <c r="H537" s="20">
        <v>27.3</v>
      </c>
      <c r="I537" s="20">
        <v>38.133000000000003</v>
      </c>
      <c r="J537" s="20">
        <v>2.0110000000000001</v>
      </c>
      <c r="K537" s="21"/>
      <c r="L537" s="25">
        <v>650</v>
      </c>
      <c r="M537" s="26"/>
    </row>
    <row r="538" spans="1:13">
      <c r="A538" s="9">
        <v>345</v>
      </c>
      <c r="B538" s="2" t="s">
        <v>8</v>
      </c>
      <c r="C538" s="2" t="s">
        <v>9</v>
      </c>
      <c r="D538" s="2">
        <v>8</v>
      </c>
      <c r="E538" s="2" t="s">
        <v>10</v>
      </c>
      <c r="F538" s="2">
        <v>3</v>
      </c>
      <c r="G538" s="2">
        <v>0</v>
      </c>
      <c r="H538" s="2">
        <v>28.3</v>
      </c>
      <c r="I538" s="2">
        <v>38.143000000000001</v>
      </c>
      <c r="J538" s="2">
        <v>0.39300000000000002</v>
      </c>
      <c r="K538" s="5"/>
      <c r="L538" s="3">
        <v>453</v>
      </c>
      <c r="M538" s="10"/>
    </row>
    <row r="539" spans="1:13">
      <c r="A539" s="19">
        <v>345</v>
      </c>
      <c r="B539" s="20" t="s">
        <v>8</v>
      </c>
      <c r="C539" s="20" t="s">
        <v>9</v>
      </c>
      <c r="D539" s="20">
        <v>8</v>
      </c>
      <c r="E539" s="20" t="s">
        <v>10</v>
      </c>
      <c r="F539" s="20">
        <v>3</v>
      </c>
      <c r="G539" s="20">
        <v>0</v>
      </c>
      <c r="H539" s="20">
        <v>29.3</v>
      </c>
      <c r="I539" s="20">
        <v>38.152999999999999</v>
      </c>
      <c r="J539" s="20">
        <v>-1.0999999999999999E-2</v>
      </c>
      <c r="K539" s="21"/>
      <c r="L539" s="25">
        <v>282</v>
      </c>
      <c r="M539" s="26"/>
    </row>
    <row r="540" spans="1:13">
      <c r="A540" s="9">
        <v>345</v>
      </c>
      <c r="B540" s="2" t="s">
        <v>8</v>
      </c>
      <c r="C540" s="2" t="s">
        <v>9</v>
      </c>
      <c r="D540" s="2">
        <v>8</v>
      </c>
      <c r="E540" s="2" t="s">
        <v>10</v>
      </c>
      <c r="F540" s="2">
        <v>3</v>
      </c>
      <c r="G540" s="2">
        <v>0</v>
      </c>
      <c r="H540" s="2">
        <v>30.3</v>
      </c>
      <c r="I540" s="2">
        <v>38.162999999999997</v>
      </c>
      <c r="J540" s="2">
        <v>1.506</v>
      </c>
      <c r="K540" s="5"/>
      <c r="L540" s="3">
        <v>175.33</v>
      </c>
      <c r="M540" s="10"/>
    </row>
    <row r="541" spans="1:13">
      <c r="A541" s="19">
        <v>345</v>
      </c>
      <c r="B541" s="20" t="s">
        <v>8</v>
      </c>
      <c r="C541" s="20" t="s">
        <v>9</v>
      </c>
      <c r="D541" s="20">
        <v>8</v>
      </c>
      <c r="E541" s="20" t="s">
        <v>10</v>
      </c>
      <c r="F541" s="20">
        <v>3</v>
      </c>
      <c r="G541" s="20">
        <v>0</v>
      </c>
      <c r="H541" s="20">
        <v>31.3</v>
      </c>
      <c r="I541" s="20">
        <v>38.173000000000002</v>
      </c>
      <c r="J541" s="20">
        <v>2.2610000000000001</v>
      </c>
      <c r="K541" s="21">
        <v>2.2610000000000001</v>
      </c>
      <c r="L541" s="25">
        <v>135</v>
      </c>
      <c r="M541" s="26"/>
    </row>
    <row r="542" spans="1:13">
      <c r="A542" s="9">
        <v>345</v>
      </c>
      <c r="B542" s="2" t="s">
        <v>8</v>
      </c>
      <c r="C542" s="2" t="s">
        <v>9</v>
      </c>
      <c r="D542" s="2">
        <v>8</v>
      </c>
      <c r="E542" s="2" t="s">
        <v>10</v>
      </c>
      <c r="F542" s="2">
        <v>3</v>
      </c>
      <c r="G542" s="2">
        <v>0</v>
      </c>
      <c r="H542" s="2">
        <v>32.299999999999997</v>
      </c>
      <c r="I542" s="2">
        <v>38.183</v>
      </c>
      <c r="J542" s="2">
        <v>2.464</v>
      </c>
      <c r="K542" s="5">
        <v>2.464</v>
      </c>
      <c r="L542" s="3">
        <v>153</v>
      </c>
      <c r="M542" s="10"/>
    </row>
    <row r="543" spans="1:13">
      <c r="A543" s="19">
        <v>345</v>
      </c>
      <c r="B543" s="20" t="s">
        <v>8</v>
      </c>
      <c r="C543" s="20" t="s">
        <v>9</v>
      </c>
      <c r="D543" s="20">
        <v>8</v>
      </c>
      <c r="E543" s="20" t="s">
        <v>10</v>
      </c>
      <c r="F543" s="20">
        <v>3</v>
      </c>
      <c r="G543" s="20">
        <v>0</v>
      </c>
      <c r="H543" s="20">
        <v>33.299999999999997</v>
      </c>
      <c r="I543" s="20">
        <v>38.192999999999998</v>
      </c>
      <c r="J543" s="20">
        <v>2.4940000000000002</v>
      </c>
      <c r="K543" s="21">
        <v>2.4940000000000002</v>
      </c>
      <c r="L543" s="25">
        <v>239</v>
      </c>
      <c r="M543" s="26"/>
    </row>
    <row r="544" spans="1:13">
      <c r="A544" s="9">
        <v>345</v>
      </c>
      <c r="B544" s="2" t="s">
        <v>8</v>
      </c>
      <c r="C544" s="2" t="s">
        <v>9</v>
      </c>
      <c r="D544" s="2">
        <v>8</v>
      </c>
      <c r="E544" s="2" t="s">
        <v>10</v>
      </c>
      <c r="F544" s="2">
        <v>3</v>
      </c>
      <c r="G544" s="2">
        <v>0</v>
      </c>
      <c r="H544" s="2">
        <v>34.299999999999997</v>
      </c>
      <c r="I544" s="2">
        <v>38.203000000000003</v>
      </c>
      <c r="J544" s="2">
        <v>2.4500000000000002</v>
      </c>
      <c r="K544" s="5">
        <v>2.4500000000000002</v>
      </c>
      <c r="L544" s="3">
        <v>394.33</v>
      </c>
      <c r="M544" s="10"/>
    </row>
    <row r="545" spans="1:13">
      <c r="A545" s="19">
        <v>345</v>
      </c>
      <c r="B545" s="20" t="s">
        <v>8</v>
      </c>
      <c r="C545" s="20" t="s">
        <v>9</v>
      </c>
      <c r="D545" s="20">
        <v>8</v>
      </c>
      <c r="E545" s="20" t="s">
        <v>10</v>
      </c>
      <c r="F545" s="20">
        <v>3</v>
      </c>
      <c r="G545" s="20">
        <v>0</v>
      </c>
      <c r="H545" s="20">
        <v>35.299999999999997</v>
      </c>
      <c r="I545" s="20">
        <v>38.213000000000001</v>
      </c>
      <c r="J545" s="20">
        <v>2.3580000000000001</v>
      </c>
      <c r="K545" s="21">
        <v>2.3580000000000001</v>
      </c>
      <c r="L545" s="25">
        <v>543</v>
      </c>
      <c r="M545" s="26"/>
    </row>
    <row r="546" spans="1:13">
      <c r="A546" s="9">
        <v>345</v>
      </c>
      <c r="B546" s="2" t="s">
        <v>8</v>
      </c>
      <c r="C546" s="2" t="s">
        <v>9</v>
      </c>
      <c r="D546" s="2">
        <v>8</v>
      </c>
      <c r="E546" s="2" t="s">
        <v>10</v>
      </c>
      <c r="F546" s="2">
        <v>3</v>
      </c>
      <c r="G546" s="2">
        <v>0</v>
      </c>
      <c r="H546" s="2">
        <v>36.299999999999997</v>
      </c>
      <c r="I546" s="2">
        <v>38.222999999999999</v>
      </c>
      <c r="J546" s="2">
        <v>2.3109999999999999</v>
      </c>
      <c r="K546" s="5">
        <v>2.3109999999999999</v>
      </c>
      <c r="L546" s="3">
        <v>592</v>
      </c>
      <c r="M546" s="10">
        <v>592</v>
      </c>
    </row>
    <row r="547" spans="1:13">
      <c r="A547" s="19">
        <v>345</v>
      </c>
      <c r="B547" s="20" t="s">
        <v>8</v>
      </c>
      <c r="C547" s="20" t="s">
        <v>9</v>
      </c>
      <c r="D547" s="20">
        <v>8</v>
      </c>
      <c r="E547" s="20" t="s">
        <v>10</v>
      </c>
      <c r="F547" s="20">
        <v>3</v>
      </c>
      <c r="G547" s="20">
        <v>0</v>
      </c>
      <c r="H547" s="20">
        <v>37.299999999999997</v>
      </c>
      <c r="I547" s="20">
        <v>38.232999999999997</v>
      </c>
      <c r="J547" s="20">
        <v>2.3570000000000002</v>
      </c>
      <c r="K547" s="21">
        <v>2.3570000000000002</v>
      </c>
      <c r="L547" s="25">
        <v>541</v>
      </c>
      <c r="M547" s="26"/>
    </row>
    <row r="548" spans="1:13">
      <c r="A548" s="9">
        <v>345</v>
      </c>
      <c r="B548" s="2" t="s">
        <v>8</v>
      </c>
      <c r="C548" s="2" t="s">
        <v>9</v>
      </c>
      <c r="D548" s="2">
        <v>8</v>
      </c>
      <c r="E548" s="2" t="s">
        <v>10</v>
      </c>
      <c r="F548" s="2">
        <v>3</v>
      </c>
      <c r="G548" s="2">
        <v>0</v>
      </c>
      <c r="H548" s="2">
        <v>38.299999999999997</v>
      </c>
      <c r="I548" s="2">
        <v>38.243000000000002</v>
      </c>
      <c r="J548" s="2">
        <v>2.282</v>
      </c>
      <c r="K548" s="5">
        <v>2.282</v>
      </c>
      <c r="L548" s="3">
        <v>460.67</v>
      </c>
      <c r="M548" s="10"/>
    </row>
    <row r="549" spans="1:13">
      <c r="A549" s="19">
        <v>345</v>
      </c>
      <c r="B549" s="20" t="s">
        <v>8</v>
      </c>
      <c r="C549" s="20" t="s">
        <v>9</v>
      </c>
      <c r="D549" s="20">
        <v>8</v>
      </c>
      <c r="E549" s="20" t="s">
        <v>10</v>
      </c>
      <c r="F549" s="20">
        <v>3</v>
      </c>
      <c r="G549" s="20">
        <v>0</v>
      </c>
      <c r="H549" s="20">
        <v>39.299999999999997</v>
      </c>
      <c r="I549" s="20">
        <v>38.253</v>
      </c>
      <c r="J549" s="20">
        <v>2.1989999999999998</v>
      </c>
      <c r="K549" s="21">
        <v>2.1989999999999998</v>
      </c>
      <c r="L549" s="25">
        <v>409</v>
      </c>
      <c r="M549" s="26"/>
    </row>
    <row r="550" spans="1:13">
      <c r="A550" s="9">
        <v>345</v>
      </c>
      <c r="B550" s="2" t="s">
        <v>8</v>
      </c>
      <c r="C550" s="2" t="s">
        <v>9</v>
      </c>
      <c r="D550" s="2">
        <v>8</v>
      </c>
      <c r="E550" s="2" t="s">
        <v>10</v>
      </c>
      <c r="F550" s="2">
        <v>3</v>
      </c>
      <c r="G550" s="2">
        <v>0</v>
      </c>
      <c r="H550" s="2">
        <v>40.299999999999997</v>
      </c>
      <c r="I550" s="2">
        <v>38.262999999999998</v>
      </c>
      <c r="J550" s="2">
        <v>1.2869999999999999</v>
      </c>
      <c r="K550" s="5"/>
      <c r="L550" s="3">
        <v>377</v>
      </c>
      <c r="M550" s="10"/>
    </row>
    <row r="551" spans="1:13">
      <c r="A551" s="19">
        <v>345</v>
      </c>
      <c r="B551" s="20" t="s">
        <v>8</v>
      </c>
      <c r="C551" s="20" t="s">
        <v>9</v>
      </c>
      <c r="D551" s="20">
        <v>8</v>
      </c>
      <c r="E551" s="20" t="s">
        <v>10</v>
      </c>
      <c r="F551" s="20">
        <v>3</v>
      </c>
      <c r="G551" s="20">
        <v>0</v>
      </c>
      <c r="H551" s="20">
        <v>41.3</v>
      </c>
      <c r="I551" s="20">
        <v>38.273000000000003</v>
      </c>
      <c r="J551" s="20">
        <v>-0.27500000000000002</v>
      </c>
      <c r="K551" s="21"/>
      <c r="L551" s="25">
        <v>354.33</v>
      </c>
      <c r="M551" s="26"/>
    </row>
    <row r="552" spans="1:13">
      <c r="A552" s="9">
        <v>345</v>
      </c>
      <c r="B552" s="2" t="s">
        <v>8</v>
      </c>
      <c r="C552" s="2" t="s">
        <v>9</v>
      </c>
      <c r="D552" s="2">
        <v>8</v>
      </c>
      <c r="E552" s="2" t="s">
        <v>10</v>
      </c>
      <c r="F552" s="2">
        <v>3</v>
      </c>
      <c r="G552" s="2">
        <v>0</v>
      </c>
      <c r="H552" s="2">
        <v>42.3</v>
      </c>
      <c r="I552" s="2">
        <v>38.283000000000001</v>
      </c>
      <c r="J552" s="2">
        <v>0.81299999999999994</v>
      </c>
      <c r="K552" s="5"/>
      <c r="L552" s="3">
        <v>381</v>
      </c>
      <c r="M552" s="10"/>
    </row>
    <row r="553" spans="1:13">
      <c r="A553" s="19">
        <v>345</v>
      </c>
      <c r="B553" s="20" t="s">
        <v>8</v>
      </c>
      <c r="C553" s="20" t="s">
        <v>9</v>
      </c>
      <c r="D553" s="20">
        <v>8</v>
      </c>
      <c r="E553" s="20" t="s">
        <v>10</v>
      </c>
      <c r="F553" s="20">
        <v>3</v>
      </c>
      <c r="G553" s="20">
        <v>0</v>
      </c>
      <c r="H553" s="20">
        <v>43.3</v>
      </c>
      <c r="I553" s="20">
        <v>38.292999999999999</v>
      </c>
      <c r="J553" s="20">
        <v>1.7250000000000001</v>
      </c>
      <c r="K553" s="21"/>
      <c r="L553" s="25">
        <v>421.67</v>
      </c>
      <c r="M553" s="26"/>
    </row>
    <row r="554" spans="1:13">
      <c r="A554" s="9">
        <v>345</v>
      </c>
      <c r="B554" s="2" t="s">
        <v>8</v>
      </c>
      <c r="C554" s="2" t="s">
        <v>9</v>
      </c>
      <c r="D554" s="2">
        <v>8</v>
      </c>
      <c r="E554" s="2" t="s">
        <v>10</v>
      </c>
      <c r="F554" s="2">
        <v>3</v>
      </c>
      <c r="G554" s="2">
        <v>0</v>
      </c>
      <c r="H554" s="2">
        <v>44.3</v>
      </c>
      <c r="I554" s="2">
        <v>38.302999999999997</v>
      </c>
      <c r="J554" s="2">
        <v>1.8640000000000001</v>
      </c>
      <c r="K554" s="5"/>
      <c r="L554" s="3">
        <v>399</v>
      </c>
      <c r="M554" s="10"/>
    </row>
    <row r="555" spans="1:13">
      <c r="A555" s="19">
        <v>345</v>
      </c>
      <c r="B555" s="20" t="s">
        <v>8</v>
      </c>
      <c r="C555" s="20" t="s">
        <v>9</v>
      </c>
      <c r="D555" s="20">
        <v>8</v>
      </c>
      <c r="E555" s="20" t="s">
        <v>10</v>
      </c>
      <c r="F555" s="20">
        <v>3</v>
      </c>
      <c r="G555" s="20">
        <v>0</v>
      </c>
      <c r="H555" s="20">
        <v>45.3</v>
      </c>
      <c r="I555" s="20">
        <v>38.313000000000002</v>
      </c>
      <c r="J555" s="20">
        <v>1.9650000000000001</v>
      </c>
      <c r="K555" s="21"/>
      <c r="L555" s="25">
        <v>311.67</v>
      </c>
      <c r="M555" s="26"/>
    </row>
    <row r="556" spans="1:13">
      <c r="A556" s="9">
        <v>345</v>
      </c>
      <c r="B556" s="2" t="s">
        <v>8</v>
      </c>
      <c r="C556" s="2" t="s">
        <v>9</v>
      </c>
      <c r="D556" s="2">
        <v>8</v>
      </c>
      <c r="E556" s="2" t="s">
        <v>10</v>
      </c>
      <c r="F556" s="2">
        <v>3</v>
      </c>
      <c r="G556" s="2">
        <v>0</v>
      </c>
      <c r="H556" s="2">
        <v>46.3</v>
      </c>
      <c r="I556" s="2">
        <v>38.323</v>
      </c>
      <c r="J556" s="2">
        <v>2.06</v>
      </c>
      <c r="K556" s="5"/>
      <c r="L556" s="3">
        <v>211.33</v>
      </c>
      <c r="M556" s="10"/>
    </row>
    <row r="557" spans="1:13">
      <c r="A557" s="19">
        <v>345</v>
      </c>
      <c r="B557" s="20" t="s">
        <v>8</v>
      </c>
      <c r="C557" s="20" t="s">
        <v>9</v>
      </c>
      <c r="D557" s="20">
        <v>8</v>
      </c>
      <c r="E557" s="20" t="s">
        <v>10</v>
      </c>
      <c r="F557" s="20">
        <v>3</v>
      </c>
      <c r="G557" s="20">
        <v>0</v>
      </c>
      <c r="H557" s="20">
        <v>47.3</v>
      </c>
      <c r="I557" s="20">
        <v>38.332999999999998</v>
      </c>
      <c r="J557" s="20">
        <v>2.35</v>
      </c>
      <c r="K557" s="21">
        <v>2.35</v>
      </c>
      <c r="L557" s="25">
        <v>133.66999999999999</v>
      </c>
      <c r="M557" s="26"/>
    </row>
    <row r="558" spans="1:13">
      <c r="A558" s="9">
        <v>345</v>
      </c>
      <c r="B558" s="2" t="s">
        <v>8</v>
      </c>
      <c r="C558" s="2" t="s">
        <v>9</v>
      </c>
      <c r="D558" s="2">
        <v>8</v>
      </c>
      <c r="E558" s="2" t="s">
        <v>10</v>
      </c>
      <c r="F558" s="2">
        <v>3</v>
      </c>
      <c r="G558" s="2">
        <v>0</v>
      </c>
      <c r="H558" s="2">
        <v>48.3</v>
      </c>
      <c r="I558" s="2">
        <v>38.343000000000004</v>
      </c>
      <c r="J558" s="2">
        <v>2.464</v>
      </c>
      <c r="K558" s="5">
        <v>2.464</v>
      </c>
      <c r="L558" s="3">
        <v>86.67</v>
      </c>
      <c r="M558" s="10"/>
    </row>
    <row r="559" spans="1:13">
      <c r="A559" s="19">
        <v>345</v>
      </c>
      <c r="B559" s="20" t="s">
        <v>8</v>
      </c>
      <c r="C559" s="20" t="s">
        <v>9</v>
      </c>
      <c r="D559" s="20">
        <v>8</v>
      </c>
      <c r="E559" s="20" t="s">
        <v>10</v>
      </c>
      <c r="F559" s="20">
        <v>3</v>
      </c>
      <c r="G559" s="20">
        <v>0</v>
      </c>
      <c r="H559" s="20">
        <v>49.3</v>
      </c>
      <c r="I559" s="20">
        <v>38.353000000000002</v>
      </c>
      <c r="J559" s="20">
        <v>2.48</v>
      </c>
      <c r="K559" s="21">
        <v>2.48</v>
      </c>
      <c r="L559" s="25">
        <v>64</v>
      </c>
      <c r="M559" s="26">
        <v>64</v>
      </c>
    </row>
    <row r="560" spans="1:13">
      <c r="A560" s="9">
        <v>345</v>
      </c>
      <c r="B560" s="2" t="s">
        <v>8</v>
      </c>
      <c r="C560" s="2" t="s">
        <v>9</v>
      </c>
      <c r="D560" s="2">
        <v>8</v>
      </c>
      <c r="E560" s="2" t="s">
        <v>10</v>
      </c>
      <c r="F560" s="2">
        <v>3</v>
      </c>
      <c r="G560" s="2">
        <v>0</v>
      </c>
      <c r="H560" s="2">
        <v>50.3</v>
      </c>
      <c r="I560" s="2">
        <v>38.363</v>
      </c>
      <c r="J560" s="2">
        <v>2.4489999999999998</v>
      </c>
      <c r="K560" s="5">
        <v>2.4489999999999998</v>
      </c>
      <c r="L560" s="3">
        <v>54</v>
      </c>
      <c r="M560" s="10">
        <v>54</v>
      </c>
    </row>
    <row r="561" spans="1:13">
      <c r="A561" s="19">
        <v>345</v>
      </c>
      <c r="B561" s="20" t="s">
        <v>8</v>
      </c>
      <c r="C561" s="20" t="s">
        <v>9</v>
      </c>
      <c r="D561" s="20">
        <v>8</v>
      </c>
      <c r="E561" s="20" t="s">
        <v>10</v>
      </c>
      <c r="F561" s="20">
        <v>3</v>
      </c>
      <c r="G561" s="20">
        <v>0</v>
      </c>
      <c r="H561" s="20">
        <v>51.3</v>
      </c>
      <c r="I561" s="20">
        <v>38.372999999999998</v>
      </c>
      <c r="J561" s="20">
        <v>2.4340000000000002</v>
      </c>
      <c r="K561" s="21">
        <v>2.4340000000000002</v>
      </c>
      <c r="L561" s="25">
        <v>48.67</v>
      </c>
      <c r="M561" s="26">
        <v>48.67</v>
      </c>
    </row>
    <row r="562" spans="1:13">
      <c r="A562" s="9">
        <v>345</v>
      </c>
      <c r="B562" s="2" t="s">
        <v>8</v>
      </c>
      <c r="C562" s="2" t="s">
        <v>9</v>
      </c>
      <c r="D562" s="2">
        <v>8</v>
      </c>
      <c r="E562" s="2" t="s">
        <v>10</v>
      </c>
      <c r="F562" s="2">
        <v>3</v>
      </c>
      <c r="G562" s="2">
        <v>0</v>
      </c>
      <c r="H562" s="2">
        <v>52.3</v>
      </c>
      <c r="I562" s="2">
        <v>38.383000000000003</v>
      </c>
      <c r="J562" s="2">
        <v>2.4279999999999999</v>
      </c>
      <c r="K562" s="5">
        <v>2.4279999999999999</v>
      </c>
      <c r="L562" s="3">
        <v>43.67</v>
      </c>
      <c r="M562" s="10">
        <v>43.67</v>
      </c>
    </row>
    <row r="563" spans="1:13">
      <c r="A563" s="19">
        <v>345</v>
      </c>
      <c r="B563" s="20" t="s">
        <v>8</v>
      </c>
      <c r="C563" s="20" t="s">
        <v>9</v>
      </c>
      <c r="D563" s="20">
        <v>8</v>
      </c>
      <c r="E563" s="20" t="s">
        <v>10</v>
      </c>
      <c r="F563" s="20">
        <v>3</v>
      </c>
      <c r="G563" s="20">
        <v>0</v>
      </c>
      <c r="H563" s="20">
        <v>53.3</v>
      </c>
      <c r="I563" s="20">
        <v>38.393000000000001</v>
      </c>
      <c r="J563" s="20">
        <v>2.4409999999999998</v>
      </c>
      <c r="K563" s="21">
        <v>2.4409999999999998</v>
      </c>
      <c r="L563" s="25">
        <v>37.33</v>
      </c>
      <c r="M563" s="26">
        <v>37.33</v>
      </c>
    </row>
    <row r="564" spans="1:13">
      <c r="A564" s="9">
        <v>345</v>
      </c>
      <c r="B564" s="2" t="s">
        <v>8</v>
      </c>
      <c r="C564" s="2" t="s">
        <v>9</v>
      </c>
      <c r="D564" s="2">
        <v>8</v>
      </c>
      <c r="E564" s="2" t="s">
        <v>10</v>
      </c>
      <c r="F564" s="2">
        <v>3</v>
      </c>
      <c r="G564" s="2">
        <v>0</v>
      </c>
      <c r="H564" s="2">
        <v>54.3</v>
      </c>
      <c r="I564" s="2">
        <v>38.402999999999999</v>
      </c>
      <c r="J564" s="2">
        <v>2.4329999999999998</v>
      </c>
      <c r="K564" s="5">
        <v>2.4329999999999998</v>
      </c>
      <c r="L564" s="3">
        <v>31.33</v>
      </c>
      <c r="M564" s="10"/>
    </row>
    <row r="565" spans="1:13">
      <c r="A565" s="19">
        <v>345</v>
      </c>
      <c r="B565" s="20" t="s">
        <v>8</v>
      </c>
      <c r="C565" s="20" t="s">
        <v>9</v>
      </c>
      <c r="D565" s="20">
        <v>8</v>
      </c>
      <c r="E565" s="20" t="s">
        <v>10</v>
      </c>
      <c r="F565" s="20">
        <v>3</v>
      </c>
      <c r="G565" s="20">
        <v>0</v>
      </c>
      <c r="H565" s="20">
        <v>55.3</v>
      </c>
      <c r="I565" s="20">
        <v>38.412999999999997</v>
      </c>
      <c r="J565" s="20">
        <v>2.4239999999999999</v>
      </c>
      <c r="K565" s="21">
        <v>2.4239999999999999</v>
      </c>
      <c r="L565" s="25">
        <v>26.67</v>
      </c>
      <c r="M565" s="26"/>
    </row>
    <row r="566" spans="1:13">
      <c r="A566" s="9">
        <v>345</v>
      </c>
      <c r="B566" s="2" t="s">
        <v>8</v>
      </c>
      <c r="C566" s="2" t="s">
        <v>9</v>
      </c>
      <c r="D566" s="2">
        <v>8</v>
      </c>
      <c r="E566" s="2" t="s">
        <v>10</v>
      </c>
      <c r="F566" s="2">
        <v>3</v>
      </c>
      <c r="G566" s="2">
        <v>0</v>
      </c>
      <c r="H566" s="2">
        <v>56.3</v>
      </c>
      <c r="I566" s="2">
        <v>38.423000000000002</v>
      </c>
      <c r="J566" s="2">
        <v>2.383</v>
      </c>
      <c r="K566" s="5">
        <v>2.383</v>
      </c>
      <c r="L566" s="3">
        <v>22</v>
      </c>
      <c r="M566" s="10"/>
    </row>
    <row r="567" spans="1:13">
      <c r="A567" s="19">
        <v>345</v>
      </c>
      <c r="B567" s="20" t="s">
        <v>8</v>
      </c>
      <c r="C567" s="20" t="s">
        <v>9</v>
      </c>
      <c r="D567" s="20">
        <v>8</v>
      </c>
      <c r="E567" s="20" t="s">
        <v>10</v>
      </c>
      <c r="F567" s="20">
        <v>3</v>
      </c>
      <c r="G567" s="20">
        <v>0</v>
      </c>
      <c r="H567" s="20">
        <v>57.3</v>
      </c>
      <c r="I567" s="20">
        <v>38.433</v>
      </c>
      <c r="J567" s="20">
        <v>2.1869999999999998</v>
      </c>
      <c r="K567" s="21"/>
      <c r="L567" s="25">
        <v>18</v>
      </c>
      <c r="M567" s="26"/>
    </row>
    <row r="568" spans="1:13">
      <c r="A568" s="9">
        <v>345</v>
      </c>
      <c r="B568" s="2" t="s">
        <v>8</v>
      </c>
      <c r="C568" s="2" t="s">
        <v>9</v>
      </c>
      <c r="D568" s="2">
        <v>8</v>
      </c>
      <c r="E568" s="2" t="s">
        <v>10</v>
      </c>
      <c r="F568" s="2">
        <v>3</v>
      </c>
      <c r="G568" s="2">
        <v>0</v>
      </c>
      <c r="H568" s="2">
        <v>58.3</v>
      </c>
      <c r="I568" s="2">
        <v>38.442999999999998</v>
      </c>
      <c r="J568" s="2">
        <v>1.359</v>
      </c>
      <c r="K568" s="5"/>
      <c r="L568" s="3">
        <v>14</v>
      </c>
      <c r="M568" s="10"/>
    </row>
    <row r="569" spans="1:13">
      <c r="A569" s="19">
        <v>345</v>
      </c>
      <c r="B569" s="20" t="s">
        <v>8</v>
      </c>
      <c r="C569" s="20" t="s">
        <v>9</v>
      </c>
      <c r="D569" s="20">
        <v>8</v>
      </c>
      <c r="E569" s="20" t="s">
        <v>10</v>
      </c>
      <c r="F569" s="20">
        <v>3</v>
      </c>
      <c r="G569" s="20">
        <v>0</v>
      </c>
      <c r="H569" s="20">
        <v>59.3</v>
      </c>
      <c r="I569" s="20">
        <v>38.453000000000003</v>
      </c>
      <c r="J569" s="20">
        <v>-0.19</v>
      </c>
      <c r="K569" s="21"/>
      <c r="L569" s="25">
        <v>11</v>
      </c>
      <c r="M569" s="26"/>
    </row>
    <row r="570" spans="1:13">
      <c r="A570" s="9">
        <v>345</v>
      </c>
      <c r="B570" s="2" t="s">
        <v>8</v>
      </c>
      <c r="C570" s="2" t="s">
        <v>9</v>
      </c>
      <c r="D570" s="2">
        <v>8</v>
      </c>
      <c r="E570" s="2" t="s">
        <v>10</v>
      </c>
      <c r="F570" s="2">
        <v>3</v>
      </c>
      <c r="G570" s="2">
        <v>0</v>
      </c>
      <c r="H570" s="2">
        <v>60.3</v>
      </c>
      <c r="I570" s="2">
        <v>38.463000000000001</v>
      </c>
      <c r="J570" s="2">
        <v>1.179</v>
      </c>
      <c r="K570" s="5"/>
      <c r="L570" s="3">
        <v>10</v>
      </c>
      <c r="M570" s="10"/>
    </row>
    <row r="571" spans="1:13">
      <c r="A571" s="19">
        <v>345</v>
      </c>
      <c r="B571" s="20" t="s">
        <v>8</v>
      </c>
      <c r="C571" s="20" t="s">
        <v>9</v>
      </c>
      <c r="D571" s="20">
        <v>8</v>
      </c>
      <c r="E571" s="20" t="s">
        <v>10</v>
      </c>
      <c r="F571" s="20">
        <v>3</v>
      </c>
      <c r="G571" s="20">
        <v>0</v>
      </c>
      <c r="H571" s="20">
        <v>61.3</v>
      </c>
      <c r="I571" s="20">
        <v>38.472999999999999</v>
      </c>
      <c r="J571" s="20">
        <v>2.1379999999999999</v>
      </c>
      <c r="K571" s="21"/>
      <c r="L571" s="25">
        <v>11</v>
      </c>
      <c r="M571" s="26"/>
    </row>
    <row r="572" spans="1:13">
      <c r="A572" s="9">
        <v>345</v>
      </c>
      <c r="B572" s="2" t="s">
        <v>8</v>
      </c>
      <c r="C572" s="2" t="s">
        <v>9</v>
      </c>
      <c r="D572" s="2">
        <v>8</v>
      </c>
      <c r="E572" s="2" t="s">
        <v>10</v>
      </c>
      <c r="F572" s="2">
        <v>3</v>
      </c>
      <c r="G572" s="2">
        <v>0</v>
      </c>
      <c r="H572" s="2">
        <v>62.3</v>
      </c>
      <c r="I572" s="2">
        <v>38.482999999999997</v>
      </c>
      <c r="J572" s="2">
        <v>2.375</v>
      </c>
      <c r="K572" s="5">
        <v>2.375</v>
      </c>
      <c r="L572" s="3">
        <v>13</v>
      </c>
      <c r="M572" s="10"/>
    </row>
    <row r="573" spans="1:13">
      <c r="A573" s="19">
        <v>345</v>
      </c>
      <c r="B573" s="20" t="s">
        <v>8</v>
      </c>
      <c r="C573" s="20" t="s">
        <v>9</v>
      </c>
      <c r="D573" s="20">
        <v>8</v>
      </c>
      <c r="E573" s="20" t="s">
        <v>10</v>
      </c>
      <c r="F573" s="20">
        <v>3</v>
      </c>
      <c r="G573" s="20">
        <v>0</v>
      </c>
      <c r="H573" s="20">
        <v>63.3</v>
      </c>
      <c r="I573" s="20">
        <v>38.493000000000002</v>
      </c>
      <c r="J573" s="20">
        <v>2.3969999999999998</v>
      </c>
      <c r="K573" s="21">
        <v>2.3969999999999998</v>
      </c>
      <c r="L573" s="25">
        <v>14</v>
      </c>
      <c r="M573" s="26"/>
    </row>
    <row r="574" spans="1:13">
      <c r="A574" s="9">
        <v>345</v>
      </c>
      <c r="B574" s="2" t="s">
        <v>8</v>
      </c>
      <c r="C574" s="2" t="s">
        <v>9</v>
      </c>
      <c r="D574" s="2">
        <v>8</v>
      </c>
      <c r="E574" s="2" t="s">
        <v>10</v>
      </c>
      <c r="F574" s="2">
        <v>3</v>
      </c>
      <c r="G574" s="2">
        <v>0</v>
      </c>
      <c r="H574" s="2">
        <v>64.3</v>
      </c>
      <c r="I574" s="2">
        <v>38.503</v>
      </c>
      <c r="J574" s="2">
        <v>2.4209999999999998</v>
      </c>
      <c r="K574" s="5">
        <v>2.4209999999999998</v>
      </c>
      <c r="L574" s="3">
        <v>16</v>
      </c>
      <c r="M574" s="10"/>
    </row>
    <row r="575" spans="1:13">
      <c r="A575" s="19">
        <v>345</v>
      </c>
      <c r="B575" s="20" t="s">
        <v>8</v>
      </c>
      <c r="C575" s="20" t="s">
        <v>9</v>
      </c>
      <c r="D575" s="20">
        <v>8</v>
      </c>
      <c r="E575" s="20" t="s">
        <v>10</v>
      </c>
      <c r="F575" s="20">
        <v>3</v>
      </c>
      <c r="G575" s="20">
        <v>0</v>
      </c>
      <c r="H575" s="20">
        <v>65.3</v>
      </c>
      <c r="I575" s="20">
        <v>38.512999999999998</v>
      </c>
      <c r="J575" s="20">
        <v>2.3929999999999998</v>
      </c>
      <c r="K575" s="21">
        <v>2.3929999999999998</v>
      </c>
      <c r="L575" s="25">
        <v>16</v>
      </c>
      <c r="M575" s="26"/>
    </row>
    <row r="576" spans="1:13">
      <c r="A576" s="9">
        <v>345</v>
      </c>
      <c r="B576" s="2" t="s">
        <v>8</v>
      </c>
      <c r="C576" s="2" t="s">
        <v>9</v>
      </c>
      <c r="D576" s="2">
        <v>8</v>
      </c>
      <c r="E576" s="2" t="s">
        <v>10</v>
      </c>
      <c r="F576" s="2">
        <v>3</v>
      </c>
      <c r="G576" s="2">
        <v>0</v>
      </c>
      <c r="H576" s="2">
        <v>66.3</v>
      </c>
      <c r="I576" s="2">
        <v>38.523000000000003</v>
      </c>
      <c r="J576" s="2">
        <v>2.3730000000000002</v>
      </c>
      <c r="K576" s="5">
        <v>2.3730000000000002</v>
      </c>
      <c r="L576" s="3">
        <v>18</v>
      </c>
      <c r="M576" s="10"/>
    </row>
    <row r="577" spans="1:13">
      <c r="A577" s="19">
        <v>345</v>
      </c>
      <c r="B577" s="20" t="s">
        <v>8</v>
      </c>
      <c r="C577" s="20" t="s">
        <v>9</v>
      </c>
      <c r="D577" s="20">
        <v>8</v>
      </c>
      <c r="E577" s="20" t="s">
        <v>10</v>
      </c>
      <c r="F577" s="20">
        <v>3</v>
      </c>
      <c r="G577" s="20">
        <v>0</v>
      </c>
      <c r="H577" s="20">
        <v>67.3</v>
      </c>
      <c r="I577" s="20">
        <v>38.533000000000001</v>
      </c>
      <c r="J577" s="20">
        <v>2.419</v>
      </c>
      <c r="K577" s="21">
        <v>2.419</v>
      </c>
      <c r="L577" s="25">
        <v>19</v>
      </c>
      <c r="M577" s="26">
        <v>19</v>
      </c>
    </row>
    <row r="578" spans="1:13">
      <c r="A578" s="9">
        <v>345</v>
      </c>
      <c r="B578" s="2" t="s">
        <v>8</v>
      </c>
      <c r="C578" s="2" t="s">
        <v>9</v>
      </c>
      <c r="D578" s="2">
        <v>8</v>
      </c>
      <c r="E578" s="2" t="s">
        <v>10</v>
      </c>
      <c r="F578" s="2">
        <v>3</v>
      </c>
      <c r="G578" s="2">
        <v>0</v>
      </c>
      <c r="H578" s="2">
        <v>68.3</v>
      </c>
      <c r="I578" s="2">
        <v>38.542999999999999</v>
      </c>
      <c r="J578" s="2">
        <v>2.4</v>
      </c>
      <c r="K578" s="5">
        <v>2.4</v>
      </c>
      <c r="L578" s="3">
        <v>20.329999999999998</v>
      </c>
      <c r="M578" s="10">
        <v>20.329999999999998</v>
      </c>
    </row>
    <row r="579" spans="1:13">
      <c r="A579" s="19">
        <v>345</v>
      </c>
      <c r="B579" s="20" t="s">
        <v>8</v>
      </c>
      <c r="C579" s="20" t="s">
        <v>9</v>
      </c>
      <c r="D579" s="20">
        <v>8</v>
      </c>
      <c r="E579" s="20" t="s">
        <v>10</v>
      </c>
      <c r="F579" s="20">
        <v>3</v>
      </c>
      <c r="G579" s="20">
        <v>0</v>
      </c>
      <c r="H579" s="20">
        <v>69.3</v>
      </c>
      <c r="I579" s="20">
        <v>38.552999999999997</v>
      </c>
      <c r="J579" s="20">
        <v>2.3359999999999999</v>
      </c>
      <c r="K579" s="21">
        <v>2.3359999999999999</v>
      </c>
      <c r="L579" s="25">
        <v>23</v>
      </c>
      <c r="M579" s="26">
        <v>23</v>
      </c>
    </row>
    <row r="580" spans="1:13">
      <c r="A580" s="9">
        <v>345</v>
      </c>
      <c r="B580" s="2" t="s">
        <v>8</v>
      </c>
      <c r="C580" s="2" t="s">
        <v>9</v>
      </c>
      <c r="D580" s="2">
        <v>8</v>
      </c>
      <c r="E580" s="2" t="s">
        <v>10</v>
      </c>
      <c r="F580" s="2">
        <v>3</v>
      </c>
      <c r="G580" s="2">
        <v>0</v>
      </c>
      <c r="H580" s="2">
        <v>70.3</v>
      </c>
      <c r="I580" s="2">
        <v>38.563000000000002</v>
      </c>
      <c r="J580" s="2">
        <v>2.4660000000000002</v>
      </c>
      <c r="K580" s="5">
        <v>2.4660000000000002</v>
      </c>
      <c r="L580" s="3">
        <v>27</v>
      </c>
      <c r="M580" s="10">
        <v>27</v>
      </c>
    </row>
    <row r="581" spans="1:13">
      <c r="A581" s="19">
        <v>345</v>
      </c>
      <c r="B581" s="20" t="s">
        <v>8</v>
      </c>
      <c r="C581" s="20" t="s">
        <v>9</v>
      </c>
      <c r="D581" s="20">
        <v>8</v>
      </c>
      <c r="E581" s="20" t="s">
        <v>10</v>
      </c>
      <c r="F581" s="20">
        <v>3</v>
      </c>
      <c r="G581" s="20">
        <v>0</v>
      </c>
      <c r="H581" s="20">
        <v>71.3</v>
      </c>
      <c r="I581" s="20">
        <v>38.573</v>
      </c>
      <c r="J581" s="20">
        <v>2.3069999999999999</v>
      </c>
      <c r="K581" s="21">
        <v>2.3069999999999999</v>
      </c>
      <c r="L581" s="25">
        <v>33.33</v>
      </c>
      <c r="M581" s="26"/>
    </row>
    <row r="582" spans="1:13">
      <c r="A582" s="9">
        <v>345</v>
      </c>
      <c r="B582" s="2" t="s">
        <v>8</v>
      </c>
      <c r="C582" s="2" t="s">
        <v>9</v>
      </c>
      <c r="D582" s="2">
        <v>8</v>
      </c>
      <c r="E582" s="2" t="s">
        <v>10</v>
      </c>
      <c r="F582" s="2">
        <v>3</v>
      </c>
      <c r="G582" s="2">
        <v>0</v>
      </c>
      <c r="H582" s="2">
        <v>72.3</v>
      </c>
      <c r="I582" s="2">
        <v>38.582999999999998</v>
      </c>
      <c r="J582" s="2">
        <v>2.2290000000000001</v>
      </c>
      <c r="K582" s="5">
        <v>2.2290000000000001</v>
      </c>
      <c r="L582" s="3">
        <v>44.33</v>
      </c>
      <c r="M582" s="10"/>
    </row>
    <row r="583" spans="1:13">
      <c r="A583" s="19">
        <v>345</v>
      </c>
      <c r="B583" s="20" t="s">
        <v>8</v>
      </c>
      <c r="C583" s="20" t="s">
        <v>9</v>
      </c>
      <c r="D583" s="20">
        <v>8</v>
      </c>
      <c r="E583" s="20" t="s">
        <v>10</v>
      </c>
      <c r="F583" s="20">
        <v>3</v>
      </c>
      <c r="G583" s="20">
        <v>0</v>
      </c>
      <c r="H583" s="20">
        <v>73.3</v>
      </c>
      <c r="I583" s="20">
        <v>38.593000000000004</v>
      </c>
      <c r="J583" s="20">
        <v>1.8580000000000001</v>
      </c>
      <c r="K583" s="21"/>
      <c r="L583" s="25">
        <v>65</v>
      </c>
      <c r="M583" s="26"/>
    </row>
    <row r="584" spans="1:13">
      <c r="A584" s="9">
        <v>345</v>
      </c>
      <c r="B584" s="2" t="s">
        <v>8</v>
      </c>
      <c r="C584" s="2" t="s">
        <v>9</v>
      </c>
      <c r="D584" s="2">
        <v>8</v>
      </c>
      <c r="E584" s="2" t="s">
        <v>10</v>
      </c>
      <c r="F584" s="2">
        <v>3</v>
      </c>
      <c r="G584" s="2">
        <v>0</v>
      </c>
      <c r="H584" s="2">
        <v>74.3</v>
      </c>
      <c r="I584" s="2">
        <v>38.603000000000002</v>
      </c>
      <c r="J584" s="2">
        <v>-0.19</v>
      </c>
      <c r="K584" s="5"/>
      <c r="L584" s="3">
        <v>108.33</v>
      </c>
      <c r="M584" s="10"/>
    </row>
    <row r="585" spans="1:13">
      <c r="A585" s="19">
        <v>345</v>
      </c>
      <c r="B585" s="20" t="s">
        <v>8</v>
      </c>
      <c r="C585" s="20" t="s">
        <v>9</v>
      </c>
      <c r="D585" s="20">
        <v>8</v>
      </c>
      <c r="E585" s="20" t="s">
        <v>10</v>
      </c>
      <c r="F585" s="20">
        <v>3</v>
      </c>
      <c r="G585" s="20">
        <v>0</v>
      </c>
      <c r="H585" s="20">
        <v>75.3</v>
      </c>
      <c r="I585" s="20">
        <v>38.613</v>
      </c>
      <c r="J585" s="20">
        <v>0.316</v>
      </c>
      <c r="K585" s="21"/>
      <c r="L585" s="25">
        <v>193.67</v>
      </c>
      <c r="M585" s="26"/>
    </row>
    <row r="586" spans="1:13">
      <c r="A586" s="9">
        <v>345</v>
      </c>
      <c r="B586" s="2" t="s">
        <v>8</v>
      </c>
      <c r="C586" s="2" t="s">
        <v>9</v>
      </c>
      <c r="D586" s="2">
        <v>8</v>
      </c>
      <c r="E586" s="2" t="s">
        <v>10</v>
      </c>
      <c r="F586" s="2">
        <v>3</v>
      </c>
      <c r="G586" s="2">
        <v>0</v>
      </c>
      <c r="H586" s="2">
        <v>76.3</v>
      </c>
      <c r="I586" s="2">
        <v>38.622999999999998</v>
      </c>
      <c r="J586" s="2">
        <v>1.4450000000000001</v>
      </c>
      <c r="K586" s="5"/>
      <c r="L586" s="3">
        <v>333.33</v>
      </c>
      <c r="M586" s="10"/>
    </row>
    <row r="587" spans="1:13">
      <c r="A587" s="19">
        <v>345</v>
      </c>
      <c r="B587" s="20" t="s">
        <v>8</v>
      </c>
      <c r="C587" s="20" t="s">
        <v>9</v>
      </c>
      <c r="D587" s="20">
        <v>8</v>
      </c>
      <c r="E587" s="20" t="s">
        <v>10</v>
      </c>
      <c r="F587" s="20">
        <v>3</v>
      </c>
      <c r="G587" s="20">
        <v>0</v>
      </c>
      <c r="H587" s="20">
        <v>77.3</v>
      </c>
      <c r="I587" s="20">
        <v>38.633000000000003</v>
      </c>
      <c r="J587" s="20">
        <v>1.5149999999999999</v>
      </c>
      <c r="K587" s="21"/>
      <c r="L587" s="25">
        <v>511.67</v>
      </c>
      <c r="M587" s="26"/>
    </row>
    <row r="588" spans="1:13">
      <c r="A588" s="9">
        <v>345</v>
      </c>
      <c r="B588" s="2" t="s">
        <v>8</v>
      </c>
      <c r="C588" s="2" t="s">
        <v>9</v>
      </c>
      <c r="D588" s="2">
        <v>8</v>
      </c>
      <c r="E588" s="2" t="s">
        <v>10</v>
      </c>
      <c r="F588" s="2">
        <v>3</v>
      </c>
      <c r="G588" s="2">
        <v>0</v>
      </c>
      <c r="H588" s="2">
        <v>78.3</v>
      </c>
      <c r="I588" s="2">
        <v>38.643000000000001</v>
      </c>
      <c r="J588" s="2">
        <v>1.7270000000000001</v>
      </c>
      <c r="K588" s="5"/>
      <c r="L588" s="3">
        <v>692</v>
      </c>
      <c r="M588" s="10"/>
    </row>
    <row r="589" spans="1:13">
      <c r="A589" s="19">
        <v>345</v>
      </c>
      <c r="B589" s="20" t="s">
        <v>8</v>
      </c>
      <c r="C589" s="20" t="s">
        <v>9</v>
      </c>
      <c r="D589" s="20">
        <v>8</v>
      </c>
      <c r="E589" s="20" t="s">
        <v>10</v>
      </c>
      <c r="F589" s="20">
        <v>3</v>
      </c>
      <c r="G589" s="20">
        <v>0</v>
      </c>
      <c r="H589" s="20">
        <v>79.3</v>
      </c>
      <c r="I589" s="20">
        <v>38.652999999999999</v>
      </c>
      <c r="J589" s="20">
        <v>2.19</v>
      </c>
      <c r="K589" s="21"/>
      <c r="L589" s="25">
        <v>862.67</v>
      </c>
      <c r="M589" s="26"/>
    </row>
    <row r="590" spans="1:13">
      <c r="A590" s="9">
        <v>345</v>
      </c>
      <c r="B590" s="2" t="s">
        <v>8</v>
      </c>
      <c r="C590" s="2" t="s">
        <v>9</v>
      </c>
      <c r="D590" s="2">
        <v>8</v>
      </c>
      <c r="E590" s="2" t="s">
        <v>10</v>
      </c>
      <c r="F590" s="2">
        <v>3</v>
      </c>
      <c r="G590" s="2">
        <v>0</v>
      </c>
      <c r="H590" s="2">
        <v>80.3</v>
      </c>
      <c r="I590" s="2">
        <v>38.662999999999997</v>
      </c>
      <c r="J590" s="2">
        <v>2.3660000000000001</v>
      </c>
      <c r="K590" s="5">
        <v>2.3660000000000001</v>
      </c>
      <c r="L590" s="3">
        <v>1010.33</v>
      </c>
      <c r="M590" s="10"/>
    </row>
    <row r="591" spans="1:13">
      <c r="A591" s="19">
        <v>345</v>
      </c>
      <c r="B591" s="20" t="s">
        <v>8</v>
      </c>
      <c r="C591" s="20" t="s">
        <v>9</v>
      </c>
      <c r="D591" s="20">
        <v>8</v>
      </c>
      <c r="E591" s="20" t="s">
        <v>10</v>
      </c>
      <c r="F591" s="20">
        <v>3</v>
      </c>
      <c r="G591" s="20">
        <v>0</v>
      </c>
      <c r="H591" s="20">
        <v>81.3</v>
      </c>
      <c r="I591" s="20">
        <v>38.673000000000002</v>
      </c>
      <c r="J591" s="20">
        <v>2.359</v>
      </c>
      <c r="K591" s="21">
        <v>2.359</v>
      </c>
      <c r="L591" s="25">
        <v>1118.33</v>
      </c>
      <c r="M591" s="26"/>
    </row>
    <row r="592" spans="1:13">
      <c r="A592" s="9">
        <v>345</v>
      </c>
      <c r="B592" s="2" t="s">
        <v>8</v>
      </c>
      <c r="C592" s="2" t="s">
        <v>9</v>
      </c>
      <c r="D592" s="2">
        <v>8</v>
      </c>
      <c r="E592" s="2" t="s">
        <v>10</v>
      </c>
      <c r="F592" s="2">
        <v>3</v>
      </c>
      <c r="G592" s="2">
        <v>0</v>
      </c>
      <c r="H592" s="2">
        <v>82.3</v>
      </c>
      <c r="I592" s="2">
        <v>38.683</v>
      </c>
      <c r="J592" s="2">
        <v>2.4119999999999999</v>
      </c>
      <c r="K592" s="5">
        <v>2.4119999999999999</v>
      </c>
      <c r="L592" s="3">
        <v>1206</v>
      </c>
      <c r="M592" s="10"/>
    </row>
    <row r="593" spans="1:13">
      <c r="A593" s="19">
        <v>345</v>
      </c>
      <c r="B593" s="20" t="s">
        <v>8</v>
      </c>
      <c r="C593" s="20" t="s">
        <v>9</v>
      </c>
      <c r="D593" s="20">
        <v>8</v>
      </c>
      <c r="E593" s="20" t="s">
        <v>10</v>
      </c>
      <c r="F593" s="20">
        <v>3</v>
      </c>
      <c r="G593" s="20">
        <v>0</v>
      </c>
      <c r="H593" s="20">
        <v>83.3</v>
      </c>
      <c r="I593" s="20">
        <v>38.692999999999998</v>
      </c>
      <c r="J593" s="20">
        <v>2.3969999999999998</v>
      </c>
      <c r="K593" s="21">
        <v>2.3969999999999998</v>
      </c>
      <c r="L593" s="25">
        <v>1265.33</v>
      </c>
      <c r="M593" s="26">
        <v>1265.33</v>
      </c>
    </row>
    <row r="594" spans="1:13">
      <c r="A594" s="9">
        <v>345</v>
      </c>
      <c r="B594" s="2" t="s">
        <v>8</v>
      </c>
      <c r="C594" s="2" t="s">
        <v>9</v>
      </c>
      <c r="D594" s="2">
        <v>8</v>
      </c>
      <c r="E594" s="2" t="s">
        <v>10</v>
      </c>
      <c r="F594" s="2">
        <v>3</v>
      </c>
      <c r="G594" s="2">
        <v>0</v>
      </c>
      <c r="H594" s="2">
        <v>84.3</v>
      </c>
      <c r="I594" s="2">
        <v>38.703000000000003</v>
      </c>
      <c r="J594" s="2">
        <v>2.4</v>
      </c>
      <c r="K594" s="5">
        <v>2.4</v>
      </c>
      <c r="L594" s="3">
        <v>1273.33</v>
      </c>
      <c r="M594" s="10">
        <v>1273.33</v>
      </c>
    </row>
    <row r="595" spans="1:13">
      <c r="A595" s="19">
        <v>345</v>
      </c>
      <c r="B595" s="20" t="s">
        <v>8</v>
      </c>
      <c r="C595" s="20" t="s">
        <v>9</v>
      </c>
      <c r="D595" s="20">
        <v>8</v>
      </c>
      <c r="E595" s="20" t="s">
        <v>10</v>
      </c>
      <c r="F595" s="20">
        <v>3</v>
      </c>
      <c r="G595" s="20">
        <v>0</v>
      </c>
      <c r="H595" s="20">
        <v>85.3</v>
      </c>
      <c r="I595" s="20">
        <v>38.713000000000001</v>
      </c>
      <c r="J595" s="20">
        <v>2.4220000000000002</v>
      </c>
      <c r="K595" s="21">
        <v>2.4220000000000002</v>
      </c>
      <c r="L595" s="25">
        <v>1213</v>
      </c>
      <c r="M595" s="26"/>
    </row>
    <row r="596" spans="1:13">
      <c r="A596" s="9">
        <v>345</v>
      </c>
      <c r="B596" s="2" t="s">
        <v>8</v>
      </c>
      <c r="C596" s="2" t="s">
        <v>9</v>
      </c>
      <c r="D596" s="2">
        <v>8</v>
      </c>
      <c r="E596" s="2" t="s">
        <v>10</v>
      </c>
      <c r="F596" s="2">
        <v>3</v>
      </c>
      <c r="G596" s="2">
        <v>0</v>
      </c>
      <c r="H596" s="2">
        <v>86.3</v>
      </c>
      <c r="I596" s="2">
        <v>38.722999999999999</v>
      </c>
      <c r="J596" s="2">
        <v>2.286</v>
      </c>
      <c r="K596" s="5">
        <v>2.286</v>
      </c>
      <c r="L596" s="3">
        <v>1091.67</v>
      </c>
      <c r="M596" s="10"/>
    </row>
    <row r="597" spans="1:13">
      <c r="A597" s="19">
        <v>345</v>
      </c>
      <c r="B597" s="20" t="s">
        <v>8</v>
      </c>
      <c r="C597" s="20" t="s">
        <v>9</v>
      </c>
      <c r="D597" s="20">
        <v>8</v>
      </c>
      <c r="E597" s="20" t="s">
        <v>10</v>
      </c>
      <c r="F597" s="20">
        <v>3</v>
      </c>
      <c r="G597" s="20">
        <v>0</v>
      </c>
      <c r="H597" s="20">
        <v>87.3</v>
      </c>
      <c r="I597" s="20">
        <v>38.732999999999997</v>
      </c>
      <c r="J597" s="20">
        <v>2.2040000000000002</v>
      </c>
      <c r="K597" s="21">
        <v>2.2040000000000002</v>
      </c>
      <c r="L597" s="25">
        <v>944</v>
      </c>
      <c r="M597" s="26"/>
    </row>
    <row r="598" spans="1:13">
      <c r="A598" s="9">
        <v>345</v>
      </c>
      <c r="B598" s="2" t="s">
        <v>8</v>
      </c>
      <c r="C598" s="2" t="s">
        <v>9</v>
      </c>
      <c r="D598" s="2">
        <v>8</v>
      </c>
      <c r="E598" s="2" t="s">
        <v>10</v>
      </c>
      <c r="F598" s="2">
        <v>3</v>
      </c>
      <c r="G598" s="2">
        <v>0</v>
      </c>
      <c r="H598" s="2">
        <v>88.3</v>
      </c>
      <c r="I598" s="2">
        <v>38.743000000000002</v>
      </c>
      <c r="J598" s="2">
        <v>2.282</v>
      </c>
      <c r="K598" s="5">
        <v>2.282</v>
      </c>
      <c r="L598" s="3">
        <v>781</v>
      </c>
      <c r="M598" s="10"/>
    </row>
    <row r="599" spans="1:13">
      <c r="A599" s="19">
        <v>345</v>
      </c>
      <c r="B599" s="20" t="s">
        <v>8</v>
      </c>
      <c r="C599" s="20" t="s">
        <v>9</v>
      </c>
      <c r="D599" s="20">
        <v>8</v>
      </c>
      <c r="E599" s="20" t="s">
        <v>10</v>
      </c>
      <c r="F599" s="20">
        <v>3</v>
      </c>
      <c r="G599" s="20">
        <v>0</v>
      </c>
      <c r="H599" s="20">
        <v>89.3</v>
      </c>
      <c r="I599" s="20">
        <v>38.753</v>
      </c>
      <c r="J599" s="20">
        <v>2.032</v>
      </c>
      <c r="K599" s="21"/>
      <c r="L599" s="25">
        <v>595</v>
      </c>
      <c r="M599" s="26"/>
    </row>
    <row r="600" spans="1:13">
      <c r="A600" s="9">
        <v>345</v>
      </c>
      <c r="B600" s="2" t="s">
        <v>8</v>
      </c>
      <c r="C600" s="2" t="s">
        <v>9</v>
      </c>
      <c r="D600" s="2">
        <v>8</v>
      </c>
      <c r="E600" s="2" t="s">
        <v>10</v>
      </c>
      <c r="F600" s="2">
        <v>3</v>
      </c>
      <c r="G600" s="2">
        <v>0</v>
      </c>
      <c r="H600" s="2">
        <v>90.3</v>
      </c>
      <c r="I600" s="2">
        <v>38.762999999999998</v>
      </c>
      <c r="J600" s="2">
        <v>0.308</v>
      </c>
      <c r="K600" s="5"/>
      <c r="L600" s="3">
        <v>406</v>
      </c>
      <c r="M600" s="10"/>
    </row>
    <row r="601" spans="1:13">
      <c r="A601" s="19">
        <v>345</v>
      </c>
      <c r="B601" s="20" t="s">
        <v>8</v>
      </c>
      <c r="C601" s="20" t="s">
        <v>9</v>
      </c>
      <c r="D601" s="20">
        <v>8</v>
      </c>
      <c r="E601" s="20" t="s">
        <v>10</v>
      </c>
      <c r="F601" s="20">
        <v>3</v>
      </c>
      <c r="G601" s="20">
        <v>0</v>
      </c>
      <c r="H601" s="20">
        <v>91.3</v>
      </c>
      <c r="I601" s="20">
        <v>38.773000000000003</v>
      </c>
      <c r="J601" s="20">
        <v>-0.253</v>
      </c>
      <c r="K601" s="21"/>
      <c r="L601" s="25">
        <v>244.33</v>
      </c>
      <c r="M601" s="26"/>
    </row>
    <row r="602" spans="1:13">
      <c r="A602" s="9">
        <v>345</v>
      </c>
      <c r="B602" s="2" t="s">
        <v>8</v>
      </c>
      <c r="C602" s="2" t="s">
        <v>9</v>
      </c>
      <c r="D602" s="2">
        <v>8</v>
      </c>
      <c r="E602" s="2" t="s">
        <v>10</v>
      </c>
      <c r="F602" s="2">
        <v>3</v>
      </c>
      <c r="G602" s="2">
        <v>0</v>
      </c>
      <c r="H602" s="2">
        <v>92.3</v>
      </c>
      <c r="I602" s="2">
        <v>38.783000000000001</v>
      </c>
      <c r="J602" s="2">
        <v>0.65300000000000002</v>
      </c>
      <c r="K602" s="5"/>
      <c r="L602" s="3">
        <v>139.66999999999999</v>
      </c>
      <c r="M602" s="10"/>
    </row>
    <row r="603" spans="1:13">
      <c r="A603" s="19">
        <v>345</v>
      </c>
      <c r="B603" s="20" t="s">
        <v>8</v>
      </c>
      <c r="C603" s="20" t="s">
        <v>9</v>
      </c>
      <c r="D603" s="20">
        <v>8</v>
      </c>
      <c r="E603" s="20" t="s">
        <v>10</v>
      </c>
      <c r="F603" s="20">
        <v>3</v>
      </c>
      <c r="G603" s="20">
        <v>0</v>
      </c>
      <c r="H603" s="20">
        <v>93.3</v>
      </c>
      <c r="I603" s="20">
        <v>38.792999999999999</v>
      </c>
      <c r="J603" s="20">
        <v>1.752</v>
      </c>
      <c r="K603" s="21"/>
      <c r="L603" s="25">
        <v>82.67</v>
      </c>
      <c r="M603" s="26"/>
    </row>
    <row r="604" spans="1:13">
      <c r="A604" s="9">
        <v>345</v>
      </c>
      <c r="B604" s="2" t="s">
        <v>8</v>
      </c>
      <c r="C604" s="2" t="s">
        <v>9</v>
      </c>
      <c r="D604" s="2">
        <v>8</v>
      </c>
      <c r="E604" s="2" t="s">
        <v>10</v>
      </c>
      <c r="F604" s="2">
        <v>3</v>
      </c>
      <c r="G604" s="2">
        <v>0</v>
      </c>
      <c r="H604" s="2">
        <v>94.3</v>
      </c>
      <c r="I604" s="2">
        <v>38.802999999999997</v>
      </c>
      <c r="J604" s="2">
        <v>2.1970000000000001</v>
      </c>
      <c r="K604" s="5">
        <v>2.1970000000000001</v>
      </c>
      <c r="L604" s="3">
        <v>59</v>
      </c>
      <c r="M604" s="10"/>
    </row>
    <row r="605" spans="1:13">
      <c r="A605" s="19">
        <v>345</v>
      </c>
      <c r="B605" s="20" t="s">
        <v>8</v>
      </c>
      <c r="C605" s="20" t="s">
        <v>9</v>
      </c>
      <c r="D605" s="20">
        <v>8</v>
      </c>
      <c r="E605" s="20" t="s">
        <v>10</v>
      </c>
      <c r="F605" s="20">
        <v>3</v>
      </c>
      <c r="G605" s="20">
        <v>0</v>
      </c>
      <c r="H605" s="20">
        <v>95.3</v>
      </c>
      <c r="I605" s="20">
        <v>38.813000000000002</v>
      </c>
      <c r="J605" s="20">
        <v>2.3210000000000002</v>
      </c>
      <c r="K605" s="21">
        <v>2.3210000000000002</v>
      </c>
      <c r="L605" s="25">
        <v>51</v>
      </c>
      <c r="M605" s="26"/>
    </row>
    <row r="606" spans="1:13">
      <c r="A606" s="9">
        <v>345</v>
      </c>
      <c r="B606" s="2" t="s">
        <v>8</v>
      </c>
      <c r="C606" s="2" t="s">
        <v>9</v>
      </c>
      <c r="D606" s="2">
        <v>8</v>
      </c>
      <c r="E606" s="2" t="s">
        <v>10</v>
      </c>
      <c r="F606" s="2">
        <v>3</v>
      </c>
      <c r="G606" s="2">
        <v>0</v>
      </c>
      <c r="H606" s="2">
        <v>96.3</v>
      </c>
      <c r="I606" s="2">
        <v>38.823</v>
      </c>
      <c r="J606" s="2">
        <v>2.2530000000000001</v>
      </c>
      <c r="K606" s="5">
        <v>2.2530000000000001</v>
      </c>
      <c r="L606" s="3">
        <v>49</v>
      </c>
      <c r="M606" s="10"/>
    </row>
    <row r="607" spans="1:13">
      <c r="A607" s="19">
        <v>345</v>
      </c>
      <c r="B607" s="20" t="s">
        <v>8</v>
      </c>
      <c r="C607" s="20" t="s">
        <v>9</v>
      </c>
      <c r="D607" s="20">
        <v>8</v>
      </c>
      <c r="E607" s="20" t="s">
        <v>10</v>
      </c>
      <c r="F607" s="20">
        <v>3</v>
      </c>
      <c r="G607" s="20">
        <v>0</v>
      </c>
      <c r="H607" s="20">
        <v>97.3</v>
      </c>
      <c r="I607" s="20">
        <v>38.832999999999998</v>
      </c>
      <c r="J607" s="20">
        <v>2.2240000000000002</v>
      </c>
      <c r="K607" s="21">
        <v>2.2240000000000002</v>
      </c>
      <c r="L607" s="25">
        <v>48.67</v>
      </c>
      <c r="M607" s="26"/>
    </row>
    <row r="608" spans="1:13">
      <c r="A608" s="9">
        <v>345</v>
      </c>
      <c r="B608" s="2" t="s">
        <v>8</v>
      </c>
      <c r="C608" s="2" t="s">
        <v>9</v>
      </c>
      <c r="D608" s="2">
        <v>8</v>
      </c>
      <c r="E608" s="2" t="s">
        <v>10</v>
      </c>
      <c r="F608" s="2">
        <v>3</v>
      </c>
      <c r="G608" s="2">
        <v>0</v>
      </c>
      <c r="H608" s="2">
        <v>98.3</v>
      </c>
      <c r="I608" s="2">
        <v>38.843000000000004</v>
      </c>
      <c r="J608" s="2">
        <v>2.073</v>
      </c>
      <c r="K608" s="5"/>
      <c r="L608" s="3">
        <v>44</v>
      </c>
      <c r="M608" s="10"/>
    </row>
    <row r="609" spans="1:13">
      <c r="A609" s="19">
        <v>345</v>
      </c>
      <c r="B609" s="20" t="s">
        <v>8</v>
      </c>
      <c r="C609" s="20" t="s">
        <v>9</v>
      </c>
      <c r="D609" s="20">
        <v>8</v>
      </c>
      <c r="E609" s="20" t="s">
        <v>10</v>
      </c>
      <c r="F609" s="20">
        <v>3</v>
      </c>
      <c r="G609" s="20">
        <v>0</v>
      </c>
      <c r="H609" s="20">
        <v>99.3</v>
      </c>
      <c r="I609" s="20">
        <v>38.853000000000002</v>
      </c>
      <c r="J609" s="20">
        <v>1.81</v>
      </c>
      <c r="K609" s="21"/>
      <c r="L609" s="25">
        <v>37.67</v>
      </c>
      <c r="M609" s="26"/>
    </row>
    <row r="610" spans="1:13">
      <c r="A610" s="9">
        <v>345</v>
      </c>
      <c r="B610" s="2" t="s">
        <v>8</v>
      </c>
      <c r="C610" s="2" t="s">
        <v>9</v>
      </c>
      <c r="D610" s="2">
        <v>8</v>
      </c>
      <c r="E610" s="2" t="s">
        <v>10</v>
      </c>
      <c r="F610" s="2">
        <v>3</v>
      </c>
      <c r="G610" s="2">
        <v>0</v>
      </c>
      <c r="H610" s="2">
        <v>100.3</v>
      </c>
      <c r="I610" s="2">
        <v>38.863</v>
      </c>
      <c r="J610" s="2">
        <v>0.503</v>
      </c>
      <c r="K610" s="5"/>
      <c r="L610" s="3">
        <v>30.67</v>
      </c>
      <c r="M610" s="10"/>
    </row>
    <row r="611" spans="1:13">
      <c r="A611" s="19">
        <v>345</v>
      </c>
      <c r="B611" s="20" t="s">
        <v>8</v>
      </c>
      <c r="C611" s="20" t="s">
        <v>9</v>
      </c>
      <c r="D611" s="20">
        <v>8</v>
      </c>
      <c r="E611" s="20" t="s">
        <v>10</v>
      </c>
      <c r="F611" s="20">
        <v>3</v>
      </c>
      <c r="G611" s="20">
        <v>0</v>
      </c>
      <c r="H611" s="20">
        <v>101.3</v>
      </c>
      <c r="I611" s="20">
        <v>38.872999999999998</v>
      </c>
      <c r="J611" s="20">
        <v>-5.2999999999999999E-2</v>
      </c>
      <c r="K611" s="21"/>
      <c r="L611" s="25">
        <v>28</v>
      </c>
      <c r="M611" s="26"/>
    </row>
    <row r="612" spans="1:13">
      <c r="A612" s="9">
        <v>345</v>
      </c>
      <c r="B612" s="2" t="s">
        <v>8</v>
      </c>
      <c r="C612" s="2" t="s">
        <v>9</v>
      </c>
      <c r="D612" s="2">
        <v>8</v>
      </c>
      <c r="E612" s="2" t="s">
        <v>10</v>
      </c>
      <c r="F612" s="2">
        <v>3</v>
      </c>
      <c r="G612" s="2">
        <v>0</v>
      </c>
      <c r="H612" s="2">
        <v>102.3</v>
      </c>
      <c r="I612" s="2">
        <v>38.883000000000003</v>
      </c>
      <c r="J612" s="2">
        <v>1.0469999999999999</v>
      </c>
      <c r="K612" s="5"/>
      <c r="L612" s="3">
        <v>29.67</v>
      </c>
      <c r="M612" s="10"/>
    </row>
    <row r="613" spans="1:13">
      <c r="A613" s="19">
        <v>345</v>
      </c>
      <c r="B613" s="20" t="s">
        <v>8</v>
      </c>
      <c r="C613" s="20" t="s">
        <v>9</v>
      </c>
      <c r="D613" s="20">
        <v>8</v>
      </c>
      <c r="E613" s="20" t="s">
        <v>10</v>
      </c>
      <c r="F613" s="20">
        <v>3</v>
      </c>
      <c r="G613" s="20">
        <v>0</v>
      </c>
      <c r="H613" s="20">
        <v>103.3</v>
      </c>
      <c r="I613" s="20">
        <v>38.893000000000001</v>
      </c>
      <c r="J613" s="20">
        <v>1.44</v>
      </c>
      <c r="K613" s="21"/>
      <c r="L613" s="25">
        <v>33</v>
      </c>
      <c r="M613" s="26"/>
    </row>
    <row r="614" spans="1:13">
      <c r="A614" s="9">
        <v>345</v>
      </c>
      <c r="B614" s="2" t="s">
        <v>8</v>
      </c>
      <c r="C614" s="2" t="s">
        <v>9</v>
      </c>
      <c r="D614" s="2">
        <v>8</v>
      </c>
      <c r="E614" s="2" t="s">
        <v>10</v>
      </c>
      <c r="F614" s="2">
        <v>3</v>
      </c>
      <c r="G614" s="2">
        <v>0</v>
      </c>
      <c r="H614" s="2">
        <v>104.3</v>
      </c>
      <c r="I614" s="2">
        <v>38.902999999999999</v>
      </c>
      <c r="J614" s="2">
        <v>1.444</v>
      </c>
      <c r="K614" s="5"/>
      <c r="L614" s="3">
        <v>33.67</v>
      </c>
      <c r="M614" s="10"/>
    </row>
    <row r="615" spans="1:13">
      <c r="A615" s="19">
        <v>345</v>
      </c>
      <c r="B615" s="20" t="s">
        <v>8</v>
      </c>
      <c r="C615" s="20" t="s">
        <v>9</v>
      </c>
      <c r="D615" s="20">
        <v>8</v>
      </c>
      <c r="E615" s="20" t="s">
        <v>10</v>
      </c>
      <c r="F615" s="20">
        <v>3</v>
      </c>
      <c r="G615" s="20">
        <v>0</v>
      </c>
      <c r="H615" s="20">
        <v>105.3</v>
      </c>
      <c r="I615" s="20">
        <v>38.912999999999997</v>
      </c>
      <c r="J615" s="20">
        <v>0.17100000000000001</v>
      </c>
      <c r="K615" s="21"/>
      <c r="L615" s="25">
        <v>32.67</v>
      </c>
      <c r="M615" s="26"/>
    </row>
    <row r="616" spans="1:13">
      <c r="A616" s="9">
        <v>345</v>
      </c>
      <c r="B616" s="2" t="s">
        <v>8</v>
      </c>
      <c r="C616" s="2" t="s">
        <v>9</v>
      </c>
      <c r="D616" s="2">
        <v>8</v>
      </c>
      <c r="E616" s="2" t="s">
        <v>10</v>
      </c>
      <c r="F616" s="2">
        <v>3</v>
      </c>
      <c r="G616" s="2">
        <v>0</v>
      </c>
      <c r="H616" s="2">
        <v>106.3</v>
      </c>
      <c r="I616" s="2">
        <v>38.923000000000002</v>
      </c>
      <c r="J616" s="2">
        <v>1.577</v>
      </c>
      <c r="K616" s="5"/>
      <c r="L616" s="3">
        <v>37</v>
      </c>
      <c r="M616" s="10"/>
    </row>
    <row r="617" spans="1:13">
      <c r="A617" s="19">
        <v>345</v>
      </c>
      <c r="B617" s="20" t="s">
        <v>8</v>
      </c>
      <c r="C617" s="20" t="s">
        <v>9</v>
      </c>
      <c r="D617" s="20">
        <v>8</v>
      </c>
      <c r="E617" s="20" t="s">
        <v>10</v>
      </c>
      <c r="F617" s="20">
        <v>3</v>
      </c>
      <c r="G617" s="20">
        <v>0</v>
      </c>
      <c r="H617" s="20">
        <v>107.3</v>
      </c>
      <c r="I617" s="20">
        <v>38.933</v>
      </c>
      <c r="J617" s="20">
        <v>2.4180000000000001</v>
      </c>
      <c r="K617" s="21">
        <v>2.4180000000000001</v>
      </c>
      <c r="L617" s="25">
        <v>44</v>
      </c>
      <c r="M617" s="26"/>
    </row>
    <row r="618" spans="1:13">
      <c r="A618" s="9">
        <v>345</v>
      </c>
      <c r="B618" s="2" t="s">
        <v>8</v>
      </c>
      <c r="C618" s="2" t="s">
        <v>9</v>
      </c>
      <c r="D618" s="2">
        <v>8</v>
      </c>
      <c r="E618" s="2" t="s">
        <v>10</v>
      </c>
      <c r="F618" s="2">
        <v>3</v>
      </c>
      <c r="G618" s="2">
        <v>0</v>
      </c>
      <c r="H618" s="2">
        <v>108.3</v>
      </c>
      <c r="I618" s="2">
        <v>38.942999999999998</v>
      </c>
      <c r="J618" s="2">
        <v>2.5030000000000001</v>
      </c>
      <c r="K618" s="5">
        <v>2.5030000000000001</v>
      </c>
      <c r="L618" s="3">
        <v>50</v>
      </c>
      <c r="M618" s="10"/>
    </row>
    <row r="619" spans="1:13">
      <c r="A619" s="19">
        <v>345</v>
      </c>
      <c r="B619" s="20" t="s">
        <v>8</v>
      </c>
      <c r="C619" s="20" t="s">
        <v>9</v>
      </c>
      <c r="D619" s="20">
        <v>8</v>
      </c>
      <c r="E619" s="20" t="s">
        <v>10</v>
      </c>
      <c r="F619" s="20">
        <v>3</v>
      </c>
      <c r="G619" s="20">
        <v>0</v>
      </c>
      <c r="H619" s="20">
        <v>109.3</v>
      </c>
      <c r="I619" s="20">
        <v>38.953000000000003</v>
      </c>
      <c r="J619" s="20">
        <v>2.4889999999999999</v>
      </c>
      <c r="K619" s="21">
        <v>2.4889999999999999</v>
      </c>
      <c r="L619" s="25">
        <v>50.33</v>
      </c>
      <c r="M619" s="26"/>
    </row>
    <row r="620" spans="1:13">
      <c r="A620" s="9">
        <v>345</v>
      </c>
      <c r="B620" s="2" t="s">
        <v>8</v>
      </c>
      <c r="C620" s="2" t="s">
        <v>9</v>
      </c>
      <c r="D620" s="2">
        <v>8</v>
      </c>
      <c r="E620" s="2" t="s">
        <v>10</v>
      </c>
      <c r="F620" s="2">
        <v>3</v>
      </c>
      <c r="G620" s="2">
        <v>0</v>
      </c>
      <c r="H620" s="2">
        <v>110.3</v>
      </c>
      <c r="I620" s="2">
        <v>38.963000000000001</v>
      </c>
      <c r="J620" s="2">
        <v>2.4830000000000001</v>
      </c>
      <c r="K620" s="5">
        <v>2.4830000000000001</v>
      </c>
      <c r="L620" s="3">
        <v>46.67</v>
      </c>
      <c r="M620" s="10"/>
    </row>
    <row r="621" spans="1:13">
      <c r="A621" s="19">
        <v>345</v>
      </c>
      <c r="B621" s="20" t="s">
        <v>8</v>
      </c>
      <c r="C621" s="20" t="s">
        <v>9</v>
      </c>
      <c r="D621" s="20">
        <v>8</v>
      </c>
      <c r="E621" s="20" t="s">
        <v>10</v>
      </c>
      <c r="F621" s="20">
        <v>3</v>
      </c>
      <c r="G621" s="20">
        <v>0</v>
      </c>
      <c r="H621" s="20">
        <v>111.3</v>
      </c>
      <c r="I621" s="20">
        <v>38.972999999999999</v>
      </c>
      <c r="J621" s="20">
        <v>2.496</v>
      </c>
      <c r="K621" s="21">
        <v>2.496</v>
      </c>
      <c r="L621" s="25">
        <v>41.33</v>
      </c>
      <c r="M621" s="26"/>
    </row>
    <row r="622" spans="1:13">
      <c r="A622" s="9">
        <v>345</v>
      </c>
      <c r="B622" s="2" t="s">
        <v>8</v>
      </c>
      <c r="C622" s="2" t="s">
        <v>9</v>
      </c>
      <c r="D622" s="2">
        <v>8</v>
      </c>
      <c r="E622" s="2" t="s">
        <v>10</v>
      </c>
      <c r="F622" s="2">
        <v>3</v>
      </c>
      <c r="G622" s="2">
        <v>0</v>
      </c>
      <c r="H622" s="2">
        <v>112.3</v>
      </c>
      <c r="I622" s="2">
        <v>38.982999999999997</v>
      </c>
      <c r="J622" s="2">
        <v>2.4369999999999998</v>
      </c>
      <c r="K622" s="5">
        <v>2.4369999999999998</v>
      </c>
      <c r="L622" s="3">
        <v>37</v>
      </c>
      <c r="M622" s="10">
        <v>37</v>
      </c>
    </row>
    <row r="623" spans="1:13">
      <c r="A623" s="19">
        <v>345</v>
      </c>
      <c r="B623" s="20" t="s">
        <v>8</v>
      </c>
      <c r="C623" s="20" t="s">
        <v>9</v>
      </c>
      <c r="D623" s="20">
        <v>8</v>
      </c>
      <c r="E623" s="20" t="s">
        <v>10</v>
      </c>
      <c r="F623" s="20">
        <v>3</v>
      </c>
      <c r="G623" s="20">
        <v>0</v>
      </c>
      <c r="H623" s="20">
        <v>113.3</v>
      </c>
      <c r="I623" s="20">
        <v>38.993000000000002</v>
      </c>
      <c r="J623" s="20">
        <v>2.44</v>
      </c>
      <c r="K623" s="21">
        <v>2.44</v>
      </c>
      <c r="L623" s="25">
        <v>32.33</v>
      </c>
      <c r="M623" s="26">
        <v>32.33</v>
      </c>
    </row>
    <row r="624" spans="1:13">
      <c r="A624" s="9">
        <v>345</v>
      </c>
      <c r="B624" s="2" t="s">
        <v>8</v>
      </c>
      <c r="C624" s="2" t="s">
        <v>9</v>
      </c>
      <c r="D624" s="2">
        <v>8</v>
      </c>
      <c r="E624" s="2" t="s">
        <v>10</v>
      </c>
      <c r="F624" s="2">
        <v>3</v>
      </c>
      <c r="G624" s="2">
        <v>0</v>
      </c>
      <c r="H624" s="2">
        <v>114.3</v>
      </c>
      <c r="I624" s="2">
        <v>39.003</v>
      </c>
      <c r="J624" s="2">
        <v>2.4089999999999998</v>
      </c>
      <c r="K624" s="5">
        <v>2.4089999999999998</v>
      </c>
      <c r="L624" s="3">
        <v>29.33</v>
      </c>
      <c r="M624" s="10">
        <v>29.33</v>
      </c>
    </row>
    <row r="625" spans="1:13">
      <c r="A625" s="19">
        <v>345</v>
      </c>
      <c r="B625" s="20" t="s">
        <v>8</v>
      </c>
      <c r="C625" s="20" t="s">
        <v>9</v>
      </c>
      <c r="D625" s="20">
        <v>8</v>
      </c>
      <c r="E625" s="20" t="s">
        <v>10</v>
      </c>
      <c r="F625" s="20">
        <v>3</v>
      </c>
      <c r="G625" s="20">
        <v>0</v>
      </c>
      <c r="H625" s="20">
        <v>115.3</v>
      </c>
      <c r="I625" s="20">
        <v>39.012999999999998</v>
      </c>
      <c r="J625" s="20">
        <v>2.3260000000000001</v>
      </c>
      <c r="K625" s="21">
        <v>2.3260000000000001</v>
      </c>
      <c r="L625" s="25">
        <v>26.33</v>
      </c>
      <c r="M625" s="26">
        <v>26.33</v>
      </c>
    </row>
    <row r="626" spans="1:13">
      <c r="A626" s="9">
        <v>345</v>
      </c>
      <c r="B626" s="2" t="s">
        <v>8</v>
      </c>
      <c r="C626" s="2" t="s">
        <v>9</v>
      </c>
      <c r="D626" s="2">
        <v>8</v>
      </c>
      <c r="E626" s="2" t="s">
        <v>10</v>
      </c>
      <c r="F626" s="2">
        <v>3</v>
      </c>
      <c r="G626" s="2">
        <v>0</v>
      </c>
      <c r="H626" s="2">
        <v>116.3</v>
      </c>
      <c r="I626" s="2">
        <v>39.023000000000003</v>
      </c>
      <c r="J626" s="2">
        <v>2.2679999999999998</v>
      </c>
      <c r="K626" s="5">
        <v>2.2679999999999998</v>
      </c>
      <c r="L626" s="3">
        <v>24.33</v>
      </c>
      <c r="M626" s="10">
        <v>24.33</v>
      </c>
    </row>
    <row r="627" spans="1:13">
      <c r="A627" s="19">
        <v>345</v>
      </c>
      <c r="B627" s="20" t="s">
        <v>8</v>
      </c>
      <c r="C627" s="20" t="s">
        <v>9</v>
      </c>
      <c r="D627" s="20">
        <v>8</v>
      </c>
      <c r="E627" s="20" t="s">
        <v>10</v>
      </c>
      <c r="F627" s="20">
        <v>3</v>
      </c>
      <c r="G627" s="20">
        <v>0</v>
      </c>
      <c r="H627" s="20">
        <v>117.3</v>
      </c>
      <c r="I627" s="20">
        <v>39.033000000000001</v>
      </c>
      <c r="J627" s="20">
        <v>2.1739999999999999</v>
      </c>
      <c r="K627" s="21">
        <v>2.1739999999999999</v>
      </c>
      <c r="L627" s="25">
        <v>23</v>
      </c>
      <c r="M627" s="26">
        <v>23</v>
      </c>
    </row>
    <row r="628" spans="1:13">
      <c r="A628" s="9">
        <v>345</v>
      </c>
      <c r="B628" s="2" t="s">
        <v>8</v>
      </c>
      <c r="C628" s="2" t="s">
        <v>9</v>
      </c>
      <c r="D628" s="2">
        <v>8</v>
      </c>
      <c r="E628" s="2" t="s">
        <v>10</v>
      </c>
      <c r="F628" s="2">
        <v>3</v>
      </c>
      <c r="G628" s="2">
        <v>0</v>
      </c>
      <c r="H628" s="2">
        <v>118.3</v>
      </c>
      <c r="I628" s="2">
        <v>39.042999999999999</v>
      </c>
      <c r="J628" s="2">
        <v>2.1829999999999998</v>
      </c>
      <c r="K628" s="5">
        <v>2.1829999999999998</v>
      </c>
      <c r="L628" s="3">
        <v>21.33</v>
      </c>
      <c r="M628" s="10"/>
    </row>
    <row r="629" spans="1:13">
      <c r="A629" s="19">
        <v>345</v>
      </c>
      <c r="B629" s="20" t="s">
        <v>8</v>
      </c>
      <c r="C629" s="20" t="s">
        <v>9</v>
      </c>
      <c r="D629" s="20">
        <v>8</v>
      </c>
      <c r="E629" s="20" t="s">
        <v>10</v>
      </c>
      <c r="F629" s="20">
        <v>3</v>
      </c>
      <c r="G629" s="20">
        <v>0</v>
      </c>
      <c r="H629" s="20">
        <v>119.3</v>
      </c>
      <c r="I629" s="20">
        <v>39.052999999999997</v>
      </c>
      <c r="J629" s="20">
        <v>2.2490000000000001</v>
      </c>
      <c r="K629" s="21">
        <v>2.2490000000000001</v>
      </c>
      <c r="L629" s="25">
        <v>19.329999999999998</v>
      </c>
      <c r="M629" s="26"/>
    </row>
    <row r="630" spans="1:13">
      <c r="A630" s="9">
        <v>345</v>
      </c>
      <c r="B630" s="2" t="s">
        <v>8</v>
      </c>
      <c r="C630" s="2" t="s">
        <v>9</v>
      </c>
      <c r="D630" s="2">
        <v>8</v>
      </c>
      <c r="E630" s="2" t="s">
        <v>10</v>
      </c>
      <c r="F630" s="2">
        <v>3</v>
      </c>
      <c r="G630" s="2">
        <v>0</v>
      </c>
      <c r="H630" s="2">
        <v>120.3</v>
      </c>
      <c r="I630" s="2">
        <v>39.063000000000002</v>
      </c>
      <c r="J630" s="2">
        <v>2.1789999999999998</v>
      </c>
      <c r="K630" s="5">
        <v>2.1789999999999998</v>
      </c>
      <c r="L630" s="3">
        <v>16.670000000000002</v>
      </c>
      <c r="M630" s="10"/>
    </row>
    <row r="631" spans="1:13">
      <c r="A631" s="19">
        <v>345</v>
      </c>
      <c r="B631" s="20" t="s">
        <v>8</v>
      </c>
      <c r="C631" s="20" t="s">
        <v>9</v>
      </c>
      <c r="D631" s="20">
        <v>8</v>
      </c>
      <c r="E631" s="20" t="s">
        <v>10</v>
      </c>
      <c r="F631" s="20">
        <v>3</v>
      </c>
      <c r="G631" s="20">
        <v>0</v>
      </c>
      <c r="H631" s="20">
        <v>121.3</v>
      </c>
      <c r="I631" s="20">
        <v>39.073</v>
      </c>
      <c r="J631" s="20">
        <v>1.698</v>
      </c>
      <c r="K631" s="21"/>
      <c r="L631" s="25">
        <v>13</v>
      </c>
      <c r="M631" s="26"/>
    </row>
    <row r="632" spans="1:13">
      <c r="A632" s="9">
        <v>345</v>
      </c>
      <c r="B632" s="2" t="s">
        <v>8</v>
      </c>
      <c r="C632" s="2" t="s">
        <v>9</v>
      </c>
      <c r="D632" s="2">
        <v>8</v>
      </c>
      <c r="E632" s="2" t="s">
        <v>10</v>
      </c>
      <c r="F632" s="2">
        <v>3</v>
      </c>
      <c r="G632" s="2">
        <v>0</v>
      </c>
      <c r="H632" s="2">
        <v>122.3</v>
      </c>
      <c r="I632" s="2">
        <v>39.082999999999998</v>
      </c>
      <c r="J632" s="2">
        <v>0.13200000000000001</v>
      </c>
      <c r="K632" s="5"/>
      <c r="L632" s="3">
        <v>10.33</v>
      </c>
      <c r="M632" s="10"/>
    </row>
    <row r="633" spans="1:13">
      <c r="A633" s="19">
        <v>345</v>
      </c>
      <c r="B633" s="20" t="s">
        <v>8</v>
      </c>
      <c r="C633" s="20" t="s">
        <v>9</v>
      </c>
      <c r="D633" s="20">
        <v>8</v>
      </c>
      <c r="E633" s="20" t="s">
        <v>10</v>
      </c>
      <c r="F633" s="20">
        <v>3</v>
      </c>
      <c r="G633" s="20">
        <v>0</v>
      </c>
      <c r="H633" s="20">
        <v>123.3</v>
      </c>
      <c r="I633" s="20">
        <v>39.093000000000004</v>
      </c>
      <c r="J633" s="20">
        <v>-0.152</v>
      </c>
      <c r="K633" s="21"/>
      <c r="L633" s="25">
        <v>9</v>
      </c>
      <c r="M633" s="26"/>
    </row>
    <row r="634" spans="1:13">
      <c r="A634" s="9">
        <v>345</v>
      </c>
      <c r="B634" s="2" t="s">
        <v>8</v>
      </c>
      <c r="C634" s="2" t="s">
        <v>9</v>
      </c>
      <c r="D634" s="2">
        <v>8</v>
      </c>
      <c r="E634" s="2" t="s">
        <v>10</v>
      </c>
      <c r="F634" s="2">
        <v>3</v>
      </c>
      <c r="G634" s="2">
        <v>0</v>
      </c>
      <c r="H634" s="2">
        <v>124.3</v>
      </c>
      <c r="I634" s="2">
        <v>39.103000000000002</v>
      </c>
      <c r="J634" s="2">
        <v>0.70699999999999996</v>
      </c>
      <c r="K634" s="5"/>
      <c r="L634" s="3">
        <v>9</v>
      </c>
      <c r="M634" s="10"/>
    </row>
    <row r="635" spans="1:13">
      <c r="A635" s="19">
        <v>345</v>
      </c>
      <c r="B635" s="20" t="s">
        <v>8</v>
      </c>
      <c r="C635" s="20" t="s">
        <v>9</v>
      </c>
      <c r="D635" s="20">
        <v>8</v>
      </c>
      <c r="E635" s="20" t="s">
        <v>10</v>
      </c>
      <c r="F635" s="20">
        <v>3</v>
      </c>
      <c r="G635" s="20">
        <v>0</v>
      </c>
      <c r="H635" s="20">
        <v>125.3</v>
      </c>
      <c r="I635" s="20">
        <v>39.113</v>
      </c>
      <c r="J635" s="20">
        <v>0.94199999999999995</v>
      </c>
      <c r="K635" s="21"/>
      <c r="L635" s="25">
        <v>10</v>
      </c>
      <c r="M635" s="26"/>
    </row>
    <row r="636" spans="1:13">
      <c r="A636" s="9">
        <v>345</v>
      </c>
      <c r="B636" s="2" t="s">
        <v>8</v>
      </c>
      <c r="C636" s="2" t="s">
        <v>9</v>
      </c>
      <c r="D636" s="2">
        <v>8</v>
      </c>
      <c r="E636" s="2" t="s">
        <v>10</v>
      </c>
      <c r="F636" s="2">
        <v>3</v>
      </c>
      <c r="G636" s="2">
        <v>0</v>
      </c>
      <c r="H636" s="2">
        <v>126.3</v>
      </c>
      <c r="I636" s="2">
        <v>39.122999999999998</v>
      </c>
      <c r="J636" s="2">
        <v>0.51400000000000001</v>
      </c>
      <c r="K636" s="5"/>
      <c r="L636" s="3">
        <v>9.67</v>
      </c>
      <c r="M636" s="10"/>
    </row>
    <row r="637" spans="1:13">
      <c r="A637" s="19">
        <v>345</v>
      </c>
      <c r="B637" s="20" t="s">
        <v>8</v>
      </c>
      <c r="C637" s="20" t="s">
        <v>9</v>
      </c>
      <c r="D637" s="20">
        <v>8</v>
      </c>
      <c r="E637" s="20" t="s">
        <v>10</v>
      </c>
      <c r="F637" s="20">
        <v>3</v>
      </c>
      <c r="G637" s="20">
        <v>0</v>
      </c>
      <c r="H637" s="20">
        <v>127.3</v>
      </c>
      <c r="I637" s="20">
        <v>39.133000000000003</v>
      </c>
      <c r="J637" s="20">
        <v>0.1</v>
      </c>
      <c r="K637" s="21"/>
      <c r="L637" s="25">
        <v>9.67</v>
      </c>
      <c r="M637" s="26"/>
    </row>
    <row r="638" spans="1:13">
      <c r="A638" s="9">
        <v>345</v>
      </c>
      <c r="B638" s="2" t="s">
        <v>8</v>
      </c>
      <c r="C638" s="2" t="s">
        <v>9</v>
      </c>
      <c r="D638" s="2">
        <v>8</v>
      </c>
      <c r="E638" s="2" t="s">
        <v>10</v>
      </c>
      <c r="F638" s="2">
        <v>3</v>
      </c>
      <c r="G638" s="2">
        <v>0</v>
      </c>
      <c r="H638" s="2">
        <v>128.30000000000001</v>
      </c>
      <c r="I638" s="2">
        <v>39.143000000000001</v>
      </c>
      <c r="J638" s="2">
        <v>0.59099999999999997</v>
      </c>
      <c r="K638" s="5"/>
      <c r="L638" s="3">
        <v>11.67</v>
      </c>
      <c r="M638" s="10"/>
    </row>
    <row r="639" spans="1:13">
      <c r="A639" s="19">
        <v>345</v>
      </c>
      <c r="B639" s="20" t="s">
        <v>8</v>
      </c>
      <c r="C639" s="20" t="s">
        <v>9</v>
      </c>
      <c r="D639" s="20">
        <v>8</v>
      </c>
      <c r="E639" s="20" t="s">
        <v>10</v>
      </c>
      <c r="F639" s="20">
        <v>3</v>
      </c>
      <c r="G639" s="20">
        <v>0</v>
      </c>
      <c r="H639" s="20">
        <v>129.30000000000001</v>
      </c>
      <c r="I639" s="20">
        <v>39.152999999999999</v>
      </c>
      <c r="J639" s="20">
        <v>1.0649999999999999</v>
      </c>
      <c r="K639" s="21"/>
      <c r="L639" s="25">
        <v>14.67</v>
      </c>
      <c r="M639" s="26"/>
    </row>
    <row r="640" spans="1:13">
      <c r="A640" s="9">
        <v>345</v>
      </c>
      <c r="B640" s="2" t="s">
        <v>8</v>
      </c>
      <c r="C640" s="2" t="s">
        <v>9</v>
      </c>
      <c r="D640" s="2">
        <v>8</v>
      </c>
      <c r="E640" s="2" t="s">
        <v>10</v>
      </c>
      <c r="F640" s="2">
        <v>3</v>
      </c>
      <c r="G640" s="2">
        <v>0</v>
      </c>
      <c r="H640" s="2">
        <v>130.30000000000001</v>
      </c>
      <c r="I640" s="2">
        <v>39.162999999999997</v>
      </c>
      <c r="J640" s="2">
        <v>0.95799999999999996</v>
      </c>
      <c r="K640" s="5"/>
      <c r="L640" s="3">
        <v>15.33</v>
      </c>
      <c r="M640" s="10"/>
    </row>
    <row r="641" spans="1:13">
      <c r="A641" s="19">
        <v>345</v>
      </c>
      <c r="B641" s="20" t="s">
        <v>8</v>
      </c>
      <c r="C641" s="20" t="s">
        <v>9</v>
      </c>
      <c r="D641" s="20">
        <v>8</v>
      </c>
      <c r="E641" s="20" t="s">
        <v>10</v>
      </c>
      <c r="F641" s="20">
        <v>3</v>
      </c>
      <c r="G641" s="20">
        <v>0</v>
      </c>
      <c r="H641" s="20">
        <v>131.30000000000001</v>
      </c>
      <c r="I641" s="20">
        <v>39.173000000000002</v>
      </c>
      <c r="J641" s="20">
        <v>0.66700000000000004</v>
      </c>
      <c r="K641" s="21"/>
      <c r="L641" s="25">
        <v>16</v>
      </c>
      <c r="M641" s="26"/>
    </row>
    <row r="642" spans="1:13">
      <c r="A642" s="9">
        <v>345</v>
      </c>
      <c r="B642" s="2" t="s">
        <v>8</v>
      </c>
      <c r="C642" s="2" t="s">
        <v>9</v>
      </c>
      <c r="D642" s="2">
        <v>8</v>
      </c>
      <c r="E642" s="2" t="s">
        <v>10</v>
      </c>
      <c r="F642" s="2">
        <v>3</v>
      </c>
      <c r="G642" s="2">
        <v>0</v>
      </c>
      <c r="H642" s="2">
        <v>132.30000000000001</v>
      </c>
      <c r="I642" s="2">
        <v>39.183</v>
      </c>
      <c r="J642" s="2">
        <v>0.60899999999999999</v>
      </c>
      <c r="K642" s="5"/>
      <c r="L642" s="3">
        <v>16.329999999999998</v>
      </c>
      <c r="M642" s="10"/>
    </row>
    <row r="643" spans="1:13">
      <c r="A643" s="19">
        <v>345</v>
      </c>
      <c r="B643" s="20" t="s">
        <v>8</v>
      </c>
      <c r="C643" s="20" t="s">
        <v>9</v>
      </c>
      <c r="D643" s="20">
        <v>8</v>
      </c>
      <c r="E643" s="20" t="s">
        <v>10</v>
      </c>
      <c r="F643" s="20">
        <v>3</v>
      </c>
      <c r="G643" s="20">
        <v>0</v>
      </c>
      <c r="H643" s="20">
        <v>133.30000000000001</v>
      </c>
      <c r="I643" s="20">
        <v>39.192999999999998</v>
      </c>
      <c r="J643" s="20">
        <v>-4.0000000000000001E-3</v>
      </c>
      <c r="K643" s="21"/>
      <c r="L643" s="25">
        <v>19.670000000000002</v>
      </c>
      <c r="M643" s="26"/>
    </row>
    <row r="644" spans="1:13">
      <c r="A644" s="9">
        <v>345</v>
      </c>
      <c r="B644" s="2" t="s">
        <v>8</v>
      </c>
      <c r="C644" s="2" t="s">
        <v>9</v>
      </c>
      <c r="D644" s="2">
        <v>8</v>
      </c>
      <c r="E644" s="2" t="s">
        <v>10</v>
      </c>
      <c r="F644" s="2">
        <v>3</v>
      </c>
      <c r="G644" s="2">
        <v>0</v>
      </c>
      <c r="H644" s="2">
        <v>134.30000000000001</v>
      </c>
      <c r="I644" s="2">
        <v>39.203000000000003</v>
      </c>
      <c r="J644" s="2">
        <v>0.93500000000000005</v>
      </c>
      <c r="K644" s="5"/>
      <c r="L644" s="3">
        <v>27.67</v>
      </c>
      <c r="M644" s="10"/>
    </row>
    <row r="645" spans="1:13">
      <c r="A645" s="19">
        <v>345</v>
      </c>
      <c r="B645" s="20" t="s">
        <v>8</v>
      </c>
      <c r="C645" s="20" t="s">
        <v>9</v>
      </c>
      <c r="D645" s="20">
        <v>8</v>
      </c>
      <c r="E645" s="20" t="s">
        <v>10</v>
      </c>
      <c r="F645" s="20">
        <v>3</v>
      </c>
      <c r="G645" s="20">
        <v>0</v>
      </c>
      <c r="H645" s="20">
        <v>135.30000000000001</v>
      </c>
      <c r="I645" s="20">
        <v>39.213000000000001</v>
      </c>
      <c r="J645" s="20">
        <v>2.0129999999999999</v>
      </c>
      <c r="K645" s="21"/>
      <c r="L645" s="25">
        <v>38</v>
      </c>
      <c r="M645" s="26"/>
    </row>
    <row r="646" spans="1:13">
      <c r="A646" s="9">
        <v>345</v>
      </c>
      <c r="B646" s="2" t="s">
        <v>8</v>
      </c>
      <c r="C646" s="2" t="s">
        <v>9</v>
      </c>
      <c r="D646" s="2">
        <v>8</v>
      </c>
      <c r="E646" s="2" t="s">
        <v>10</v>
      </c>
      <c r="F646" s="2">
        <v>3</v>
      </c>
      <c r="G646" s="2">
        <v>0</v>
      </c>
      <c r="H646" s="2">
        <v>136.30000000000001</v>
      </c>
      <c r="I646" s="2">
        <v>39.222999999999999</v>
      </c>
      <c r="J646" s="2">
        <v>2.34</v>
      </c>
      <c r="K646" s="5">
        <v>2.34</v>
      </c>
      <c r="L646" s="3">
        <v>45</v>
      </c>
      <c r="M646" s="10"/>
    </row>
    <row r="647" spans="1:13">
      <c r="A647" s="19">
        <v>345</v>
      </c>
      <c r="B647" s="20" t="s">
        <v>8</v>
      </c>
      <c r="C647" s="20" t="s">
        <v>9</v>
      </c>
      <c r="D647" s="20">
        <v>8</v>
      </c>
      <c r="E647" s="20" t="s">
        <v>10</v>
      </c>
      <c r="F647" s="20">
        <v>3</v>
      </c>
      <c r="G647" s="20">
        <v>0</v>
      </c>
      <c r="H647" s="20">
        <v>137.30000000000001</v>
      </c>
      <c r="I647" s="20">
        <v>39.232999999999997</v>
      </c>
      <c r="J647" s="20">
        <v>2.3660000000000001</v>
      </c>
      <c r="K647" s="21">
        <v>2.3660000000000001</v>
      </c>
      <c r="L647" s="25">
        <v>44.67</v>
      </c>
      <c r="M647" s="26"/>
    </row>
    <row r="648" spans="1:13">
      <c r="A648" s="9">
        <v>345</v>
      </c>
      <c r="B648" s="2" t="s">
        <v>8</v>
      </c>
      <c r="C648" s="2" t="s">
        <v>9</v>
      </c>
      <c r="D648" s="2">
        <v>8</v>
      </c>
      <c r="E648" s="2" t="s">
        <v>10</v>
      </c>
      <c r="F648" s="2">
        <v>3</v>
      </c>
      <c r="G648" s="2">
        <v>0</v>
      </c>
      <c r="H648" s="2">
        <v>138.30000000000001</v>
      </c>
      <c r="I648" s="2">
        <v>39.243000000000002</v>
      </c>
      <c r="J648" s="2">
        <v>2.4279999999999999</v>
      </c>
      <c r="K648" s="5">
        <v>2.4279999999999999</v>
      </c>
      <c r="L648" s="3">
        <v>40</v>
      </c>
      <c r="M648" s="10"/>
    </row>
    <row r="649" spans="1:13">
      <c r="A649" s="19">
        <v>345</v>
      </c>
      <c r="B649" s="20" t="s">
        <v>8</v>
      </c>
      <c r="C649" s="20" t="s">
        <v>9</v>
      </c>
      <c r="D649" s="20">
        <v>8</v>
      </c>
      <c r="E649" s="20" t="s">
        <v>10</v>
      </c>
      <c r="F649" s="20">
        <v>3</v>
      </c>
      <c r="G649" s="20">
        <v>0</v>
      </c>
      <c r="H649" s="20">
        <v>139.30000000000001</v>
      </c>
      <c r="I649" s="20">
        <v>39.253</v>
      </c>
      <c r="J649" s="20">
        <v>1.734</v>
      </c>
      <c r="K649" s="21"/>
      <c r="L649" s="25">
        <v>31.67</v>
      </c>
      <c r="M649" s="26"/>
    </row>
    <row r="650" spans="1:13">
      <c r="A650" s="9">
        <v>345</v>
      </c>
      <c r="B650" s="2" t="s">
        <v>8</v>
      </c>
      <c r="C650" s="2" t="s">
        <v>9</v>
      </c>
      <c r="D650" s="2">
        <v>8</v>
      </c>
      <c r="E650" s="2" t="s">
        <v>10</v>
      </c>
      <c r="F650" s="2">
        <v>3</v>
      </c>
      <c r="G650" s="2">
        <v>0</v>
      </c>
      <c r="H650" s="2">
        <v>140.30000000000001</v>
      </c>
      <c r="I650" s="2">
        <v>39.262999999999998</v>
      </c>
      <c r="J650" s="2">
        <v>0.17100000000000001</v>
      </c>
      <c r="K650" s="5"/>
      <c r="L650" s="3">
        <v>21</v>
      </c>
      <c r="M650" s="10"/>
    </row>
    <row r="651" spans="1:13">
      <c r="A651" s="19">
        <v>345</v>
      </c>
      <c r="B651" s="20" t="s">
        <v>8</v>
      </c>
      <c r="C651" s="20" t="s">
        <v>9</v>
      </c>
      <c r="D651" s="20">
        <v>9</v>
      </c>
      <c r="E651" s="20" t="s">
        <v>10</v>
      </c>
      <c r="F651" s="20">
        <v>1</v>
      </c>
      <c r="G651" s="20">
        <v>0</v>
      </c>
      <c r="H651" s="20">
        <v>0</v>
      </c>
      <c r="I651" s="20">
        <v>45.2</v>
      </c>
      <c r="J651" s="20">
        <v>1.5760000000000001</v>
      </c>
      <c r="K651" s="21"/>
      <c r="L651" s="25">
        <v>89.67</v>
      </c>
      <c r="M651" s="26"/>
    </row>
    <row r="652" spans="1:13">
      <c r="A652" s="9">
        <v>345</v>
      </c>
      <c r="B652" s="2" t="s">
        <v>8</v>
      </c>
      <c r="C652" s="2" t="s">
        <v>9</v>
      </c>
      <c r="D652" s="2">
        <v>9</v>
      </c>
      <c r="E652" s="2" t="s">
        <v>10</v>
      </c>
      <c r="F652" s="2">
        <v>1</v>
      </c>
      <c r="G652" s="2">
        <v>0</v>
      </c>
      <c r="H652" s="2">
        <v>1</v>
      </c>
      <c r="I652" s="2">
        <v>45.21</v>
      </c>
      <c r="J652" s="2">
        <v>2.0169999999999999</v>
      </c>
      <c r="K652" s="5"/>
      <c r="L652" s="3">
        <v>137</v>
      </c>
      <c r="M652" s="10"/>
    </row>
    <row r="653" spans="1:13">
      <c r="A653" s="19">
        <v>345</v>
      </c>
      <c r="B653" s="20" t="s">
        <v>8</v>
      </c>
      <c r="C653" s="20" t="s">
        <v>9</v>
      </c>
      <c r="D653" s="20">
        <v>9</v>
      </c>
      <c r="E653" s="20" t="s">
        <v>10</v>
      </c>
      <c r="F653" s="20">
        <v>1</v>
      </c>
      <c r="G653" s="20">
        <v>0</v>
      </c>
      <c r="H653" s="20">
        <v>2</v>
      </c>
      <c r="I653" s="20">
        <v>45.22</v>
      </c>
      <c r="J653" s="20">
        <v>2.1629999999999998</v>
      </c>
      <c r="K653" s="21"/>
      <c r="L653" s="25">
        <v>188.67</v>
      </c>
      <c r="M653" s="26"/>
    </row>
    <row r="654" spans="1:13">
      <c r="A654" s="9">
        <v>345</v>
      </c>
      <c r="B654" s="2" t="s">
        <v>8</v>
      </c>
      <c r="C654" s="2" t="s">
        <v>9</v>
      </c>
      <c r="D654" s="2">
        <v>9</v>
      </c>
      <c r="E654" s="2" t="s">
        <v>10</v>
      </c>
      <c r="F654" s="2">
        <v>1</v>
      </c>
      <c r="G654" s="2">
        <v>0</v>
      </c>
      <c r="H654" s="2">
        <v>3</v>
      </c>
      <c r="I654" s="2">
        <v>45.23</v>
      </c>
      <c r="J654" s="2">
        <v>2.3740000000000001</v>
      </c>
      <c r="K654" s="5">
        <v>2.3740000000000001</v>
      </c>
      <c r="L654" s="3">
        <v>235</v>
      </c>
      <c r="M654" s="10"/>
    </row>
    <row r="655" spans="1:13">
      <c r="A655" s="19">
        <v>345</v>
      </c>
      <c r="B655" s="20" t="s">
        <v>8</v>
      </c>
      <c r="C655" s="20" t="s">
        <v>9</v>
      </c>
      <c r="D655" s="20">
        <v>9</v>
      </c>
      <c r="E655" s="20" t="s">
        <v>10</v>
      </c>
      <c r="F655" s="20">
        <v>1</v>
      </c>
      <c r="G655" s="20">
        <v>0</v>
      </c>
      <c r="H655" s="20">
        <v>4</v>
      </c>
      <c r="I655" s="20">
        <v>45.24</v>
      </c>
      <c r="J655" s="20">
        <v>2.3929999999999998</v>
      </c>
      <c r="K655" s="21">
        <v>2.3929999999999998</v>
      </c>
      <c r="L655" s="25">
        <v>274</v>
      </c>
      <c r="M655" s="26"/>
    </row>
    <row r="656" spans="1:13">
      <c r="A656" s="9">
        <v>345</v>
      </c>
      <c r="B656" s="2" t="s">
        <v>8</v>
      </c>
      <c r="C656" s="2" t="s">
        <v>9</v>
      </c>
      <c r="D656" s="2">
        <v>9</v>
      </c>
      <c r="E656" s="2" t="s">
        <v>10</v>
      </c>
      <c r="F656" s="2">
        <v>1</v>
      </c>
      <c r="G656" s="2">
        <v>0</v>
      </c>
      <c r="H656" s="2">
        <v>5</v>
      </c>
      <c r="I656" s="2">
        <v>45.25</v>
      </c>
      <c r="J656" s="2">
        <v>2.4950000000000001</v>
      </c>
      <c r="K656" s="5">
        <v>2.4950000000000001</v>
      </c>
      <c r="L656" s="3">
        <v>285.33</v>
      </c>
      <c r="M656" s="10"/>
    </row>
    <row r="657" spans="1:13">
      <c r="A657" s="19">
        <v>345</v>
      </c>
      <c r="B657" s="20" t="s">
        <v>8</v>
      </c>
      <c r="C657" s="20" t="s">
        <v>9</v>
      </c>
      <c r="D657" s="20">
        <v>9</v>
      </c>
      <c r="E657" s="20" t="s">
        <v>10</v>
      </c>
      <c r="F657" s="20">
        <v>1</v>
      </c>
      <c r="G657" s="20">
        <v>0</v>
      </c>
      <c r="H657" s="20">
        <v>6</v>
      </c>
      <c r="I657" s="20">
        <v>45.26</v>
      </c>
      <c r="J657" s="20">
        <v>2.5179999999999998</v>
      </c>
      <c r="K657" s="21">
        <v>2.5179999999999998</v>
      </c>
      <c r="L657" s="25">
        <v>263</v>
      </c>
      <c r="M657" s="26"/>
    </row>
    <row r="658" spans="1:13">
      <c r="A658" s="9">
        <v>345</v>
      </c>
      <c r="B658" s="2" t="s">
        <v>8</v>
      </c>
      <c r="C658" s="2" t="s">
        <v>9</v>
      </c>
      <c r="D658" s="2">
        <v>9</v>
      </c>
      <c r="E658" s="2" t="s">
        <v>10</v>
      </c>
      <c r="F658" s="2">
        <v>1</v>
      </c>
      <c r="G658" s="2">
        <v>0</v>
      </c>
      <c r="H658" s="2">
        <v>7</v>
      </c>
      <c r="I658" s="2">
        <v>45.27</v>
      </c>
      <c r="J658" s="2">
        <v>1.401</v>
      </c>
      <c r="K658" s="5"/>
      <c r="L658" s="3">
        <v>216.67</v>
      </c>
      <c r="M658" s="10"/>
    </row>
    <row r="659" spans="1:13">
      <c r="A659" s="19">
        <v>345</v>
      </c>
      <c r="B659" s="20" t="s">
        <v>8</v>
      </c>
      <c r="C659" s="20" t="s">
        <v>9</v>
      </c>
      <c r="D659" s="20">
        <v>9</v>
      </c>
      <c r="E659" s="20" t="s">
        <v>10</v>
      </c>
      <c r="F659" s="20">
        <v>1</v>
      </c>
      <c r="G659" s="20">
        <v>0</v>
      </c>
      <c r="H659" s="20">
        <v>8</v>
      </c>
      <c r="I659" s="20">
        <v>45.28</v>
      </c>
      <c r="J659" s="20">
        <v>0.217</v>
      </c>
      <c r="K659" s="21"/>
      <c r="L659" s="25">
        <v>183.33</v>
      </c>
      <c r="M659" s="26"/>
    </row>
    <row r="660" spans="1:13">
      <c r="A660" s="9">
        <v>345</v>
      </c>
      <c r="B660" s="2" t="s">
        <v>8</v>
      </c>
      <c r="C660" s="2" t="s">
        <v>9</v>
      </c>
      <c r="D660" s="2">
        <v>9</v>
      </c>
      <c r="E660" s="2" t="s">
        <v>10</v>
      </c>
      <c r="F660" s="2">
        <v>1</v>
      </c>
      <c r="G660" s="2">
        <v>0</v>
      </c>
      <c r="H660" s="2">
        <v>9</v>
      </c>
      <c r="I660" s="2">
        <v>45.29</v>
      </c>
      <c r="J660" s="2">
        <v>1.6930000000000001</v>
      </c>
      <c r="K660" s="5"/>
      <c r="L660" s="3">
        <v>190.33</v>
      </c>
      <c r="M660" s="10"/>
    </row>
    <row r="661" spans="1:13">
      <c r="A661" s="19">
        <v>345</v>
      </c>
      <c r="B661" s="20" t="s">
        <v>8</v>
      </c>
      <c r="C661" s="20" t="s">
        <v>9</v>
      </c>
      <c r="D661" s="20">
        <v>9</v>
      </c>
      <c r="E661" s="20" t="s">
        <v>10</v>
      </c>
      <c r="F661" s="20">
        <v>1</v>
      </c>
      <c r="G661" s="20">
        <v>0</v>
      </c>
      <c r="H661" s="20">
        <v>10</v>
      </c>
      <c r="I661" s="20">
        <v>45.3</v>
      </c>
      <c r="J661" s="20">
        <v>2.214</v>
      </c>
      <c r="K661" s="21">
        <v>2.214</v>
      </c>
      <c r="L661" s="25">
        <v>228.67</v>
      </c>
      <c r="M661" s="26"/>
    </row>
    <row r="662" spans="1:13">
      <c r="A662" s="9">
        <v>345</v>
      </c>
      <c r="B662" s="2" t="s">
        <v>8</v>
      </c>
      <c r="C662" s="2" t="s">
        <v>9</v>
      </c>
      <c r="D662" s="2">
        <v>9</v>
      </c>
      <c r="E662" s="2" t="s">
        <v>10</v>
      </c>
      <c r="F662" s="2">
        <v>1</v>
      </c>
      <c r="G662" s="2">
        <v>0</v>
      </c>
      <c r="H662" s="2">
        <v>11</v>
      </c>
      <c r="I662" s="2">
        <v>45.31</v>
      </c>
      <c r="J662" s="2">
        <v>2.2730000000000001</v>
      </c>
      <c r="K662" s="5">
        <v>2.2730000000000001</v>
      </c>
      <c r="L662" s="3">
        <v>268.67</v>
      </c>
      <c r="M662" s="10"/>
    </row>
    <row r="663" spans="1:13">
      <c r="A663" s="19">
        <v>345</v>
      </c>
      <c r="B663" s="20" t="s">
        <v>8</v>
      </c>
      <c r="C663" s="20" t="s">
        <v>9</v>
      </c>
      <c r="D663" s="20">
        <v>9</v>
      </c>
      <c r="E663" s="20" t="s">
        <v>10</v>
      </c>
      <c r="F663" s="20">
        <v>1</v>
      </c>
      <c r="G663" s="20">
        <v>0</v>
      </c>
      <c r="H663" s="20">
        <v>12</v>
      </c>
      <c r="I663" s="20">
        <v>45.32</v>
      </c>
      <c r="J663" s="20">
        <v>2.2389999999999999</v>
      </c>
      <c r="K663" s="21">
        <v>2.2389999999999999</v>
      </c>
      <c r="L663" s="25">
        <v>294</v>
      </c>
      <c r="M663" s="26"/>
    </row>
    <row r="664" spans="1:13">
      <c r="A664" s="9">
        <v>345</v>
      </c>
      <c r="B664" s="2" t="s">
        <v>8</v>
      </c>
      <c r="C664" s="2" t="s">
        <v>9</v>
      </c>
      <c r="D664" s="2">
        <v>9</v>
      </c>
      <c r="E664" s="2" t="s">
        <v>10</v>
      </c>
      <c r="F664" s="2">
        <v>1</v>
      </c>
      <c r="G664" s="2">
        <v>0</v>
      </c>
      <c r="H664" s="2">
        <v>13</v>
      </c>
      <c r="I664" s="2">
        <v>45.33</v>
      </c>
      <c r="J664" s="2">
        <v>2.1549999999999998</v>
      </c>
      <c r="K664" s="5">
        <v>2.1549999999999998</v>
      </c>
      <c r="L664" s="3">
        <v>299</v>
      </c>
      <c r="M664" s="10"/>
    </row>
    <row r="665" spans="1:13">
      <c r="A665" s="19">
        <v>345</v>
      </c>
      <c r="B665" s="20" t="s">
        <v>8</v>
      </c>
      <c r="C665" s="20" t="s">
        <v>9</v>
      </c>
      <c r="D665" s="20">
        <v>9</v>
      </c>
      <c r="E665" s="20" t="s">
        <v>10</v>
      </c>
      <c r="F665" s="20">
        <v>1</v>
      </c>
      <c r="G665" s="20">
        <v>0</v>
      </c>
      <c r="H665" s="20">
        <v>14</v>
      </c>
      <c r="I665" s="20">
        <v>45.34</v>
      </c>
      <c r="J665" s="20">
        <v>2.2189999999999999</v>
      </c>
      <c r="K665" s="21">
        <v>2.2189999999999999</v>
      </c>
      <c r="L665" s="25">
        <v>276</v>
      </c>
      <c r="M665" s="26"/>
    </row>
    <row r="666" spans="1:13">
      <c r="A666" s="9">
        <v>345</v>
      </c>
      <c r="B666" s="2" t="s">
        <v>8</v>
      </c>
      <c r="C666" s="2" t="s">
        <v>9</v>
      </c>
      <c r="D666" s="2">
        <v>9</v>
      </c>
      <c r="E666" s="2" t="s">
        <v>10</v>
      </c>
      <c r="F666" s="2">
        <v>1</v>
      </c>
      <c r="G666" s="2">
        <v>0</v>
      </c>
      <c r="H666" s="2">
        <v>15</v>
      </c>
      <c r="I666" s="2">
        <v>45.35</v>
      </c>
      <c r="J666" s="2">
        <v>0.64300000000000002</v>
      </c>
      <c r="K666" s="5"/>
      <c r="L666" s="3">
        <v>218</v>
      </c>
      <c r="M666" s="10"/>
    </row>
    <row r="667" spans="1:13">
      <c r="A667" s="19">
        <v>345</v>
      </c>
      <c r="B667" s="20" t="s">
        <v>8</v>
      </c>
      <c r="C667" s="20" t="s">
        <v>9</v>
      </c>
      <c r="D667" s="20">
        <v>9</v>
      </c>
      <c r="E667" s="20" t="s">
        <v>10</v>
      </c>
      <c r="F667" s="20">
        <v>1</v>
      </c>
      <c r="G667" s="20">
        <v>0</v>
      </c>
      <c r="H667" s="20">
        <v>16</v>
      </c>
      <c r="I667" s="20">
        <v>45.36</v>
      </c>
      <c r="J667" s="20">
        <v>-3.6999999999999998E-2</v>
      </c>
      <c r="K667" s="21"/>
      <c r="L667" s="25">
        <v>143.33000000000001</v>
      </c>
      <c r="M667" s="26"/>
    </row>
    <row r="668" spans="1:13">
      <c r="A668" s="9">
        <v>345</v>
      </c>
      <c r="B668" s="2" t="s">
        <v>8</v>
      </c>
      <c r="C668" s="2" t="s">
        <v>9</v>
      </c>
      <c r="D668" s="2">
        <v>9</v>
      </c>
      <c r="E668" s="2" t="s">
        <v>10</v>
      </c>
      <c r="F668" s="2">
        <v>1</v>
      </c>
      <c r="G668" s="2">
        <v>0</v>
      </c>
      <c r="H668" s="2">
        <v>17</v>
      </c>
      <c r="I668" s="2">
        <v>45.37</v>
      </c>
      <c r="J668" s="2">
        <v>1.0580000000000001</v>
      </c>
      <c r="K668" s="5"/>
      <c r="L668" s="3">
        <v>84.33</v>
      </c>
      <c r="M668" s="10"/>
    </row>
    <row r="669" spans="1:13">
      <c r="A669" s="19">
        <v>345</v>
      </c>
      <c r="B669" s="20" t="s">
        <v>8</v>
      </c>
      <c r="C669" s="20" t="s">
        <v>9</v>
      </c>
      <c r="D669" s="20">
        <v>9</v>
      </c>
      <c r="E669" s="20" t="s">
        <v>10</v>
      </c>
      <c r="F669" s="20">
        <v>1</v>
      </c>
      <c r="G669" s="20">
        <v>0</v>
      </c>
      <c r="H669" s="20">
        <v>18</v>
      </c>
      <c r="I669" s="20">
        <v>45.38</v>
      </c>
      <c r="J669" s="20">
        <v>1.498</v>
      </c>
      <c r="K669" s="21"/>
      <c r="L669" s="25">
        <v>49.67</v>
      </c>
      <c r="M669" s="26"/>
    </row>
    <row r="670" spans="1:13">
      <c r="A670" s="9">
        <v>345</v>
      </c>
      <c r="B670" s="2" t="s">
        <v>8</v>
      </c>
      <c r="C670" s="2" t="s">
        <v>9</v>
      </c>
      <c r="D670" s="2">
        <v>9</v>
      </c>
      <c r="E670" s="2" t="s">
        <v>10</v>
      </c>
      <c r="F670" s="2">
        <v>1</v>
      </c>
      <c r="G670" s="2">
        <v>0</v>
      </c>
      <c r="H670" s="2">
        <v>19</v>
      </c>
      <c r="I670" s="2">
        <v>45.39</v>
      </c>
      <c r="J670" s="2">
        <v>1.7949999999999999</v>
      </c>
      <c r="K670" s="5"/>
      <c r="L670" s="3">
        <v>33</v>
      </c>
      <c r="M670" s="10"/>
    </row>
    <row r="671" spans="1:13">
      <c r="A671" s="19">
        <v>345</v>
      </c>
      <c r="B671" s="20" t="s">
        <v>8</v>
      </c>
      <c r="C671" s="20" t="s">
        <v>9</v>
      </c>
      <c r="D671" s="20">
        <v>9</v>
      </c>
      <c r="E671" s="20" t="s">
        <v>10</v>
      </c>
      <c r="F671" s="20">
        <v>1</v>
      </c>
      <c r="G671" s="20">
        <v>0</v>
      </c>
      <c r="H671" s="20">
        <v>20</v>
      </c>
      <c r="I671" s="20">
        <v>45.4</v>
      </c>
      <c r="J671" s="20">
        <v>2.093</v>
      </c>
      <c r="K671" s="21"/>
      <c r="L671" s="25">
        <v>26</v>
      </c>
      <c r="M671" s="26"/>
    </row>
    <row r="672" spans="1:13">
      <c r="A672" s="9">
        <v>345</v>
      </c>
      <c r="B672" s="2" t="s">
        <v>8</v>
      </c>
      <c r="C672" s="2" t="s">
        <v>9</v>
      </c>
      <c r="D672" s="2">
        <v>9</v>
      </c>
      <c r="E672" s="2" t="s">
        <v>10</v>
      </c>
      <c r="F672" s="2">
        <v>1</v>
      </c>
      <c r="G672" s="2">
        <v>0</v>
      </c>
      <c r="H672" s="2">
        <v>21</v>
      </c>
      <c r="I672" s="2">
        <v>45.41</v>
      </c>
      <c r="J672" s="2">
        <v>2.29</v>
      </c>
      <c r="K672" s="5">
        <v>2.29</v>
      </c>
      <c r="L672" s="3">
        <v>24</v>
      </c>
      <c r="M672" s="10"/>
    </row>
    <row r="673" spans="1:13">
      <c r="A673" s="19">
        <v>345</v>
      </c>
      <c r="B673" s="20" t="s">
        <v>8</v>
      </c>
      <c r="C673" s="20" t="s">
        <v>9</v>
      </c>
      <c r="D673" s="20">
        <v>9</v>
      </c>
      <c r="E673" s="20" t="s">
        <v>10</v>
      </c>
      <c r="F673" s="20">
        <v>1</v>
      </c>
      <c r="G673" s="20">
        <v>0</v>
      </c>
      <c r="H673" s="20">
        <v>22</v>
      </c>
      <c r="I673" s="20">
        <v>45.42</v>
      </c>
      <c r="J673" s="20">
        <v>2.4300000000000002</v>
      </c>
      <c r="K673" s="21">
        <v>2.4300000000000002</v>
      </c>
      <c r="L673" s="25">
        <v>24</v>
      </c>
      <c r="M673" s="26"/>
    </row>
    <row r="674" spans="1:13">
      <c r="A674" s="9">
        <v>345</v>
      </c>
      <c r="B674" s="2" t="s">
        <v>8</v>
      </c>
      <c r="C674" s="2" t="s">
        <v>9</v>
      </c>
      <c r="D674" s="2">
        <v>9</v>
      </c>
      <c r="E674" s="2" t="s">
        <v>10</v>
      </c>
      <c r="F674" s="2">
        <v>1</v>
      </c>
      <c r="G674" s="2">
        <v>0</v>
      </c>
      <c r="H674" s="2">
        <v>23</v>
      </c>
      <c r="I674" s="2">
        <v>45.43</v>
      </c>
      <c r="J674" s="2">
        <v>2.5920000000000001</v>
      </c>
      <c r="K674" s="5">
        <v>2.5920000000000001</v>
      </c>
      <c r="L674" s="3">
        <v>25</v>
      </c>
      <c r="M674" s="10"/>
    </row>
    <row r="675" spans="1:13">
      <c r="A675" s="19">
        <v>345</v>
      </c>
      <c r="B675" s="20" t="s">
        <v>8</v>
      </c>
      <c r="C675" s="20" t="s">
        <v>9</v>
      </c>
      <c r="D675" s="20">
        <v>9</v>
      </c>
      <c r="E675" s="20" t="s">
        <v>10</v>
      </c>
      <c r="F675" s="20">
        <v>1</v>
      </c>
      <c r="G675" s="20">
        <v>0</v>
      </c>
      <c r="H675" s="20">
        <v>24</v>
      </c>
      <c r="I675" s="20">
        <v>45.44</v>
      </c>
      <c r="J675" s="20">
        <v>2.6309999999999998</v>
      </c>
      <c r="K675" s="21">
        <v>2.6309999999999998</v>
      </c>
      <c r="L675" s="25">
        <v>27.67</v>
      </c>
      <c r="M675" s="26"/>
    </row>
    <row r="676" spans="1:13">
      <c r="A676" s="9">
        <v>345</v>
      </c>
      <c r="B676" s="2" t="s">
        <v>8</v>
      </c>
      <c r="C676" s="2" t="s">
        <v>9</v>
      </c>
      <c r="D676" s="2">
        <v>9</v>
      </c>
      <c r="E676" s="2" t="s">
        <v>10</v>
      </c>
      <c r="F676" s="2">
        <v>1</v>
      </c>
      <c r="G676" s="2">
        <v>0</v>
      </c>
      <c r="H676" s="2">
        <v>25</v>
      </c>
      <c r="I676" s="2">
        <v>45.45</v>
      </c>
      <c r="J676" s="2">
        <v>2.2629999999999999</v>
      </c>
      <c r="K676" s="5"/>
      <c r="L676" s="3">
        <v>31</v>
      </c>
      <c r="M676" s="10"/>
    </row>
    <row r="677" spans="1:13">
      <c r="A677" s="19">
        <v>345</v>
      </c>
      <c r="B677" s="20" t="s">
        <v>8</v>
      </c>
      <c r="C677" s="20" t="s">
        <v>9</v>
      </c>
      <c r="D677" s="20">
        <v>9</v>
      </c>
      <c r="E677" s="20" t="s">
        <v>10</v>
      </c>
      <c r="F677" s="20">
        <v>1</v>
      </c>
      <c r="G677" s="20">
        <v>0</v>
      </c>
      <c r="H677" s="20">
        <v>26</v>
      </c>
      <c r="I677" s="20">
        <v>45.46</v>
      </c>
      <c r="J677" s="20">
        <v>1.5680000000000001</v>
      </c>
      <c r="K677" s="21"/>
      <c r="L677" s="25">
        <v>39.67</v>
      </c>
      <c r="M677" s="26"/>
    </row>
    <row r="678" spans="1:13">
      <c r="A678" s="9">
        <v>345</v>
      </c>
      <c r="B678" s="2" t="s">
        <v>8</v>
      </c>
      <c r="C678" s="2" t="s">
        <v>9</v>
      </c>
      <c r="D678" s="2">
        <v>9</v>
      </c>
      <c r="E678" s="2" t="s">
        <v>10</v>
      </c>
      <c r="F678" s="2">
        <v>1</v>
      </c>
      <c r="G678" s="2">
        <v>0</v>
      </c>
      <c r="H678" s="2">
        <v>27</v>
      </c>
      <c r="I678" s="2">
        <v>45.47</v>
      </c>
      <c r="J678" s="2">
        <v>0.185</v>
      </c>
      <c r="K678" s="5"/>
      <c r="L678" s="3">
        <v>60.33</v>
      </c>
      <c r="M678" s="10"/>
    </row>
    <row r="679" spans="1:13">
      <c r="A679" s="19">
        <v>345</v>
      </c>
      <c r="B679" s="20" t="s">
        <v>8</v>
      </c>
      <c r="C679" s="20" t="s">
        <v>9</v>
      </c>
      <c r="D679" s="20">
        <v>9</v>
      </c>
      <c r="E679" s="20" t="s">
        <v>10</v>
      </c>
      <c r="F679" s="20">
        <v>1</v>
      </c>
      <c r="G679" s="20">
        <v>0</v>
      </c>
      <c r="H679" s="20">
        <v>28</v>
      </c>
      <c r="I679" s="20">
        <v>45.48</v>
      </c>
      <c r="J679" s="20">
        <v>1.7999999999999999E-2</v>
      </c>
      <c r="K679" s="21"/>
      <c r="L679" s="25">
        <v>103.67</v>
      </c>
      <c r="M679" s="26"/>
    </row>
    <row r="680" spans="1:13">
      <c r="A680" s="9">
        <v>345</v>
      </c>
      <c r="B680" s="2" t="s">
        <v>8</v>
      </c>
      <c r="C680" s="2" t="s">
        <v>9</v>
      </c>
      <c r="D680" s="2">
        <v>9</v>
      </c>
      <c r="E680" s="2" t="s">
        <v>10</v>
      </c>
      <c r="F680" s="2">
        <v>1</v>
      </c>
      <c r="G680" s="2">
        <v>0</v>
      </c>
      <c r="H680" s="2">
        <v>29</v>
      </c>
      <c r="I680" s="2">
        <v>45.49</v>
      </c>
      <c r="J680" s="2">
        <v>1.5089999999999999</v>
      </c>
      <c r="K680" s="5"/>
      <c r="L680" s="3">
        <v>165</v>
      </c>
      <c r="M680" s="10"/>
    </row>
    <row r="681" spans="1:13">
      <c r="A681" s="19">
        <v>345</v>
      </c>
      <c r="B681" s="20" t="s">
        <v>8</v>
      </c>
      <c r="C681" s="20" t="s">
        <v>9</v>
      </c>
      <c r="D681" s="20">
        <v>9</v>
      </c>
      <c r="E681" s="20" t="s">
        <v>10</v>
      </c>
      <c r="F681" s="20">
        <v>1</v>
      </c>
      <c r="G681" s="20">
        <v>0</v>
      </c>
      <c r="H681" s="20">
        <v>30</v>
      </c>
      <c r="I681" s="20">
        <v>45.5</v>
      </c>
      <c r="J681" s="20">
        <v>2.17</v>
      </c>
      <c r="K681" s="21"/>
      <c r="L681" s="25">
        <v>211</v>
      </c>
      <c r="M681" s="26"/>
    </row>
    <row r="682" spans="1:13">
      <c r="A682" s="9">
        <v>345</v>
      </c>
      <c r="B682" s="2" t="s">
        <v>8</v>
      </c>
      <c r="C682" s="2" t="s">
        <v>9</v>
      </c>
      <c r="D682" s="2">
        <v>9</v>
      </c>
      <c r="E682" s="2" t="s">
        <v>10</v>
      </c>
      <c r="F682" s="2">
        <v>1</v>
      </c>
      <c r="G682" s="2">
        <v>0</v>
      </c>
      <c r="H682" s="2">
        <v>31</v>
      </c>
      <c r="I682" s="2">
        <v>45.51</v>
      </c>
      <c r="J682" s="2">
        <v>1.855</v>
      </c>
      <c r="K682" s="5"/>
      <c r="L682" s="3">
        <v>207.67</v>
      </c>
      <c r="M682" s="10"/>
    </row>
    <row r="683" spans="1:13">
      <c r="A683" s="19">
        <v>345</v>
      </c>
      <c r="B683" s="20" t="s">
        <v>8</v>
      </c>
      <c r="C683" s="20" t="s">
        <v>9</v>
      </c>
      <c r="D683" s="20">
        <v>9</v>
      </c>
      <c r="E683" s="20" t="s">
        <v>10</v>
      </c>
      <c r="F683" s="20">
        <v>1</v>
      </c>
      <c r="G683" s="20">
        <v>0</v>
      </c>
      <c r="H683" s="20">
        <v>32</v>
      </c>
      <c r="I683" s="20">
        <v>45.52</v>
      </c>
      <c r="J683" s="20">
        <v>0.73099999999999998</v>
      </c>
      <c r="K683" s="21"/>
      <c r="L683" s="25">
        <v>163</v>
      </c>
      <c r="M683" s="26"/>
    </row>
    <row r="684" spans="1:13">
      <c r="A684" s="9">
        <v>345</v>
      </c>
      <c r="B684" s="2" t="s">
        <v>8</v>
      </c>
      <c r="C684" s="2" t="s">
        <v>9</v>
      </c>
      <c r="D684" s="2">
        <v>9</v>
      </c>
      <c r="E684" s="2" t="s">
        <v>10</v>
      </c>
      <c r="F684" s="2">
        <v>1</v>
      </c>
      <c r="G684" s="2">
        <v>0</v>
      </c>
      <c r="H684" s="2">
        <v>33</v>
      </c>
      <c r="I684" s="2">
        <v>45.53</v>
      </c>
      <c r="J684" s="2">
        <v>0.13800000000000001</v>
      </c>
      <c r="K684" s="5"/>
      <c r="L684" s="3">
        <v>113</v>
      </c>
      <c r="M684" s="10"/>
    </row>
    <row r="685" spans="1:13">
      <c r="A685" s="19">
        <v>345</v>
      </c>
      <c r="B685" s="20" t="s">
        <v>8</v>
      </c>
      <c r="C685" s="20" t="s">
        <v>9</v>
      </c>
      <c r="D685" s="20">
        <v>9</v>
      </c>
      <c r="E685" s="20" t="s">
        <v>10</v>
      </c>
      <c r="F685" s="20">
        <v>1</v>
      </c>
      <c r="G685" s="20">
        <v>0</v>
      </c>
      <c r="H685" s="20">
        <v>34</v>
      </c>
      <c r="I685" s="20">
        <v>45.54</v>
      </c>
      <c r="J685" s="20">
        <v>0.36699999999999999</v>
      </c>
      <c r="K685" s="21"/>
      <c r="L685" s="25">
        <v>81</v>
      </c>
      <c r="M685" s="26"/>
    </row>
    <row r="686" spans="1:13">
      <c r="A686" s="9">
        <v>345</v>
      </c>
      <c r="B686" s="2" t="s">
        <v>8</v>
      </c>
      <c r="C686" s="2" t="s">
        <v>9</v>
      </c>
      <c r="D686" s="2">
        <v>9</v>
      </c>
      <c r="E686" s="2" t="s">
        <v>10</v>
      </c>
      <c r="F686" s="2">
        <v>1</v>
      </c>
      <c r="G686" s="2">
        <v>0</v>
      </c>
      <c r="H686" s="2">
        <v>35</v>
      </c>
      <c r="I686" s="2">
        <v>45.55</v>
      </c>
      <c r="J686" s="2">
        <v>0.67300000000000004</v>
      </c>
      <c r="K686" s="5"/>
      <c r="L686" s="3">
        <v>65.67</v>
      </c>
      <c r="M686" s="10"/>
    </row>
    <row r="687" spans="1:13">
      <c r="A687" s="19">
        <v>345</v>
      </c>
      <c r="B687" s="20" t="s">
        <v>8</v>
      </c>
      <c r="C687" s="20" t="s">
        <v>9</v>
      </c>
      <c r="D687" s="20">
        <v>9</v>
      </c>
      <c r="E687" s="20" t="s">
        <v>10</v>
      </c>
      <c r="F687" s="20">
        <v>1</v>
      </c>
      <c r="G687" s="20">
        <v>0</v>
      </c>
      <c r="H687" s="20">
        <v>36</v>
      </c>
      <c r="I687" s="20">
        <v>45.56</v>
      </c>
      <c r="J687" s="20">
        <v>0.98699999999999999</v>
      </c>
      <c r="K687" s="21"/>
      <c r="L687" s="25">
        <v>55</v>
      </c>
      <c r="M687" s="26"/>
    </row>
    <row r="688" spans="1:13">
      <c r="A688" s="9">
        <v>345</v>
      </c>
      <c r="B688" s="2" t="s">
        <v>8</v>
      </c>
      <c r="C688" s="2" t="s">
        <v>9</v>
      </c>
      <c r="D688" s="2">
        <v>9</v>
      </c>
      <c r="E688" s="2" t="s">
        <v>10</v>
      </c>
      <c r="F688" s="2">
        <v>1</v>
      </c>
      <c r="G688" s="2">
        <v>0</v>
      </c>
      <c r="H688" s="2">
        <v>37</v>
      </c>
      <c r="I688" s="2">
        <v>45.57</v>
      </c>
      <c r="J688" s="2">
        <v>0.23599999999999999</v>
      </c>
      <c r="K688" s="5"/>
      <c r="L688" s="3">
        <v>41.33</v>
      </c>
      <c r="M688" s="10"/>
    </row>
    <row r="689" spans="1:13">
      <c r="A689" s="19">
        <v>345</v>
      </c>
      <c r="B689" s="20" t="s">
        <v>8</v>
      </c>
      <c r="C689" s="20" t="s">
        <v>9</v>
      </c>
      <c r="D689" s="20">
        <v>9</v>
      </c>
      <c r="E689" s="20" t="s">
        <v>10</v>
      </c>
      <c r="F689" s="20">
        <v>1</v>
      </c>
      <c r="G689" s="20">
        <v>0</v>
      </c>
      <c r="H689" s="20">
        <v>38</v>
      </c>
      <c r="I689" s="20">
        <v>45.58</v>
      </c>
      <c r="J689" s="20">
        <v>0.92500000000000004</v>
      </c>
      <c r="K689" s="21"/>
      <c r="L689" s="25">
        <v>29</v>
      </c>
      <c r="M689" s="26"/>
    </row>
    <row r="690" spans="1:13">
      <c r="A690" s="9">
        <v>345</v>
      </c>
      <c r="B690" s="2" t="s">
        <v>8</v>
      </c>
      <c r="C690" s="2" t="s">
        <v>9</v>
      </c>
      <c r="D690" s="2">
        <v>9</v>
      </c>
      <c r="E690" s="2" t="s">
        <v>10</v>
      </c>
      <c r="F690" s="2">
        <v>1</v>
      </c>
      <c r="G690" s="2">
        <v>0</v>
      </c>
      <c r="H690" s="2">
        <v>39</v>
      </c>
      <c r="I690" s="2">
        <v>45.59</v>
      </c>
      <c r="J690" s="2">
        <v>1.3080000000000001</v>
      </c>
      <c r="K690" s="5"/>
      <c r="L690" s="3">
        <v>24</v>
      </c>
      <c r="M690" s="10"/>
    </row>
    <row r="691" spans="1:13">
      <c r="A691" s="19">
        <v>345</v>
      </c>
      <c r="B691" s="20" t="s">
        <v>8</v>
      </c>
      <c r="C691" s="20" t="s">
        <v>9</v>
      </c>
      <c r="D691" s="20">
        <v>9</v>
      </c>
      <c r="E691" s="20" t="s">
        <v>10</v>
      </c>
      <c r="F691" s="20">
        <v>1</v>
      </c>
      <c r="G691" s="20">
        <v>0</v>
      </c>
      <c r="H691" s="20">
        <v>40</v>
      </c>
      <c r="I691" s="20">
        <v>45.6</v>
      </c>
      <c r="J691" s="20">
        <v>0.94899999999999995</v>
      </c>
      <c r="K691" s="21"/>
      <c r="L691" s="25">
        <v>27</v>
      </c>
      <c r="M691" s="26"/>
    </row>
    <row r="692" spans="1:13">
      <c r="A692" s="9">
        <v>345</v>
      </c>
      <c r="B692" s="2" t="s">
        <v>8</v>
      </c>
      <c r="C692" s="2" t="s">
        <v>9</v>
      </c>
      <c r="D692" s="2">
        <v>9</v>
      </c>
      <c r="E692" s="2" t="s">
        <v>10</v>
      </c>
      <c r="F692" s="2">
        <v>1</v>
      </c>
      <c r="G692" s="2">
        <v>0</v>
      </c>
      <c r="H692" s="2">
        <v>41</v>
      </c>
      <c r="I692" s="2">
        <v>45.61</v>
      </c>
      <c r="J692" s="2">
        <v>1.9E-2</v>
      </c>
      <c r="K692" s="5"/>
      <c r="L692" s="3">
        <v>37</v>
      </c>
      <c r="M692" s="10"/>
    </row>
    <row r="693" spans="1:13">
      <c r="A693" s="19">
        <v>345</v>
      </c>
      <c r="B693" s="20" t="s">
        <v>8</v>
      </c>
      <c r="C693" s="20" t="s">
        <v>9</v>
      </c>
      <c r="D693" s="20">
        <v>9</v>
      </c>
      <c r="E693" s="20" t="s">
        <v>10</v>
      </c>
      <c r="F693" s="20">
        <v>1</v>
      </c>
      <c r="G693" s="20">
        <v>0</v>
      </c>
      <c r="H693" s="20">
        <v>42</v>
      </c>
      <c r="I693" s="20">
        <v>45.62</v>
      </c>
      <c r="J693" s="20">
        <v>1.556</v>
      </c>
      <c r="K693" s="21"/>
      <c r="L693" s="25">
        <v>57</v>
      </c>
      <c r="M693" s="26"/>
    </row>
    <row r="694" spans="1:13">
      <c r="A694" s="9">
        <v>345</v>
      </c>
      <c r="B694" s="2" t="s">
        <v>8</v>
      </c>
      <c r="C694" s="2" t="s">
        <v>9</v>
      </c>
      <c r="D694" s="2">
        <v>9</v>
      </c>
      <c r="E694" s="2" t="s">
        <v>10</v>
      </c>
      <c r="F694" s="2">
        <v>1</v>
      </c>
      <c r="G694" s="2">
        <v>0</v>
      </c>
      <c r="H694" s="2">
        <v>43</v>
      </c>
      <c r="I694" s="2">
        <v>45.63</v>
      </c>
      <c r="J694" s="2">
        <v>2.1779999999999999</v>
      </c>
      <c r="K694" s="5"/>
      <c r="L694" s="3">
        <v>81.67</v>
      </c>
      <c r="M694" s="10"/>
    </row>
    <row r="695" spans="1:13">
      <c r="A695" s="19">
        <v>345</v>
      </c>
      <c r="B695" s="20" t="s">
        <v>8</v>
      </c>
      <c r="C695" s="20" t="s">
        <v>9</v>
      </c>
      <c r="D695" s="20">
        <v>9</v>
      </c>
      <c r="E695" s="20" t="s">
        <v>10</v>
      </c>
      <c r="F695" s="20">
        <v>1</v>
      </c>
      <c r="G695" s="20">
        <v>0</v>
      </c>
      <c r="H695" s="20">
        <v>44</v>
      </c>
      <c r="I695" s="20">
        <v>45.64</v>
      </c>
      <c r="J695" s="20">
        <v>2.323</v>
      </c>
      <c r="K695" s="21">
        <v>2.323</v>
      </c>
      <c r="L695" s="25">
        <v>104.67</v>
      </c>
      <c r="M695" s="26"/>
    </row>
    <row r="696" spans="1:13">
      <c r="A696" s="9">
        <v>345</v>
      </c>
      <c r="B696" s="2" t="s">
        <v>8</v>
      </c>
      <c r="C696" s="2" t="s">
        <v>9</v>
      </c>
      <c r="D696" s="2">
        <v>9</v>
      </c>
      <c r="E696" s="2" t="s">
        <v>10</v>
      </c>
      <c r="F696" s="2">
        <v>1</v>
      </c>
      <c r="G696" s="2">
        <v>0</v>
      </c>
      <c r="H696" s="2">
        <v>45</v>
      </c>
      <c r="I696" s="2">
        <v>45.65</v>
      </c>
      <c r="J696" s="2">
        <v>2.4630000000000001</v>
      </c>
      <c r="K696" s="5">
        <v>2.4630000000000001</v>
      </c>
      <c r="L696" s="3">
        <v>120.67</v>
      </c>
      <c r="M696" s="10"/>
    </row>
    <row r="697" spans="1:13">
      <c r="A697" s="19">
        <v>345</v>
      </c>
      <c r="B697" s="20" t="s">
        <v>8</v>
      </c>
      <c r="C697" s="20" t="s">
        <v>9</v>
      </c>
      <c r="D697" s="20">
        <v>9</v>
      </c>
      <c r="E697" s="20" t="s">
        <v>10</v>
      </c>
      <c r="F697" s="20">
        <v>1</v>
      </c>
      <c r="G697" s="20">
        <v>0</v>
      </c>
      <c r="H697" s="20">
        <v>46</v>
      </c>
      <c r="I697" s="20">
        <v>45.66</v>
      </c>
      <c r="J697" s="20">
        <v>2.4820000000000002</v>
      </c>
      <c r="K697" s="21">
        <v>2.4820000000000002</v>
      </c>
      <c r="L697" s="25">
        <v>129</v>
      </c>
      <c r="M697" s="26"/>
    </row>
    <row r="698" spans="1:13">
      <c r="A698" s="9">
        <v>345</v>
      </c>
      <c r="B698" s="2" t="s">
        <v>8</v>
      </c>
      <c r="C698" s="2" t="s">
        <v>9</v>
      </c>
      <c r="D698" s="2">
        <v>9</v>
      </c>
      <c r="E698" s="2" t="s">
        <v>10</v>
      </c>
      <c r="F698" s="2">
        <v>1</v>
      </c>
      <c r="G698" s="2">
        <v>0</v>
      </c>
      <c r="H698" s="2">
        <v>47</v>
      </c>
      <c r="I698" s="2">
        <v>45.67</v>
      </c>
      <c r="J698" s="2">
        <v>2.508</v>
      </c>
      <c r="K698" s="5">
        <v>2.508</v>
      </c>
      <c r="L698" s="3">
        <v>134</v>
      </c>
      <c r="M698" s="10">
        <v>134</v>
      </c>
    </row>
    <row r="699" spans="1:13">
      <c r="A699" s="19">
        <v>345</v>
      </c>
      <c r="B699" s="20" t="s">
        <v>8</v>
      </c>
      <c r="C699" s="20" t="s">
        <v>9</v>
      </c>
      <c r="D699" s="20">
        <v>9</v>
      </c>
      <c r="E699" s="20" t="s">
        <v>10</v>
      </c>
      <c r="F699" s="20">
        <v>1</v>
      </c>
      <c r="G699" s="20">
        <v>0</v>
      </c>
      <c r="H699" s="20">
        <v>48</v>
      </c>
      <c r="I699" s="20">
        <v>45.68</v>
      </c>
      <c r="J699" s="20">
        <v>2.5009999999999999</v>
      </c>
      <c r="K699" s="21">
        <v>2.5009999999999999</v>
      </c>
      <c r="L699" s="25">
        <v>135</v>
      </c>
      <c r="M699" s="26">
        <v>135</v>
      </c>
    </row>
    <row r="700" spans="1:13">
      <c r="A700" s="9">
        <v>345</v>
      </c>
      <c r="B700" s="2" t="s">
        <v>8</v>
      </c>
      <c r="C700" s="2" t="s">
        <v>9</v>
      </c>
      <c r="D700" s="2">
        <v>9</v>
      </c>
      <c r="E700" s="2" t="s">
        <v>10</v>
      </c>
      <c r="F700" s="2">
        <v>1</v>
      </c>
      <c r="G700" s="2">
        <v>0</v>
      </c>
      <c r="H700" s="2">
        <v>49</v>
      </c>
      <c r="I700" s="2">
        <v>45.69</v>
      </c>
      <c r="J700" s="2">
        <v>2.4830000000000001</v>
      </c>
      <c r="K700" s="5">
        <v>2.4830000000000001</v>
      </c>
      <c r="L700" s="3">
        <v>135.33000000000001</v>
      </c>
      <c r="M700" s="10">
        <v>135.33000000000001</v>
      </c>
    </row>
    <row r="701" spans="1:13">
      <c r="A701" s="19">
        <v>345</v>
      </c>
      <c r="B701" s="20" t="s">
        <v>8</v>
      </c>
      <c r="C701" s="20" t="s">
        <v>9</v>
      </c>
      <c r="D701" s="20">
        <v>9</v>
      </c>
      <c r="E701" s="20" t="s">
        <v>10</v>
      </c>
      <c r="F701" s="20">
        <v>1</v>
      </c>
      <c r="G701" s="20">
        <v>0</v>
      </c>
      <c r="H701" s="20">
        <v>50</v>
      </c>
      <c r="I701" s="20">
        <v>45.7</v>
      </c>
      <c r="J701" s="20">
        <v>2.4289999999999998</v>
      </c>
      <c r="K701" s="21">
        <v>2.4289999999999998</v>
      </c>
      <c r="L701" s="25">
        <v>135.66999999999999</v>
      </c>
      <c r="M701" s="26">
        <v>135.66999999999999</v>
      </c>
    </row>
    <row r="702" spans="1:13">
      <c r="A702" s="9">
        <v>345</v>
      </c>
      <c r="B702" s="2" t="s">
        <v>8</v>
      </c>
      <c r="C702" s="2" t="s">
        <v>9</v>
      </c>
      <c r="D702" s="2">
        <v>9</v>
      </c>
      <c r="E702" s="2" t="s">
        <v>10</v>
      </c>
      <c r="F702" s="2">
        <v>1</v>
      </c>
      <c r="G702" s="2">
        <v>0</v>
      </c>
      <c r="H702" s="2">
        <v>51</v>
      </c>
      <c r="I702" s="2">
        <v>45.71</v>
      </c>
      <c r="J702" s="2">
        <v>2.4079999999999999</v>
      </c>
      <c r="K702" s="5">
        <v>2.4079999999999999</v>
      </c>
      <c r="L702" s="3">
        <v>124.67</v>
      </c>
      <c r="M702" s="10">
        <v>124.67</v>
      </c>
    </row>
    <row r="703" spans="1:13">
      <c r="A703" s="19">
        <v>345</v>
      </c>
      <c r="B703" s="20" t="s">
        <v>8</v>
      </c>
      <c r="C703" s="20" t="s">
        <v>9</v>
      </c>
      <c r="D703" s="20">
        <v>9</v>
      </c>
      <c r="E703" s="20" t="s">
        <v>10</v>
      </c>
      <c r="F703" s="20">
        <v>1</v>
      </c>
      <c r="G703" s="20">
        <v>0</v>
      </c>
      <c r="H703" s="20">
        <v>52</v>
      </c>
      <c r="I703" s="20">
        <v>45.72</v>
      </c>
      <c r="J703" s="20">
        <v>2.36</v>
      </c>
      <c r="K703" s="21">
        <v>2.36</v>
      </c>
      <c r="L703" s="25">
        <v>113</v>
      </c>
      <c r="M703" s="26">
        <v>113</v>
      </c>
    </row>
    <row r="704" spans="1:13">
      <c r="A704" s="9">
        <v>345</v>
      </c>
      <c r="B704" s="2" t="s">
        <v>8</v>
      </c>
      <c r="C704" s="2" t="s">
        <v>9</v>
      </c>
      <c r="D704" s="2">
        <v>9</v>
      </c>
      <c r="E704" s="2" t="s">
        <v>10</v>
      </c>
      <c r="F704" s="2">
        <v>1</v>
      </c>
      <c r="G704" s="2">
        <v>0</v>
      </c>
      <c r="H704" s="2">
        <v>53</v>
      </c>
      <c r="I704" s="2">
        <v>45.73</v>
      </c>
      <c r="J704" s="2">
        <v>2.4569999999999999</v>
      </c>
      <c r="K704" s="5">
        <v>2.4569999999999999</v>
      </c>
      <c r="L704" s="3">
        <v>110.33</v>
      </c>
      <c r="M704" s="10">
        <v>110.33</v>
      </c>
    </row>
    <row r="705" spans="1:13">
      <c r="A705" s="19">
        <v>345</v>
      </c>
      <c r="B705" s="20" t="s">
        <v>8</v>
      </c>
      <c r="C705" s="20" t="s">
        <v>9</v>
      </c>
      <c r="D705" s="20">
        <v>9</v>
      </c>
      <c r="E705" s="20" t="s">
        <v>10</v>
      </c>
      <c r="F705" s="20">
        <v>1</v>
      </c>
      <c r="G705" s="20">
        <v>0</v>
      </c>
      <c r="H705" s="20">
        <v>54</v>
      </c>
      <c r="I705" s="20">
        <v>45.74</v>
      </c>
      <c r="J705" s="20">
        <v>2.4729999999999999</v>
      </c>
      <c r="K705" s="21">
        <v>2.4729999999999999</v>
      </c>
      <c r="L705" s="25">
        <v>114.67</v>
      </c>
      <c r="M705" s="26">
        <v>114.67</v>
      </c>
    </row>
    <row r="706" spans="1:13">
      <c r="A706" s="9">
        <v>345</v>
      </c>
      <c r="B706" s="2" t="s">
        <v>8</v>
      </c>
      <c r="C706" s="2" t="s">
        <v>9</v>
      </c>
      <c r="D706" s="2">
        <v>9</v>
      </c>
      <c r="E706" s="2" t="s">
        <v>10</v>
      </c>
      <c r="F706" s="2">
        <v>1</v>
      </c>
      <c r="G706" s="2">
        <v>0</v>
      </c>
      <c r="H706" s="2">
        <v>55</v>
      </c>
      <c r="I706" s="2">
        <v>45.75</v>
      </c>
      <c r="J706" s="2">
        <v>2.399</v>
      </c>
      <c r="K706" s="5">
        <v>2.399</v>
      </c>
      <c r="L706" s="3">
        <v>115.33</v>
      </c>
      <c r="M706" s="10"/>
    </row>
    <row r="707" spans="1:13">
      <c r="A707" s="19">
        <v>345</v>
      </c>
      <c r="B707" s="20" t="s">
        <v>8</v>
      </c>
      <c r="C707" s="20" t="s">
        <v>9</v>
      </c>
      <c r="D707" s="20">
        <v>9</v>
      </c>
      <c r="E707" s="20" t="s">
        <v>10</v>
      </c>
      <c r="F707" s="20">
        <v>1</v>
      </c>
      <c r="G707" s="20">
        <v>0</v>
      </c>
      <c r="H707" s="20">
        <v>56</v>
      </c>
      <c r="I707" s="20">
        <v>45.76</v>
      </c>
      <c r="J707" s="20">
        <v>2.399</v>
      </c>
      <c r="K707" s="21">
        <v>2.399</v>
      </c>
      <c r="L707" s="25">
        <v>109</v>
      </c>
      <c r="M707" s="26"/>
    </row>
    <row r="708" spans="1:13">
      <c r="A708" s="9">
        <v>345</v>
      </c>
      <c r="B708" s="2" t="s">
        <v>8</v>
      </c>
      <c r="C708" s="2" t="s">
        <v>9</v>
      </c>
      <c r="D708" s="2">
        <v>9</v>
      </c>
      <c r="E708" s="2" t="s">
        <v>10</v>
      </c>
      <c r="F708" s="2">
        <v>1</v>
      </c>
      <c r="G708" s="2">
        <v>0</v>
      </c>
      <c r="H708" s="2">
        <v>57</v>
      </c>
      <c r="I708" s="2">
        <v>45.77</v>
      </c>
      <c r="J708" s="2">
        <v>2.4039999999999999</v>
      </c>
      <c r="K708" s="5">
        <v>2.4039999999999999</v>
      </c>
      <c r="L708" s="3">
        <v>98.33</v>
      </c>
      <c r="M708" s="10"/>
    </row>
    <row r="709" spans="1:13">
      <c r="A709" s="19">
        <v>345</v>
      </c>
      <c r="B709" s="20" t="s">
        <v>8</v>
      </c>
      <c r="C709" s="20" t="s">
        <v>9</v>
      </c>
      <c r="D709" s="20">
        <v>9</v>
      </c>
      <c r="E709" s="20" t="s">
        <v>10</v>
      </c>
      <c r="F709" s="20">
        <v>1</v>
      </c>
      <c r="G709" s="20">
        <v>0</v>
      </c>
      <c r="H709" s="20">
        <v>58</v>
      </c>
      <c r="I709" s="20">
        <v>45.78</v>
      </c>
      <c r="J709" s="20">
        <v>2.38</v>
      </c>
      <c r="K709" s="21">
        <v>2.38</v>
      </c>
      <c r="L709" s="25">
        <v>84</v>
      </c>
      <c r="M709" s="26"/>
    </row>
    <row r="710" spans="1:13">
      <c r="A710" s="9">
        <v>345</v>
      </c>
      <c r="B710" s="2" t="s">
        <v>8</v>
      </c>
      <c r="C710" s="2" t="s">
        <v>9</v>
      </c>
      <c r="D710" s="2">
        <v>9</v>
      </c>
      <c r="E710" s="2" t="s">
        <v>10</v>
      </c>
      <c r="F710" s="2">
        <v>1</v>
      </c>
      <c r="G710" s="2">
        <v>0</v>
      </c>
      <c r="H710" s="2">
        <v>59</v>
      </c>
      <c r="I710" s="2">
        <v>45.79</v>
      </c>
      <c r="J710" s="2">
        <v>1.2809999999999999</v>
      </c>
      <c r="K710" s="5"/>
      <c r="L710" s="3">
        <v>70.33</v>
      </c>
      <c r="M710" s="10"/>
    </row>
    <row r="711" spans="1:13">
      <c r="A711" s="19">
        <v>345</v>
      </c>
      <c r="B711" s="20" t="s">
        <v>8</v>
      </c>
      <c r="C711" s="20" t="s">
        <v>9</v>
      </c>
      <c r="D711" s="20">
        <v>9</v>
      </c>
      <c r="E711" s="20" t="s">
        <v>10</v>
      </c>
      <c r="F711" s="20">
        <v>1</v>
      </c>
      <c r="G711" s="20">
        <v>0</v>
      </c>
      <c r="H711" s="20">
        <v>60</v>
      </c>
      <c r="I711" s="20">
        <v>45.8</v>
      </c>
      <c r="J711" s="20">
        <v>1.488</v>
      </c>
      <c r="K711" s="21"/>
      <c r="L711" s="25">
        <v>59.67</v>
      </c>
      <c r="M711" s="26"/>
    </row>
    <row r="712" spans="1:13">
      <c r="A712" s="9">
        <v>345</v>
      </c>
      <c r="B712" s="2" t="s">
        <v>8</v>
      </c>
      <c r="C712" s="2" t="s">
        <v>9</v>
      </c>
      <c r="D712" s="2">
        <v>9</v>
      </c>
      <c r="E712" s="2" t="s">
        <v>10</v>
      </c>
      <c r="F712" s="2">
        <v>1</v>
      </c>
      <c r="G712" s="2">
        <v>0</v>
      </c>
      <c r="H712" s="2">
        <v>61</v>
      </c>
      <c r="I712" s="2">
        <v>45.81</v>
      </c>
      <c r="J712" s="2">
        <v>2.0270000000000001</v>
      </c>
      <c r="K712" s="5"/>
      <c r="L712" s="3">
        <v>50.33</v>
      </c>
      <c r="M712" s="10"/>
    </row>
    <row r="713" spans="1:13">
      <c r="A713" s="19">
        <v>345</v>
      </c>
      <c r="B713" s="20" t="s">
        <v>8</v>
      </c>
      <c r="C713" s="20" t="s">
        <v>9</v>
      </c>
      <c r="D713" s="20">
        <v>9</v>
      </c>
      <c r="E713" s="20" t="s">
        <v>10</v>
      </c>
      <c r="F713" s="20">
        <v>1</v>
      </c>
      <c r="G713" s="20">
        <v>0</v>
      </c>
      <c r="H713" s="20">
        <v>62</v>
      </c>
      <c r="I713" s="20">
        <v>45.82</v>
      </c>
      <c r="J713" s="20">
        <v>1.7450000000000001</v>
      </c>
      <c r="K713" s="21"/>
      <c r="L713" s="25">
        <v>39.67</v>
      </c>
      <c r="M713" s="26"/>
    </row>
    <row r="714" spans="1:13">
      <c r="A714" s="9">
        <v>345</v>
      </c>
      <c r="B714" s="2" t="s">
        <v>8</v>
      </c>
      <c r="C714" s="2" t="s">
        <v>9</v>
      </c>
      <c r="D714" s="2">
        <v>9</v>
      </c>
      <c r="E714" s="2" t="s">
        <v>10</v>
      </c>
      <c r="F714" s="2">
        <v>1</v>
      </c>
      <c r="G714" s="2">
        <v>0</v>
      </c>
      <c r="H714" s="2">
        <v>63</v>
      </c>
      <c r="I714" s="2">
        <v>45.83</v>
      </c>
      <c r="J714" s="2">
        <v>-0.24</v>
      </c>
      <c r="K714" s="5"/>
      <c r="L714" s="3">
        <v>27.33</v>
      </c>
      <c r="M714" s="10"/>
    </row>
    <row r="715" spans="1:13">
      <c r="A715" s="19">
        <v>345</v>
      </c>
      <c r="B715" s="20" t="s">
        <v>8</v>
      </c>
      <c r="C715" s="20" t="s">
        <v>9</v>
      </c>
      <c r="D715" s="20">
        <v>9</v>
      </c>
      <c r="E715" s="20" t="s">
        <v>10</v>
      </c>
      <c r="F715" s="20">
        <v>1</v>
      </c>
      <c r="G715" s="20">
        <v>0</v>
      </c>
      <c r="H715" s="20">
        <v>64</v>
      </c>
      <c r="I715" s="20">
        <v>45.84</v>
      </c>
      <c r="J715" s="20">
        <v>-1.9E-2</v>
      </c>
      <c r="K715" s="21"/>
      <c r="L715" s="25">
        <v>18.670000000000002</v>
      </c>
      <c r="M715" s="26"/>
    </row>
    <row r="716" spans="1:13">
      <c r="A716" s="9">
        <v>345</v>
      </c>
      <c r="B716" s="2" t="s">
        <v>8</v>
      </c>
      <c r="C716" s="2" t="s">
        <v>9</v>
      </c>
      <c r="D716" s="2">
        <v>9</v>
      </c>
      <c r="E716" s="2" t="s">
        <v>10</v>
      </c>
      <c r="F716" s="2">
        <v>1</v>
      </c>
      <c r="G716" s="2">
        <v>0</v>
      </c>
      <c r="H716" s="2">
        <v>65</v>
      </c>
      <c r="I716" s="2">
        <v>45.85</v>
      </c>
      <c r="J716" s="2">
        <v>0.81599999999999995</v>
      </c>
      <c r="K716" s="5"/>
      <c r="L716" s="3">
        <v>16</v>
      </c>
      <c r="M716" s="10"/>
    </row>
    <row r="717" spans="1:13">
      <c r="A717" s="19">
        <v>345</v>
      </c>
      <c r="B717" s="20" t="s">
        <v>8</v>
      </c>
      <c r="C717" s="20" t="s">
        <v>9</v>
      </c>
      <c r="D717" s="20">
        <v>9</v>
      </c>
      <c r="E717" s="20" t="s">
        <v>10</v>
      </c>
      <c r="F717" s="20">
        <v>1</v>
      </c>
      <c r="G717" s="20">
        <v>0</v>
      </c>
      <c r="H717" s="20">
        <v>66</v>
      </c>
      <c r="I717" s="20">
        <v>45.86</v>
      </c>
      <c r="J717" s="20">
        <v>1.409</v>
      </c>
      <c r="K717" s="21"/>
      <c r="L717" s="25">
        <v>18</v>
      </c>
      <c r="M717" s="26"/>
    </row>
    <row r="718" spans="1:13">
      <c r="A718" s="9">
        <v>345</v>
      </c>
      <c r="B718" s="2" t="s">
        <v>8</v>
      </c>
      <c r="C718" s="2" t="s">
        <v>9</v>
      </c>
      <c r="D718" s="2">
        <v>9</v>
      </c>
      <c r="E718" s="2" t="s">
        <v>10</v>
      </c>
      <c r="F718" s="2">
        <v>1</v>
      </c>
      <c r="G718" s="2">
        <v>0</v>
      </c>
      <c r="H718" s="2">
        <v>67</v>
      </c>
      <c r="I718" s="2">
        <v>45.87</v>
      </c>
      <c r="J718" s="2">
        <v>1.8069999999999999</v>
      </c>
      <c r="K718" s="5"/>
      <c r="L718" s="3">
        <v>23</v>
      </c>
      <c r="M718" s="10"/>
    </row>
    <row r="719" spans="1:13">
      <c r="A719" s="19">
        <v>345</v>
      </c>
      <c r="B719" s="20" t="s">
        <v>8</v>
      </c>
      <c r="C719" s="20" t="s">
        <v>9</v>
      </c>
      <c r="D719" s="20">
        <v>9</v>
      </c>
      <c r="E719" s="20" t="s">
        <v>10</v>
      </c>
      <c r="F719" s="20">
        <v>1</v>
      </c>
      <c r="G719" s="20">
        <v>0</v>
      </c>
      <c r="H719" s="20">
        <v>68</v>
      </c>
      <c r="I719" s="20">
        <v>45.88</v>
      </c>
      <c r="J719" s="20">
        <v>2.105</v>
      </c>
      <c r="K719" s="21">
        <v>2.105</v>
      </c>
      <c r="L719" s="25">
        <v>30</v>
      </c>
      <c r="M719" s="26">
        <v>30</v>
      </c>
    </row>
    <row r="720" spans="1:13">
      <c r="A720" s="9">
        <v>345</v>
      </c>
      <c r="B720" s="2" t="s">
        <v>8</v>
      </c>
      <c r="C720" s="2" t="s">
        <v>9</v>
      </c>
      <c r="D720" s="2">
        <v>9</v>
      </c>
      <c r="E720" s="2" t="s">
        <v>10</v>
      </c>
      <c r="F720" s="2">
        <v>1</v>
      </c>
      <c r="G720" s="2">
        <v>0</v>
      </c>
      <c r="H720" s="2">
        <v>69</v>
      </c>
      <c r="I720" s="2">
        <v>45.89</v>
      </c>
      <c r="J720" s="2">
        <v>2.3860000000000001</v>
      </c>
      <c r="K720" s="5">
        <v>2.3860000000000001</v>
      </c>
      <c r="L720" s="3">
        <v>36.67</v>
      </c>
      <c r="M720" s="10">
        <v>36.67</v>
      </c>
    </row>
    <row r="721" spans="1:13">
      <c r="A721" s="19">
        <v>345</v>
      </c>
      <c r="B721" s="20" t="s">
        <v>8</v>
      </c>
      <c r="C721" s="20" t="s">
        <v>9</v>
      </c>
      <c r="D721" s="20">
        <v>9</v>
      </c>
      <c r="E721" s="20" t="s">
        <v>10</v>
      </c>
      <c r="F721" s="20">
        <v>1</v>
      </c>
      <c r="G721" s="20">
        <v>0</v>
      </c>
      <c r="H721" s="20">
        <v>70</v>
      </c>
      <c r="I721" s="20">
        <v>45.9</v>
      </c>
      <c r="J721" s="20">
        <v>2.4119999999999999</v>
      </c>
      <c r="K721" s="21">
        <v>2.4119999999999999</v>
      </c>
      <c r="L721" s="25">
        <v>42.33</v>
      </c>
      <c r="M721" s="26">
        <v>42.33</v>
      </c>
    </row>
    <row r="722" spans="1:13">
      <c r="A722" s="9">
        <v>345</v>
      </c>
      <c r="B722" s="2" t="s">
        <v>8</v>
      </c>
      <c r="C722" s="2" t="s">
        <v>9</v>
      </c>
      <c r="D722" s="2">
        <v>9</v>
      </c>
      <c r="E722" s="2" t="s">
        <v>10</v>
      </c>
      <c r="F722" s="2">
        <v>1</v>
      </c>
      <c r="G722" s="2">
        <v>0</v>
      </c>
      <c r="H722" s="2">
        <v>71</v>
      </c>
      <c r="I722" s="2">
        <v>45.91</v>
      </c>
      <c r="J722" s="2">
        <v>2.488</v>
      </c>
      <c r="K722" s="5">
        <v>2.488</v>
      </c>
      <c r="L722" s="3">
        <v>47</v>
      </c>
      <c r="M722" s="10">
        <v>47</v>
      </c>
    </row>
    <row r="723" spans="1:13">
      <c r="A723" s="19">
        <v>345</v>
      </c>
      <c r="B723" s="20" t="s">
        <v>8</v>
      </c>
      <c r="C723" s="20" t="s">
        <v>9</v>
      </c>
      <c r="D723" s="20">
        <v>9</v>
      </c>
      <c r="E723" s="20" t="s">
        <v>10</v>
      </c>
      <c r="F723" s="20">
        <v>1</v>
      </c>
      <c r="G723" s="20">
        <v>0</v>
      </c>
      <c r="H723" s="20">
        <v>72</v>
      </c>
      <c r="I723" s="20">
        <v>45.92</v>
      </c>
      <c r="J723" s="20">
        <v>2.5270000000000001</v>
      </c>
      <c r="K723" s="21">
        <v>2.5270000000000001</v>
      </c>
      <c r="L723" s="25">
        <v>49</v>
      </c>
      <c r="M723" s="26">
        <v>49</v>
      </c>
    </row>
    <row r="724" spans="1:13">
      <c r="A724" s="9">
        <v>345</v>
      </c>
      <c r="B724" s="2" t="s">
        <v>8</v>
      </c>
      <c r="C724" s="2" t="s">
        <v>9</v>
      </c>
      <c r="D724" s="2">
        <v>9</v>
      </c>
      <c r="E724" s="2" t="s">
        <v>10</v>
      </c>
      <c r="F724" s="2">
        <v>1</v>
      </c>
      <c r="G724" s="2">
        <v>0</v>
      </c>
      <c r="H724" s="2">
        <v>73</v>
      </c>
      <c r="I724" s="2">
        <v>45.93</v>
      </c>
      <c r="J724" s="2">
        <v>2.4940000000000002</v>
      </c>
      <c r="K724" s="5">
        <v>2.4940000000000002</v>
      </c>
      <c r="L724" s="3">
        <v>49</v>
      </c>
      <c r="M724" s="10">
        <v>49</v>
      </c>
    </row>
    <row r="725" spans="1:13">
      <c r="A725" s="19">
        <v>345</v>
      </c>
      <c r="B725" s="20" t="s">
        <v>8</v>
      </c>
      <c r="C725" s="20" t="s">
        <v>9</v>
      </c>
      <c r="D725" s="20">
        <v>9</v>
      </c>
      <c r="E725" s="20" t="s">
        <v>10</v>
      </c>
      <c r="F725" s="20">
        <v>1</v>
      </c>
      <c r="G725" s="20">
        <v>0</v>
      </c>
      <c r="H725" s="20">
        <v>74</v>
      </c>
      <c r="I725" s="20">
        <v>45.94</v>
      </c>
      <c r="J725" s="20">
        <v>2.4950000000000001</v>
      </c>
      <c r="K725" s="21">
        <v>2.4950000000000001</v>
      </c>
      <c r="L725" s="25">
        <v>47.67</v>
      </c>
      <c r="M725" s="26">
        <v>47.67</v>
      </c>
    </row>
    <row r="726" spans="1:13">
      <c r="A726" s="9">
        <v>345</v>
      </c>
      <c r="B726" s="2" t="s">
        <v>8</v>
      </c>
      <c r="C726" s="2" t="s">
        <v>9</v>
      </c>
      <c r="D726" s="2">
        <v>9</v>
      </c>
      <c r="E726" s="2" t="s">
        <v>10</v>
      </c>
      <c r="F726" s="2">
        <v>1</v>
      </c>
      <c r="G726" s="2">
        <v>0</v>
      </c>
      <c r="H726" s="2">
        <v>75</v>
      </c>
      <c r="I726" s="2">
        <v>45.95</v>
      </c>
      <c r="J726" s="2">
        <v>2.3969999999999998</v>
      </c>
      <c r="K726" s="5">
        <v>2.3969999999999998</v>
      </c>
      <c r="L726" s="3">
        <v>44.67</v>
      </c>
      <c r="M726" s="10"/>
    </row>
    <row r="727" spans="1:13">
      <c r="A727" s="19">
        <v>345</v>
      </c>
      <c r="B727" s="20" t="s">
        <v>8</v>
      </c>
      <c r="C727" s="20" t="s">
        <v>9</v>
      </c>
      <c r="D727" s="20">
        <v>9</v>
      </c>
      <c r="E727" s="20" t="s">
        <v>10</v>
      </c>
      <c r="F727" s="20">
        <v>1</v>
      </c>
      <c r="G727" s="20">
        <v>0</v>
      </c>
      <c r="H727" s="20">
        <v>76</v>
      </c>
      <c r="I727" s="20">
        <v>45.96</v>
      </c>
      <c r="J727" s="20">
        <v>1.2809999999999999</v>
      </c>
      <c r="K727" s="21"/>
      <c r="L727" s="25">
        <v>40.67</v>
      </c>
      <c r="M727" s="26"/>
    </row>
    <row r="728" spans="1:13">
      <c r="A728" s="9">
        <v>345</v>
      </c>
      <c r="B728" s="2" t="s">
        <v>8</v>
      </c>
      <c r="C728" s="2" t="s">
        <v>9</v>
      </c>
      <c r="D728" s="2">
        <v>9</v>
      </c>
      <c r="E728" s="2" t="s">
        <v>10</v>
      </c>
      <c r="F728" s="2">
        <v>1</v>
      </c>
      <c r="G728" s="2">
        <v>0</v>
      </c>
      <c r="H728" s="2">
        <v>77</v>
      </c>
      <c r="I728" s="2">
        <v>45.97</v>
      </c>
      <c r="J728" s="2">
        <v>1.1950000000000001</v>
      </c>
      <c r="K728" s="5"/>
      <c r="L728" s="3">
        <v>34</v>
      </c>
      <c r="M728" s="10"/>
    </row>
    <row r="729" spans="1:13">
      <c r="A729" s="19">
        <v>345</v>
      </c>
      <c r="B729" s="20" t="s">
        <v>8</v>
      </c>
      <c r="C729" s="20" t="s">
        <v>9</v>
      </c>
      <c r="D729" s="20">
        <v>9</v>
      </c>
      <c r="E729" s="20" t="s">
        <v>10</v>
      </c>
      <c r="F729" s="20">
        <v>1</v>
      </c>
      <c r="G729" s="20">
        <v>0</v>
      </c>
      <c r="H729" s="20">
        <v>78</v>
      </c>
      <c r="I729" s="20">
        <v>45.98</v>
      </c>
      <c r="J729" s="20">
        <v>2.2599999999999998</v>
      </c>
      <c r="K729" s="21"/>
      <c r="L729" s="25">
        <v>27</v>
      </c>
      <c r="M729" s="26"/>
    </row>
    <row r="730" spans="1:13">
      <c r="A730" s="9">
        <v>345</v>
      </c>
      <c r="B730" s="2" t="s">
        <v>8</v>
      </c>
      <c r="C730" s="2" t="s">
        <v>9</v>
      </c>
      <c r="D730" s="2">
        <v>9</v>
      </c>
      <c r="E730" s="2" t="s">
        <v>10</v>
      </c>
      <c r="F730" s="2">
        <v>1</v>
      </c>
      <c r="G730" s="2">
        <v>0</v>
      </c>
      <c r="H730" s="2">
        <v>79</v>
      </c>
      <c r="I730" s="2">
        <v>45.99</v>
      </c>
      <c r="J730" s="2">
        <v>1.153</v>
      </c>
      <c r="K730" s="5"/>
      <c r="L730" s="3">
        <v>19.329999999999998</v>
      </c>
      <c r="M730" s="10"/>
    </row>
    <row r="731" spans="1:13">
      <c r="A731" s="19">
        <v>345</v>
      </c>
      <c r="B731" s="20" t="s">
        <v>8</v>
      </c>
      <c r="C731" s="20" t="s">
        <v>9</v>
      </c>
      <c r="D731" s="20">
        <v>9</v>
      </c>
      <c r="E731" s="20" t="s">
        <v>10</v>
      </c>
      <c r="F731" s="20">
        <v>1</v>
      </c>
      <c r="G731" s="20">
        <v>0</v>
      </c>
      <c r="H731" s="20">
        <v>80</v>
      </c>
      <c r="I731" s="20">
        <v>46</v>
      </c>
      <c r="J731" s="20">
        <v>0.17899999999999999</v>
      </c>
      <c r="K731" s="21"/>
      <c r="L731" s="25">
        <v>13.33</v>
      </c>
      <c r="M731" s="26"/>
    </row>
    <row r="732" spans="1:13">
      <c r="A732" s="9">
        <v>345</v>
      </c>
      <c r="B732" s="2" t="s">
        <v>8</v>
      </c>
      <c r="C732" s="2" t="s">
        <v>9</v>
      </c>
      <c r="D732" s="2">
        <v>9</v>
      </c>
      <c r="E732" s="2" t="s">
        <v>10</v>
      </c>
      <c r="F732" s="2">
        <v>1</v>
      </c>
      <c r="G732" s="2">
        <v>0</v>
      </c>
      <c r="H732" s="2">
        <v>81</v>
      </c>
      <c r="I732" s="2">
        <v>46.01</v>
      </c>
      <c r="J732" s="2">
        <v>1.653</v>
      </c>
      <c r="K732" s="5"/>
      <c r="L732" s="3">
        <v>9</v>
      </c>
      <c r="M732" s="10"/>
    </row>
    <row r="733" spans="1:13">
      <c r="A733" s="19">
        <v>345</v>
      </c>
      <c r="B733" s="20" t="s">
        <v>8</v>
      </c>
      <c r="C733" s="20" t="s">
        <v>9</v>
      </c>
      <c r="D733" s="20">
        <v>9</v>
      </c>
      <c r="E733" s="20" t="s">
        <v>10</v>
      </c>
      <c r="F733" s="20">
        <v>1</v>
      </c>
      <c r="G733" s="20">
        <v>0</v>
      </c>
      <c r="H733" s="20">
        <v>82</v>
      </c>
      <c r="I733" s="20">
        <v>46.02</v>
      </c>
      <c r="J733" s="20">
        <v>1.552</v>
      </c>
      <c r="K733" s="21"/>
      <c r="L733" s="25">
        <v>7</v>
      </c>
      <c r="M733" s="26"/>
    </row>
    <row r="734" spans="1:13">
      <c r="A734" s="9">
        <v>345</v>
      </c>
      <c r="B734" s="2" t="s">
        <v>8</v>
      </c>
      <c r="C734" s="2" t="s">
        <v>9</v>
      </c>
      <c r="D734" s="2">
        <v>9</v>
      </c>
      <c r="E734" s="2" t="s">
        <v>10</v>
      </c>
      <c r="F734" s="2">
        <v>1</v>
      </c>
      <c r="G734" s="2">
        <v>0</v>
      </c>
      <c r="H734" s="2">
        <v>83</v>
      </c>
      <c r="I734" s="2">
        <v>46.03</v>
      </c>
      <c r="J734" s="2">
        <v>0.43</v>
      </c>
      <c r="K734" s="5"/>
      <c r="L734" s="3">
        <v>5.33</v>
      </c>
      <c r="M734" s="10"/>
    </row>
    <row r="735" spans="1:13">
      <c r="A735" s="19">
        <v>345</v>
      </c>
      <c r="B735" s="20" t="s">
        <v>8</v>
      </c>
      <c r="C735" s="20" t="s">
        <v>9</v>
      </c>
      <c r="D735" s="20">
        <v>9</v>
      </c>
      <c r="E735" s="20" t="s">
        <v>10</v>
      </c>
      <c r="F735" s="20">
        <v>1</v>
      </c>
      <c r="G735" s="20">
        <v>0</v>
      </c>
      <c r="H735" s="20">
        <v>84</v>
      </c>
      <c r="I735" s="20">
        <v>46.04</v>
      </c>
      <c r="J735" s="20">
        <v>-1.2999999999999999E-2</v>
      </c>
      <c r="K735" s="21"/>
      <c r="L735" s="25">
        <v>4</v>
      </c>
      <c r="M735" s="26"/>
    </row>
    <row r="736" spans="1:13">
      <c r="A736" s="9">
        <v>345</v>
      </c>
      <c r="B736" s="2" t="s">
        <v>8</v>
      </c>
      <c r="C736" s="2" t="s">
        <v>9</v>
      </c>
      <c r="D736" s="2">
        <v>9</v>
      </c>
      <c r="E736" s="2" t="s">
        <v>10</v>
      </c>
      <c r="F736" s="2">
        <v>1</v>
      </c>
      <c r="G736" s="2">
        <v>0</v>
      </c>
      <c r="H736" s="2">
        <v>85</v>
      </c>
      <c r="I736" s="2">
        <v>46.05</v>
      </c>
      <c r="J736" s="2">
        <v>9.5000000000000001E-2</v>
      </c>
      <c r="K736" s="5"/>
      <c r="L736" s="3">
        <v>4.33</v>
      </c>
      <c r="M736" s="10"/>
    </row>
    <row r="737" spans="1:13">
      <c r="A737" s="19">
        <v>345</v>
      </c>
      <c r="B737" s="20" t="s">
        <v>8</v>
      </c>
      <c r="C737" s="20" t="s">
        <v>9</v>
      </c>
      <c r="D737" s="20">
        <v>9</v>
      </c>
      <c r="E737" s="20" t="s">
        <v>10</v>
      </c>
      <c r="F737" s="20">
        <v>1</v>
      </c>
      <c r="G737" s="20">
        <v>0</v>
      </c>
      <c r="H737" s="20">
        <v>86</v>
      </c>
      <c r="I737" s="20">
        <v>46.06</v>
      </c>
      <c r="J737" s="20">
        <v>-4.8000000000000001E-2</v>
      </c>
      <c r="K737" s="21"/>
      <c r="L737" s="25">
        <v>5.33</v>
      </c>
      <c r="M737" s="26"/>
    </row>
    <row r="738" spans="1:13">
      <c r="A738" s="9">
        <v>345</v>
      </c>
      <c r="B738" s="2" t="s">
        <v>8</v>
      </c>
      <c r="C738" s="2" t="s">
        <v>9</v>
      </c>
      <c r="D738" s="2">
        <v>9</v>
      </c>
      <c r="E738" s="2" t="s">
        <v>10</v>
      </c>
      <c r="F738" s="2">
        <v>1</v>
      </c>
      <c r="G738" s="2">
        <v>0</v>
      </c>
      <c r="H738" s="2">
        <v>87</v>
      </c>
      <c r="I738" s="2">
        <v>46.07</v>
      </c>
      <c r="J738" s="2">
        <v>1.3089999999999999</v>
      </c>
      <c r="K738" s="5"/>
      <c r="L738" s="3">
        <v>7</v>
      </c>
      <c r="M738" s="10"/>
    </row>
    <row r="739" spans="1:13">
      <c r="A739" s="19">
        <v>345</v>
      </c>
      <c r="B739" s="20" t="s">
        <v>8</v>
      </c>
      <c r="C739" s="20" t="s">
        <v>9</v>
      </c>
      <c r="D739" s="20">
        <v>9</v>
      </c>
      <c r="E739" s="20" t="s">
        <v>10</v>
      </c>
      <c r="F739" s="20">
        <v>1</v>
      </c>
      <c r="G739" s="20">
        <v>0</v>
      </c>
      <c r="H739" s="20">
        <v>88</v>
      </c>
      <c r="I739" s="20">
        <v>46.08</v>
      </c>
      <c r="J739" s="20">
        <v>1.81</v>
      </c>
      <c r="K739" s="21"/>
      <c r="L739" s="25">
        <v>8.33</v>
      </c>
      <c r="M739" s="26"/>
    </row>
    <row r="740" spans="1:13">
      <c r="A740" s="9">
        <v>345</v>
      </c>
      <c r="B740" s="2" t="s">
        <v>8</v>
      </c>
      <c r="C740" s="2" t="s">
        <v>9</v>
      </c>
      <c r="D740" s="2">
        <v>9</v>
      </c>
      <c r="E740" s="2" t="s">
        <v>10</v>
      </c>
      <c r="F740" s="2">
        <v>1</v>
      </c>
      <c r="G740" s="2">
        <v>0</v>
      </c>
      <c r="H740" s="2">
        <v>89</v>
      </c>
      <c r="I740" s="2">
        <v>46.09</v>
      </c>
      <c r="J740" s="2">
        <v>-5.1999999999999998E-2</v>
      </c>
      <c r="K740" s="5"/>
      <c r="L740" s="3">
        <v>8.33</v>
      </c>
      <c r="M740" s="10"/>
    </row>
    <row r="741" spans="1:13">
      <c r="A741" s="19">
        <v>345</v>
      </c>
      <c r="B741" s="20" t="s">
        <v>8</v>
      </c>
      <c r="C741" s="20" t="s">
        <v>9</v>
      </c>
      <c r="D741" s="20">
        <v>9</v>
      </c>
      <c r="E741" s="20" t="s">
        <v>10</v>
      </c>
      <c r="F741" s="20">
        <v>1</v>
      </c>
      <c r="G741" s="20">
        <v>0</v>
      </c>
      <c r="H741" s="20">
        <v>90</v>
      </c>
      <c r="I741" s="20">
        <v>46.1</v>
      </c>
      <c r="J741" s="20">
        <v>0.70399999999999996</v>
      </c>
      <c r="K741" s="21"/>
      <c r="L741" s="25">
        <v>8.33</v>
      </c>
      <c r="M741" s="26"/>
    </row>
    <row r="742" spans="1:13">
      <c r="A742" s="9">
        <v>345</v>
      </c>
      <c r="B742" s="2" t="s">
        <v>8</v>
      </c>
      <c r="C742" s="2" t="s">
        <v>9</v>
      </c>
      <c r="D742" s="2">
        <v>9</v>
      </c>
      <c r="E742" s="2" t="s">
        <v>10</v>
      </c>
      <c r="F742" s="2">
        <v>1</v>
      </c>
      <c r="G742" s="2">
        <v>0</v>
      </c>
      <c r="H742" s="2">
        <v>91</v>
      </c>
      <c r="I742" s="2">
        <v>46.11</v>
      </c>
      <c r="J742" s="2">
        <v>1.1559999999999999</v>
      </c>
      <c r="K742" s="5"/>
      <c r="L742" s="3">
        <v>10.33</v>
      </c>
      <c r="M742" s="10"/>
    </row>
    <row r="743" spans="1:13">
      <c r="A743" s="19">
        <v>345</v>
      </c>
      <c r="B743" s="20" t="s">
        <v>8</v>
      </c>
      <c r="C743" s="20" t="s">
        <v>9</v>
      </c>
      <c r="D743" s="20">
        <v>9</v>
      </c>
      <c r="E743" s="20" t="s">
        <v>10</v>
      </c>
      <c r="F743" s="20">
        <v>1</v>
      </c>
      <c r="G743" s="20">
        <v>0</v>
      </c>
      <c r="H743" s="20">
        <v>92</v>
      </c>
      <c r="I743" s="20">
        <v>46.12</v>
      </c>
      <c r="J743" s="20">
        <v>0.51600000000000001</v>
      </c>
      <c r="K743" s="21"/>
      <c r="L743" s="25">
        <v>13.33</v>
      </c>
      <c r="M743" s="26"/>
    </row>
    <row r="744" spans="1:13">
      <c r="A744" s="9">
        <v>345</v>
      </c>
      <c r="B744" s="2" t="s">
        <v>8</v>
      </c>
      <c r="C744" s="2" t="s">
        <v>9</v>
      </c>
      <c r="D744" s="2">
        <v>9</v>
      </c>
      <c r="E744" s="2" t="s">
        <v>10</v>
      </c>
      <c r="F744" s="2">
        <v>1</v>
      </c>
      <c r="G744" s="2">
        <v>0</v>
      </c>
      <c r="H744" s="2">
        <v>93</v>
      </c>
      <c r="I744" s="2">
        <v>46.13</v>
      </c>
      <c r="J744" s="2">
        <v>0.67200000000000004</v>
      </c>
      <c r="K744" s="5"/>
      <c r="L744" s="3">
        <v>19</v>
      </c>
      <c r="M744" s="10"/>
    </row>
    <row r="745" spans="1:13">
      <c r="A745" s="19">
        <v>345</v>
      </c>
      <c r="B745" s="20" t="s">
        <v>8</v>
      </c>
      <c r="C745" s="20" t="s">
        <v>9</v>
      </c>
      <c r="D745" s="20">
        <v>9</v>
      </c>
      <c r="E745" s="20" t="s">
        <v>10</v>
      </c>
      <c r="F745" s="20">
        <v>1</v>
      </c>
      <c r="G745" s="20">
        <v>0</v>
      </c>
      <c r="H745" s="20">
        <v>94</v>
      </c>
      <c r="I745" s="20">
        <v>46.14</v>
      </c>
      <c r="J745" s="20">
        <v>1.0580000000000001</v>
      </c>
      <c r="K745" s="21"/>
      <c r="L745" s="25">
        <v>24</v>
      </c>
      <c r="M745" s="26"/>
    </row>
    <row r="746" spans="1:13">
      <c r="A746" s="9">
        <v>345</v>
      </c>
      <c r="B746" s="2" t="s">
        <v>8</v>
      </c>
      <c r="C746" s="2" t="s">
        <v>9</v>
      </c>
      <c r="D746" s="2">
        <v>9</v>
      </c>
      <c r="E746" s="2" t="s">
        <v>10</v>
      </c>
      <c r="F746" s="2">
        <v>1</v>
      </c>
      <c r="G746" s="2">
        <v>0</v>
      </c>
      <c r="H746" s="2">
        <v>95</v>
      </c>
      <c r="I746" s="2">
        <v>46.15</v>
      </c>
      <c r="J746" s="2">
        <v>-2.1000000000000001E-2</v>
      </c>
      <c r="K746" s="5"/>
      <c r="L746" s="3">
        <v>42</v>
      </c>
      <c r="M746" s="10"/>
    </row>
    <row r="747" spans="1:13">
      <c r="A747" s="19">
        <v>345</v>
      </c>
      <c r="B747" s="20" t="s">
        <v>8</v>
      </c>
      <c r="C747" s="20" t="s">
        <v>9</v>
      </c>
      <c r="D747" s="20">
        <v>9</v>
      </c>
      <c r="E747" s="20" t="s">
        <v>10</v>
      </c>
      <c r="F747" s="20">
        <v>1</v>
      </c>
      <c r="G747" s="20">
        <v>0</v>
      </c>
      <c r="H747" s="20">
        <v>96</v>
      </c>
      <c r="I747" s="20">
        <v>46.16</v>
      </c>
      <c r="J747" s="20">
        <v>1.038</v>
      </c>
      <c r="K747" s="21"/>
      <c r="L747" s="25">
        <v>72.67</v>
      </c>
      <c r="M747" s="26"/>
    </row>
    <row r="748" spans="1:13">
      <c r="A748" s="9">
        <v>345</v>
      </c>
      <c r="B748" s="2" t="s">
        <v>8</v>
      </c>
      <c r="C748" s="2" t="s">
        <v>9</v>
      </c>
      <c r="D748" s="2">
        <v>9</v>
      </c>
      <c r="E748" s="2" t="s">
        <v>10</v>
      </c>
      <c r="F748" s="2">
        <v>1</v>
      </c>
      <c r="G748" s="2">
        <v>0</v>
      </c>
      <c r="H748" s="2">
        <v>97</v>
      </c>
      <c r="I748" s="2">
        <v>46.17</v>
      </c>
      <c r="J748" s="2">
        <v>2.181</v>
      </c>
      <c r="K748" s="5"/>
      <c r="L748" s="3">
        <v>106.67</v>
      </c>
      <c r="M748" s="10"/>
    </row>
    <row r="749" spans="1:13">
      <c r="A749" s="19">
        <v>345</v>
      </c>
      <c r="B749" s="20" t="s">
        <v>8</v>
      </c>
      <c r="C749" s="20" t="s">
        <v>9</v>
      </c>
      <c r="D749" s="20">
        <v>9</v>
      </c>
      <c r="E749" s="20" t="s">
        <v>10</v>
      </c>
      <c r="F749" s="20">
        <v>1</v>
      </c>
      <c r="G749" s="20">
        <v>0</v>
      </c>
      <c r="H749" s="20">
        <v>98</v>
      </c>
      <c r="I749" s="20">
        <v>46.18</v>
      </c>
      <c r="J749" s="20">
        <v>1.9610000000000001</v>
      </c>
      <c r="K749" s="21"/>
      <c r="L749" s="25">
        <v>121</v>
      </c>
      <c r="M749" s="26"/>
    </row>
    <row r="750" spans="1:13">
      <c r="A750" s="9">
        <v>345</v>
      </c>
      <c r="B750" s="2" t="s">
        <v>8</v>
      </c>
      <c r="C750" s="2" t="s">
        <v>9</v>
      </c>
      <c r="D750" s="2">
        <v>9</v>
      </c>
      <c r="E750" s="2" t="s">
        <v>10</v>
      </c>
      <c r="F750" s="2">
        <v>1</v>
      </c>
      <c r="G750" s="2">
        <v>0</v>
      </c>
      <c r="H750" s="2">
        <v>99</v>
      </c>
      <c r="I750" s="2">
        <v>46.19</v>
      </c>
      <c r="J750" s="2">
        <v>0.248</v>
      </c>
      <c r="K750" s="5"/>
      <c r="L750" s="3">
        <v>116.33</v>
      </c>
      <c r="M750" s="10"/>
    </row>
    <row r="751" spans="1:13">
      <c r="A751" s="19">
        <v>345</v>
      </c>
      <c r="B751" s="20" t="s">
        <v>8</v>
      </c>
      <c r="C751" s="20" t="s">
        <v>9</v>
      </c>
      <c r="D751" s="20">
        <v>9</v>
      </c>
      <c r="E751" s="20" t="s">
        <v>10</v>
      </c>
      <c r="F751" s="20">
        <v>1</v>
      </c>
      <c r="G751" s="20">
        <v>0</v>
      </c>
      <c r="H751" s="20">
        <v>100</v>
      </c>
      <c r="I751" s="20">
        <v>46.2</v>
      </c>
      <c r="J751" s="20">
        <v>1.0569999999999999</v>
      </c>
      <c r="K751" s="21"/>
      <c r="L751" s="25">
        <v>115.33</v>
      </c>
      <c r="M751" s="26"/>
    </row>
    <row r="752" spans="1:13">
      <c r="A752" s="9">
        <v>345</v>
      </c>
      <c r="B752" s="2" t="s">
        <v>8</v>
      </c>
      <c r="C752" s="2" t="s">
        <v>9</v>
      </c>
      <c r="D752" s="2">
        <v>9</v>
      </c>
      <c r="E752" s="2" t="s">
        <v>10</v>
      </c>
      <c r="F752" s="2">
        <v>1</v>
      </c>
      <c r="G752" s="2">
        <v>0</v>
      </c>
      <c r="H752" s="2">
        <v>101</v>
      </c>
      <c r="I752" s="2">
        <v>46.21</v>
      </c>
      <c r="J752" s="2">
        <v>1.712</v>
      </c>
      <c r="K752" s="5"/>
      <c r="L752" s="3">
        <v>141.33000000000001</v>
      </c>
      <c r="M752" s="10"/>
    </row>
    <row r="753" spans="1:13">
      <c r="A753" s="19">
        <v>345</v>
      </c>
      <c r="B753" s="20" t="s">
        <v>8</v>
      </c>
      <c r="C753" s="20" t="s">
        <v>9</v>
      </c>
      <c r="D753" s="20">
        <v>9</v>
      </c>
      <c r="E753" s="20" t="s">
        <v>10</v>
      </c>
      <c r="F753" s="20">
        <v>1</v>
      </c>
      <c r="G753" s="20">
        <v>0</v>
      </c>
      <c r="H753" s="20">
        <v>102</v>
      </c>
      <c r="I753" s="20">
        <v>46.22</v>
      </c>
      <c r="J753" s="20">
        <v>1.984</v>
      </c>
      <c r="K753" s="21"/>
      <c r="L753" s="25">
        <v>194.33</v>
      </c>
      <c r="M753" s="26"/>
    </row>
    <row r="754" spans="1:13">
      <c r="A754" s="9">
        <v>345</v>
      </c>
      <c r="B754" s="2" t="s">
        <v>8</v>
      </c>
      <c r="C754" s="2" t="s">
        <v>9</v>
      </c>
      <c r="D754" s="2">
        <v>9</v>
      </c>
      <c r="E754" s="2" t="s">
        <v>10</v>
      </c>
      <c r="F754" s="2">
        <v>1</v>
      </c>
      <c r="G754" s="2">
        <v>0</v>
      </c>
      <c r="H754" s="2">
        <v>103</v>
      </c>
      <c r="I754" s="2">
        <v>46.23</v>
      </c>
      <c r="J754" s="2">
        <v>2.1589999999999998</v>
      </c>
      <c r="K754" s="5"/>
      <c r="L754" s="3">
        <v>247.33</v>
      </c>
      <c r="M754" s="10"/>
    </row>
    <row r="755" spans="1:13">
      <c r="A755" s="19">
        <v>345</v>
      </c>
      <c r="B755" s="20" t="s">
        <v>8</v>
      </c>
      <c r="C755" s="20" t="s">
        <v>9</v>
      </c>
      <c r="D755" s="20">
        <v>9</v>
      </c>
      <c r="E755" s="20" t="s">
        <v>10</v>
      </c>
      <c r="F755" s="20">
        <v>1</v>
      </c>
      <c r="G755" s="20">
        <v>0</v>
      </c>
      <c r="H755" s="20">
        <v>104</v>
      </c>
      <c r="I755" s="20">
        <v>46.24</v>
      </c>
      <c r="J755" s="20">
        <v>2.3340000000000001</v>
      </c>
      <c r="K755" s="21">
        <v>2.3340000000000001</v>
      </c>
      <c r="L755" s="25">
        <v>268</v>
      </c>
      <c r="M755" s="26"/>
    </row>
    <row r="756" spans="1:13">
      <c r="A756" s="9">
        <v>345</v>
      </c>
      <c r="B756" s="2" t="s">
        <v>8</v>
      </c>
      <c r="C756" s="2" t="s">
        <v>9</v>
      </c>
      <c r="D756" s="2">
        <v>9</v>
      </c>
      <c r="E756" s="2" t="s">
        <v>10</v>
      </c>
      <c r="F756" s="2">
        <v>1</v>
      </c>
      <c r="G756" s="2">
        <v>0</v>
      </c>
      <c r="H756" s="2">
        <v>105</v>
      </c>
      <c r="I756" s="2">
        <v>46.25</v>
      </c>
      <c r="J756" s="2">
        <v>2.4129999999999998</v>
      </c>
      <c r="K756" s="5">
        <v>2.4129999999999998</v>
      </c>
      <c r="L756" s="3">
        <v>246</v>
      </c>
      <c r="M756" s="10"/>
    </row>
    <row r="757" spans="1:13">
      <c r="A757" s="19">
        <v>345</v>
      </c>
      <c r="B757" s="20" t="s">
        <v>8</v>
      </c>
      <c r="C757" s="20" t="s">
        <v>9</v>
      </c>
      <c r="D757" s="20">
        <v>9</v>
      </c>
      <c r="E757" s="20" t="s">
        <v>10</v>
      </c>
      <c r="F757" s="20">
        <v>1</v>
      </c>
      <c r="G757" s="20">
        <v>0</v>
      </c>
      <c r="H757" s="20">
        <v>106</v>
      </c>
      <c r="I757" s="20">
        <v>46.26</v>
      </c>
      <c r="J757" s="20">
        <v>2.2130000000000001</v>
      </c>
      <c r="K757" s="21"/>
      <c r="L757" s="25">
        <v>194.33</v>
      </c>
      <c r="M757" s="26"/>
    </row>
    <row r="758" spans="1:13">
      <c r="A758" s="9">
        <v>345</v>
      </c>
      <c r="B758" s="2" t="s">
        <v>8</v>
      </c>
      <c r="C758" s="2" t="s">
        <v>9</v>
      </c>
      <c r="D758" s="2">
        <v>9</v>
      </c>
      <c r="E758" s="2" t="s">
        <v>10</v>
      </c>
      <c r="F758" s="2">
        <v>1</v>
      </c>
      <c r="G758" s="2">
        <v>0</v>
      </c>
      <c r="H758" s="2">
        <v>107</v>
      </c>
      <c r="I758" s="2">
        <v>46.27</v>
      </c>
      <c r="J758" s="2">
        <v>1.742</v>
      </c>
      <c r="K758" s="5"/>
      <c r="L758" s="3">
        <v>129.33000000000001</v>
      </c>
      <c r="M758" s="10"/>
    </row>
    <row r="759" spans="1:13">
      <c r="A759" s="19">
        <v>345</v>
      </c>
      <c r="B759" s="20" t="s">
        <v>8</v>
      </c>
      <c r="C759" s="20" t="s">
        <v>9</v>
      </c>
      <c r="D759" s="20">
        <v>9</v>
      </c>
      <c r="E759" s="20" t="s">
        <v>10</v>
      </c>
      <c r="F759" s="20">
        <v>1</v>
      </c>
      <c r="G759" s="20">
        <v>0</v>
      </c>
      <c r="H759" s="20">
        <v>108</v>
      </c>
      <c r="I759" s="20">
        <v>46.28</v>
      </c>
      <c r="J759" s="20">
        <v>0.752</v>
      </c>
      <c r="K759" s="21"/>
      <c r="L759" s="25">
        <v>75.33</v>
      </c>
      <c r="M759" s="26"/>
    </row>
    <row r="760" spans="1:13">
      <c r="A760" s="9">
        <v>345</v>
      </c>
      <c r="B760" s="2" t="s">
        <v>8</v>
      </c>
      <c r="C760" s="2" t="s">
        <v>9</v>
      </c>
      <c r="D760" s="2">
        <v>10</v>
      </c>
      <c r="E760" s="2" t="s">
        <v>10</v>
      </c>
      <c r="F760" s="2">
        <v>1</v>
      </c>
      <c r="G760" s="2">
        <v>0</v>
      </c>
      <c r="H760" s="2">
        <v>0</v>
      </c>
      <c r="I760" s="2">
        <v>55.3</v>
      </c>
      <c r="J760" s="2">
        <v>0.874</v>
      </c>
      <c r="K760" s="5"/>
      <c r="L760" s="3">
        <v>1375.33</v>
      </c>
      <c r="M760" s="10"/>
    </row>
    <row r="761" spans="1:13">
      <c r="A761" s="19">
        <v>345</v>
      </c>
      <c r="B761" s="20" t="s">
        <v>8</v>
      </c>
      <c r="C761" s="20" t="s">
        <v>9</v>
      </c>
      <c r="D761" s="20">
        <v>10</v>
      </c>
      <c r="E761" s="20" t="s">
        <v>10</v>
      </c>
      <c r="F761" s="20">
        <v>1</v>
      </c>
      <c r="G761" s="20">
        <v>0</v>
      </c>
      <c r="H761" s="20">
        <v>1</v>
      </c>
      <c r="I761" s="20">
        <v>55.31</v>
      </c>
      <c r="J761" s="20">
        <v>1.67</v>
      </c>
      <c r="K761" s="21"/>
      <c r="L761" s="25">
        <v>2018.67</v>
      </c>
      <c r="M761" s="26"/>
    </row>
    <row r="762" spans="1:13">
      <c r="A762" s="9">
        <v>345</v>
      </c>
      <c r="B762" s="2" t="s">
        <v>8</v>
      </c>
      <c r="C762" s="2" t="s">
        <v>9</v>
      </c>
      <c r="D762" s="2">
        <v>10</v>
      </c>
      <c r="E762" s="2" t="s">
        <v>10</v>
      </c>
      <c r="F762" s="2">
        <v>1</v>
      </c>
      <c r="G762" s="2">
        <v>0</v>
      </c>
      <c r="H762" s="2">
        <v>2</v>
      </c>
      <c r="I762" s="2">
        <v>55.32</v>
      </c>
      <c r="J762" s="2">
        <v>2.1059999999999999</v>
      </c>
      <c r="K762" s="5">
        <v>2.1059999999999999</v>
      </c>
      <c r="L762" s="3">
        <v>2621.67</v>
      </c>
      <c r="M762" s="10"/>
    </row>
    <row r="763" spans="1:13">
      <c r="A763" s="19">
        <v>345</v>
      </c>
      <c r="B763" s="20" t="s">
        <v>8</v>
      </c>
      <c r="C763" s="20" t="s">
        <v>9</v>
      </c>
      <c r="D763" s="20">
        <v>10</v>
      </c>
      <c r="E763" s="20" t="s">
        <v>10</v>
      </c>
      <c r="F763" s="20">
        <v>1</v>
      </c>
      <c r="G763" s="20">
        <v>0</v>
      </c>
      <c r="H763" s="20">
        <v>3</v>
      </c>
      <c r="I763" s="20">
        <v>55.33</v>
      </c>
      <c r="J763" s="20">
        <v>2.1440000000000001</v>
      </c>
      <c r="K763" s="21">
        <v>2.1440000000000001</v>
      </c>
      <c r="L763" s="25">
        <v>2994</v>
      </c>
      <c r="M763" s="26"/>
    </row>
    <row r="764" spans="1:13">
      <c r="A764" s="9">
        <v>345</v>
      </c>
      <c r="B764" s="2" t="s">
        <v>8</v>
      </c>
      <c r="C764" s="2" t="s">
        <v>9</v>
      </c>
      <c r="D764" s="2">
        <v>10</v>
      </c>
      <c r="E764" s="2" t="s">
        <v>10</v>
      </c>
      <c r="F764" s="2">
        <v>1</v>
      </c>
      <c r="G764" s="2">
        <v>0</v>
      </c>
      <c r="H764" s="2">
        <v>4</v>
      </c>
      <c r="I764" s="2">
        <v>55.34</v>
      </c>
      <c r="J764" s="2">
        <v>1.972</v>
      </c>
      <c r="K764" s="5"/>
      <c r="L764" s="3">
        <v>2927</v>
      </c>
      <c r="M764" s="10"/>
    </row>
    <row r="765" spans="1:13">
      <c r="A765" s="19">
        <v>345</v>
      </c>
      <c r="B765" s="20" t="s">
        <v>8</v>
      </c>
      <c r="C765" s="20" t="s">
        <v>9</v>
      </c>
      <c r="D765" s="20">
        <v>10</v>
      </c>
      <c r="E765" s="20" t="s">
        <v>10</v>
      </c>
      <c r="F765" s="20">
        <v>1</v>
      </c>
      <c r="G765" s="20">
        <v>0</v>
      </c>
      <c r="H765" s="20">
        <v>5</v>
      </c>
      <c r="I765" s="20">
        <v>55.35</v>
      </c>
      <c r="J765" s="20">
        <v>1.738</v>
      </c>
      <c r="K765" s="21"/>
      <c r="L765" s="25">
        <v>2383.33</v>
      </c>
      <c r="M765" s="26"/>
    </row>
    <row r="766" spans="1:13">
      <c r="A766" s="9">
        <v>345</v>
      </c>
      <c r="B766" s="2" t="s">
        <v>8</v>
      </c>
      <c r="C766" s="2" t="s">
        <v>9</v>
      </c>
      <c r="D766" s="2">
        <v>10</v>
      </c>
      <c r="E766" s="2" t="s">
        <v>10</v>
      </c>
      <c r="F766" s="2">
        <v>1</v>
      </c>
      <c r="G766" s="2">
        <v>0</v>
      </c>
      <c r="H766" s="2">
        <v>6</v>
      </c>
      <c r="I766" s="2">
        <v>55.36</v>
      </c>
      <c r="J766" s="2">
        <v>1.298</v>
      </c>
      <c r="K766" s="5"/>
      <c r="L766" s="3">
        <v>1647.33</v>
      </c>
      <c r="M766" s="10"/>
    </row>
    <row r="767" spans="1:13">
      <c r="A767" s="19">
        <v>345</v>
      </c>
      <c r="B767" s="20" t="s">
        <v>8</v>
      </c>
      <c r="C767" s="20" t="s">
        <v>9</v>
      </c>
      <c r="D767" s="20">
        <v>10</v>
      </c>
      <c r="E767" s="20" t="s">
        <v>10</v>
      </c>
      <c r="F767" s="20">
        <v>1</v>
      </c>
      <c r="G767" s="20">
        <v>0</v>
      </c>
      <c r="H767" s="20">
        <v>7</v>
      </c>
      <c r="I767" s="20">
        <v>55.37</v>
      </c>
      <c r="J767" s="20">
        <v>0.51500000000000001</v>
      </c>
      <c r="K767" s="21"/>
      <c r="L767" s="25">
        <v>1062.33</v>
      </c>
      <c r="M767" s="26"/>
    </row>
    <row r="768" spans="1:13">
      <c r="A768" s="9">
        <v>345</v>
      </c>
      <c r="B768" s="2" t="s">
        <v>8</v>
      </c>
      <c r="C768" s="2" t="s">
        <v>9</v>
      </c>
      <c r="D768" s="2">
        <v>10</v>
      </c>
      <c r="E768" s="2" t="s">
        <v>10</v>
      </c>
      <c r="F768" s="2">
        <v>1</v>
      </c>
      <c r="G768" s="2">
        <v>0</v>
      </c>
      <c r="H768" s="2">
        <v>8</v>
      </c>
      <c r="I768" s="2">
        <v>55.38</v>
      </c>
      <c r="J768" s="2">
        <v>4.2000000000000003E-2</v>
      </c>
      <c r="K768" s="5"/>
      <c r="L768" s="3">
        <v>776.67</v>
      </c>
      <c r="M768" s="10"/>
    </row>
    <row r="769" spans="1:13">
      <c r="A769" s="19">
        <v>345</v>
      </c>
      <c r="B769" s="20" t="s">
        <v>8</v>
      </c>
      <c r="C769" s="20" t="s">
        <v>9</v>
      </c>
      <c r="D769" s="20">
        <v>10</v>
      </c>
      <c r="E769" s="20" t="s">
        <v>10</v>
      </c>
      <c r="F769" s="20">
        <v>1</v>
      </c>
      <c r="G769" s="20">
        <v>0</v>
      </c>
      <c r="H769" s="20">
        <v>9</v>
      </c>
      <c r="I769" s="20">
        <v>55.39</v>
      </c>
      <c r="J769" s="20">
        <v>0.99199999999999999</v>
      </c>
      <c r="K769" s="21"/>
      <c r="L769" s="25">
        <v>741</v>
      </c>
      <c r="M769" s="26"/>
    </row>
    <row r="770" spans="1:13">
      <c r="A770" s="9">
        <v>345</v>
      </c>
      <c r="B770" s="2" t="s">
        <v>8</v>
      </c>
      <c r="C770" s="2" t="s">
        <v>9</v>
      </c>
      <c r="D770" s="2">
        <v>10</v>
      </c>
      <c r="E770" s="2" t="s">
        <v>10</v>
      </c>
      <c r="F770" s="2">
        <v>1</v>
      </c>
      <c r="G770" s="2">
        <v>0</v>
      </c>
      <c r="H770" s="2">
        <v>10</v>
      </c>
      <c r="I770" s="2">
        <v>55.4</v>
      </c>
      <c r="J770" s="2">
        <v>1.5369999999999999</v>
      </c>
      <c r="K770" s="5">
        <v>1.5369999999999999</v>
      </c>
      <c r="L770" s="3">
        <v>831</v>
      </c>
      <c r="M770" s="10"/>
    </row>
    <row r="771" spans="1:13">
      <c r="A771" s="19">
        <v>345</v>
      </c>
      <c r="B771" s="20" t="s">
        <v>8</v>
      </c>
      <c r="C771" s="20" t="s">
        <v>9</v>
      </c>
      <c r="D771" s="20">
        <v>10</v>
      </c>
      <c r="E771" s="20" t="s">
        <v>10</v>
      </c>
      <c r="F771" s="20">
        <v>1</v>
      </c>
      <c r="G771" s="20">
        <v>0</v>
      </c>
      <c r="H771" s="20">
        <v>11</v>
      </c>
      <c r="I771" s="20">
        <v>55.41</v>
      </c>
      <c r="J771" s="20">
        <v>1.5940000000000001</v>
      </c>
      <c r="K771" s="21">
        <v>1.5940000000000001</v>
      </c>
      <c r="L771" s="25">
        <v>927</v>
      </c>
      <c r="M771" s="26"/>
    </row>
    <row r="772" spans="1:13">
      <c r="A772" s="9">
        <v>345</v>
      </c>
      <c r="B772" s="2" t="s">
        <v>8</v>
      </c>
      <c r="C772" s="2" t="s">
        <v>9</v>
      </c>
      <c r="D772" s="2">
        <v>10</v>
      </c>
      <c r="E772" s="2" t="s">
        <v>10</v>
      </c>
      <c r="F772" s="2">
        <v>1</v>
      </c>
      <c r="G772" s="2">
        <v>0</v>
      </c>
      <c r="H772" s="2">
        <v>12</v>
      </c>
      <c r="I772" s="2">
        <v>55.42</v>
      </c>
      <c r="J772" s="2">
        <v>1.61</v>
      </c>
      <c r="K772" s="5">
        <v>1.61</v>
      </c>
      <c r="L772" s="3">
        <v>963</v>
      </c>
      <c r="M772" s="10"/>
    </row>
    <row r="773" spans="1:13">
      <c r="A773" s="19">
        <v>345</v>
      </c>
      <c r="B773" s="20" t="s">
        <v>8</v>
      </c>
      <c r="C773" s="20" t="s">
        <v>9</v>
      </c>
      <c r="D773" s="20">
        <v>10</v>
      </c>
      <c r="E773" s="20" t="s">
        <v>10</v>
      </c>
      <c r="F773" s="20">
        <v>1</v>
      </c>
      <c r="G773" s="20">
        <v>0</v>
      </c>
      <c r="H773" s="20">
        <v>13</v>
      </c>
      <c r="I773" s="20">
        <v>55.43</v>
      </c>
      <c r="J773" s="20">
        <v>1.4370000000000001</v>
      </c>
      <c r="K773" s="21">
        <v>1.4370000000000001</v>
      </c>
      <c r="L773" s="25">
        <v>953</v>
      </c>
      <c r="M773" s="26">
        <v>953</v>
      </c>
    </row>
    <row r="774" spans="1:13">
      <c r="A774" s="9">
        <v>345</v>
      </c>
      <c r="B774" s="2" t="s">
        <v>8</v>
      </c>
      <c r="C774" s="2" t="s">
        <v>9</v>
      </c>
      <c r="D774" s="2">
        <v>10</v>
      </c>
      <c r="E774" s="2" t="s">
        <v>10</v>
      </c>
      <c r="F774" s="2">
        <v>1</v>
      </c>
      <c r="G774" s="2">
        <v>0</v>
      </c>
      <c r="H774" s="2">
        <v>14</v>
      </c>
      <c r="I774" s="2">
        <v>55.44</v>
      </c>
      <c r="J774" s="2">
        <v>1.2689999999999999</v>
      </c>
      <c r="K774" s="5">
        <v>1.2689999999999999</v>
      </c>
      <c r="L774" s="3">
        <v>914</v>
      </c>
      <c r="M774" s="10"/>
    </row>
    <row r="775" spans="1:13">
      <c r="A775" s="19">
        <v>345</v>
      </c>
      <c r="B775" s="20" t="s">
        <v>8</v>
      </c>
      <c r="C775" s="20" t="s">
        <v>9</v>
      </c>
      <c r="D775" s="20">
        <v>10</v>
      </c>
      <c r="E775" s="20" t="s">
        <v>10</v>
      </c>
      <c r="F775" s="20">
        <v>1</v>
      </c>
      <c r="G775" s="20">
        <v>0</v>
      </c>
      <c r="H775" s="20">
        <v>15</v>
      </c>
      <c r="I775" s="20">
        <v>55.45</v>
      </c>
      <c r="J775" s="20">
        <v>1.351</v>
      </c>
      <c r="K775" s="21">
        <v>1.351</v>
      </c>
      <c r="L775" s="25">
        <v>848</v>
      </c>
      <c r="M775" s="26"/>
    </row>
    <row r="776" spans="1:13">
      <c r="A776" s="9">
        <v>345</v>
      </c>
      <c r="B776" s="2" t="s">
        <v>8</v>
      </c>
      <c r="C776" s="2" t="s">
        <v>9</v>
      </c>
      <c r="D776" s="2">
        <v>10</v>
      </c>
      <c r="E776" s="2" t="s">
        <v>10</v>
      </c>
      <c r="F776" s="2">
        <v>1</v>
      </c>
      <c r="G776" s="2">
        <v>0</v>
      </c>
      <c r="H776" s="2">
        <v>16</v>
      </c>
      <c r="I776" s="2">
        <v>55.46</v>
      </c>
      <c r="J776" s="2">
        <v>1.4179999999999999</v>
      </c>
      <c r="K776" s="5">
        <v>1.4179999999999999</v>
      </c>
      <c r="L776" s="3">
        <v>770.67</v>
      </c>
      <c r="M776" s="10"/>
    </row>
    <row r="777" spans="1:13">
      <c r="A777" s="19">
        <v>345</v>
      </c>
      <c r="B777" s="20" t="s">
        <v>8</v>
      </c>
      <c r="C777" s="20" t="s">
        <v>9</v>
      </c>
      <c r="D777" s="20">
        <v>10</v>
      </c>
      <c r="E777" s="20" t="s">
        <v>10</v>
      </c>
      <c r="F777" s="20">
        <v>1</v>
      </c>
      <c r="G777" s="20">
        <v>0</v>
      </c>
      <c r="H777" s="20">
        <v>17</v>
      </c>
      <c r="I777" s="20">
        <v>55.47</v>
      </c>
      <c r="J777" s="20">
        <v>1.22</v>
      </c>
      <c r="K777" s="21"/>
      <c r="L777" s="25">
        <v>705.67</v>
      </c>
      <c r="M777" s="26"/>
    </row>
    <row r="778" spans="1:13">
      <c r="A778" s="9">
        <v>345</v>
      </c>
      <c r="B778" s="2" t="s">
        <v>8</v>
      </c>
      <c r="C778" s="2" t="s">
        <v>9</v>
      </c>
      <c r="D778" s="2">
        <v>10</v>
      </c>
      <c r="E778" s="2" t="s">
        <v>10</v>
      </c>
      <c r="F778" s="2">
        <v>1</v>
      </c>
      <c r="G778" s="2">
        <v>0</v>
      </c>
      <c r="H778" s="2">
        <v>18</v>
      </c>
      <c r="I778" s="2">
        <v>55.48</v>
      </c>
      <c r="J778" s="2">
        <v>0.35799999999999998</v>
      </c>
      <c r="K778" s="5"/>
      <c r="L778" s="3">
        <v>722.67</v>
      </c>
      <c r="M778" s="10"/>
    </row>
    <row r="779" spans="1:13">
      <c r="A779" s="19">
        <v>345</v>
      </c>
      <c r="B779" s="20" t="s">
        <v>8</v>
      </c>
      <c r="C779" s="20" t="s">
        <v>9</v>
      </c>
      <c r="D779" s="20">
        <v>10</v>
      </c>
      <c r="E779" s="20" t="s">
        <v>10</v>
      </c>
      <c r="F779" s="20">
        <v>1</v>
      </c>
      <c r="G779" s="20">
        <v>0</v>
      </c>
      <c r="H779" s="20">
        <v>19</v>
      </c>
      <c r="I779" s="20">
        <v>55.49</v>
      </c>
      <c r="J779" s="20">
        <v>0.437</v>
      </c>
      <c r="K779" s="21"/>
      <c r="L779" s="25">
        <v>906</v>
      </c>
      <c r="M779" s="26"/>
    </row>
    <row r="780" spans="1:13">
      <c r="A780" s="9">
        <v>345</v>
      </c>
      <c r="B780" s="2" t="s">
        <v>8</v>
      </c>
      <c r="C780" s="2" t="s">
        <v>9</v>
      </c>
      <c r="D780" s="2">
        <v>10</v>
      </c>
      <c r="E780" s="2" t="s">
        <v>10</v>
      </c>
      <c r="F780" s="2">
        <v>1</v>
      </c>
      <c r="G780" s="2">
        <v>0</v>
      </c>
      <c r="H780" s="2">
        <v>20</v>
      </c>
      <c r="I780" s="2">
        <v>55.5</v>
      </c>
      <c r="J780" s="2">
        <v>1.5289999999999999</v>
      </c>
      <c r="K780" s="5"/>
      <c r="L780" s="3">
        <v>1266</v>
      </c>
      <c r="M780" s="10"/>
    </row>
    <row r="781" spans="1:13">
      <c r="A781" s="19">
        <v>345</v>
      </c>
      <c r="B781" s="20" t="s">
        <v>8</v>
      </c>
      <c r="C781" s="20" t="s">
        <v>9</v>
      </c>
      <c r="D781" s="20">
        <v>10</v>
      </c>
      <c r="E781" s="20" t="s">
        <v>10</v>
      </c>
      <c r="F781" s="20">
        <v>1</v>
      </c>
      <c r="G781" s="20">
        <v>0</v>
      </c>
      <c r="H781" s="20">
        <v>21</v>
      </c>
      <c r="I781" s="20">
        <v>55.51</v>
      </c>
      <c r="J781" s="20">
        <v>1.911</v>
      </c>
      <c r="K781" s="21"/>
      <c r="L781" s="25">
        <v>1688.33</v>
      </c>
      <c r="M781" s="26"/>
    </row>
    <row r="782" spans="1:13">
      <c r="A782" s="9">
        <v>345</v>
      </c>
      <c r="B782" s="2" t="s">
        <v>8</v>
      </c>
      <c r="C782" s="2" t="s">
        <v>9</v>
      </c>
      <c r="D782" s="2">
        <v>10</v>
      </c>
      <c r="E782" s="2" t="s">
        <v>10</v>
      </c>
      <c r="F782" s="2">
        <v>1</v>
      </c>
      <c r="G782" s="2">
        <v>0</v>
      </c>
      <c r="H782" s="2">
        <v>22</v>
      </c>
      <c r="I782" s="2">
        <v>55.52</v>
      </c>
      <c r="J782" s="2">
        <v>2.0339999999999998</v>
      </c>
      <c r="K782" s="5">
        <v>2.0339999999999998</v>
      </c>
      <c r="L782" s="3">
        <v>2012</v>
      </c>
      <c r="M782" s="10"/>
    </row>
    <row r="783" spans="1:13">
      <c r="A783" s="19">
        <v>345</v>
      </c>
      <c r="B783" s="20" t="s">
        <v>8</v>
      </c>
      <c r="C783" s="20" t="s">
        <v>9</v>
      </c>
      <c r="D783" s="20">
        <v>10</v>
      </c>
      <c r="E783" s="20" t="s">
        <v>10</v>
      </c>
      <c r="F783" s="20">
        <v>1</v>
      </c>
      <c r="G783" s="20">
        <v>0</v>
      </c>
      <c r="H783" s="20">
        <v>23</v>
      </c>
      <c r="I783" s="20">
        <v>55.53</v>
      </c>
      <c r="J783" s="20">
        <v>2.0680000000000001</v>
      </c>
      <c r="K783" s="21">
        <v>2.0680000000000001</v>
      </c>
      <c r="L783" s="25">
        <v>2111.33</v>
      </c>
      <c r="M783" s="26"/>
    </row>
    <row r="784" spans="1:13">
      <c r="A784" s="9">
        <v>345</v>
      </c>
      <c r="B784" s="2" t="s">
        <v>8</v>
      </c>
      <c r="C784" s="2" t="s">
        <v>9</v>
      </c>
      <c r="D784" s="2">
        <v>10</v>
      </c>
      <c r="E784" s="2" t="s">
        <v>10</v>
      </c>
      <c r="F784" s="2">
        <v>1</v>
      </c>
      <c r="G784" s="2">
        <v>0</v>
      </c>
      <c r="H784" s="2">
        <v>24</v>
      </c>
      <c r="I784" s="2">
        <v>55.54</v>
      </c>
      <c r="J784" s="2">
        <v>2.0299999999999998</v>
      </c>
      <c r="K784" s="5">
        <v>2.0299999999999998</v>
      </c>
      <c r="L784" s="3">
        <v>1955</v>
      </c>
      <c r="M784" s="10"/>
    </row>
    <row r="785" spans="1:13">
      <c r="A785" s="19">
        <v>345</v>
      </c>
      <c r="B785" s="20" t="s">
        <v>8</v>
      </c>
      <c r="C785" s="20" t="s">
        <v>9</v>
      </c>
      <c r="D785" s="20">
        <v>10</v>
      </c>
      <c r="E785" s="20" t="s">
        <v>10</v>
      </c>
      <c r="F785" s="20">
        <v>1</v>
      </c>
      <c r="G785" s="20">
        <v>0</v>
      </c>
      <c r="H785" s="20">
        <v>25</v>
      </c>
      <c r="I785" s="20">
        <v>55.55</v>
      </c>
      <c r="J785" s="20">
        <v>1.716</v>
      </c>
      <c r="K785" s="21"/>
      <c r="L785" s="25">
        <v>1673</v>
      </c>
      <c r="M785" s="26"/>
    </row>
    <row r="786" spans="1:13">
      <c r="A786" s="9">
        <v>345</v>
      </c>
      <c r="B786" s="2" t="s">
        <v>8</v>
      </c>
      <c r="C786" s="2" t="s">
        <v>9</v>
      </c>
      <c r="D786" s="2">
        <v>10</v>
      </c>
      <c r="E786" s="2" t="s">
        <v>10</v>
      </c>
      <c r="F786" s="2">
        <v>1</v>
      </c>
      <c r="G786" s="2">
        <v>0</v>
      </c>
      <c r="H786" s="2">
        <v>26</v>
      </c>
      <c r="I786" s="2">
        <v>55.56</v>
      </c>
      <c r="J786" s="2">
        <v>0.60599999999999998</v>
      </c>
      <c r="K786" s="5"/>
      <c r="L786" s="3">
        <v>1455.33</v>
      </c>
      <c r="M786" s="10"/>
    </row>
    <row r="787" spans="1:13">
      <c r="A787" s="19">
        <v>345</v>
      </c>
      <c r="B787" s="20" t="s">
        <v>8</v>
      </c>
      <c r="C787" s="20" t="s">
        <v>9</v>
      </c>
      <c r="D787" s="20">
        <v>10</v>
      </c>
      <c r="E787" s="20" t="s">
        <v>10</v>
      </c>
      <c r="F787" s="20">
        <v>1</v>
      </c>
      <c r="G787" s="20">
        <v>0</v>
      </c>
      <c r="H787" s="20">
        <v>27</v>
      </c>
      <c r="I787" s="20">
        <v>55.57</v>
      </c>
      <c r="J787" s="20">
        <v>0.35</v>
      </c>
      <c r="K787" s="21"/>
      <c r="L787" s="25">
        <v>1473.33</v>
      </c>
      <c r="M787" s="26"/>
    </row>
    <row r="788" spans="1:13">
      <c r="A788" s="9">
        <v>345</v>
      </c>
      <c r="B788" s="2" t="s">
        <v>8</v>
      </c>
      <c r="C788" s="2" t="s">
        <v>9</v>
      </c>
      <c r="D788" s="2">
        <v>10</v>
      </c>
      <c r="E788" s="2" t="s">
        <v>10</v>
      </c>
      <c r="F788" s="2">
        <v>1</v>
      </c>
      <c r="G788" s="2">
        <v>0</v>
      </c>
      <c r="H788" s="2">
        <v>28</v>
      </c>
      <c r="I788" s="2">
        <v>55.58</v>
      </c>
      <c r="J788" s="2">
        <v>1.3819999999999999</v>
      </c>
      <c r="K788" s="5"/>
      <c r="L788" s="3">
        <v>1773.67</v>
      </c>
      <c r="M788" s="10"/>
    </row>
    <row r="789" spans="1:13">
      <c r="A789" s="19">
        <v>345</v>
      </c>
      <c r="B789" s="20" t="s">
        <v>8</v>
      </c>
      <c r="C789" s="20" t="s">
        <v>9</v>
      </c>
      <c r="D789" s="20">
        <v>10</v>
      </c>
      <c r="E789" s="20" t="s">
        <v>10</v>
      </c>
      <c r="F789" s="20">
        <v>1</v>
      </c>
      <c r="G789" s="20">
        <v>0</v>
      </c>
      <c r="H789" s="20">
        <v>29</v>
      </c>
      <c r="I789" s="20">
        <v>55.59</v>
      </c>
      <c r="J789" s="20">
        <v>1.736</v>
      </c>
      <c r="K789" s="21">
        <v>1.736</v>
      </c>
      <c r="L789" s="25">
        <v>2209.33</v>
      </c>
      <c r="M789" s="26"/>
    </row>
    <row r="790" spans="1:13">
      <c r="A790" s="9">
        <v>345</v>
      </c>
      <c r="B790" s="2" t="s">
        <v>8</v>
      </c>
      <c r="C790" s="2" t="s">
        <v>9</v>
      </c>
      <c r="D790" s="2">
        <v>10</v>
      </c>
      <c r="E790" s="2" t="s">
        <v>10</v>
      </c>
      <c r="F790" s="2">
        <v>1</v>
      </c>
      <c r="G790" s="2">
        <v>0</v>
      </c>
      <c r="H790" s="2">
        <v>30</v>
      </c>
      <c r="I790" s="2">
        <v>55.6</v>
      </c>
      <c r="J790" s="2">
        <v>1.7689999999999999</v>
      </c>
      <c r="K790" s="5">
        <v>1.7689999999999999</v>
      </c>
      <c r="L790" s="3">
        <v>2503</v>
      </c>
      <c r="M790" s="10"/>
    </row>
    <row r="791" spans="1:13">
      <c r="A791" s="19">
        <v>345</v>
      </c>
      <c r="B791" s="20" t="s">
        <v>8</v>
      </c>
      <c r="C791" s="20" t="s">
        <v>9</v>
      </c>
      <c r="D791" s="20">
        <v>10</v>
      </c>
      <c r="E791" s="20" t="s">
        <v>10</v>
      </c>
      <c r="F791" s="20">
        <v>1</v>
      </c>
      <c r="G791" s="20">
        <v>0</v>
      </c>
      <c r="H791" s="20">
        <v>31</v>
      </c>
      <c r="I791" s="20">
        <v>55.61</v>
      </c>
      <c r="J791" s="20">
        <v>1.718</v>
      </c>
      <c r="K791" s="21">
        <v>1.718</v>
      </c>
      <c r="L791" s="25">
        <v>2447.67</v>
      </c>
      <c r="M791" s="26"/>
    </row>
    <row r="792" spans="1:13">
      <c r="A792" s="9">
        <v>345</v>
      </c>
      <c r="B792" s="2" t="s">
        <v>8</v>
      </c>
      <c r="C792" s="2" t="s">
        <v>9</v>
      </c>
      <c r="D792" s="2">
        <v>10</v>
      </c>
      <c r="E792" s="2" t="s">
        <v>10</v>
      </c>
      <c r="F792" s="2">
        <v>1</v>
      </c>
      <c r="G792" s="2">
        <v>0</v>
      </c>
      <c r="H792" s="2">
        <v>32</v>
      </c>
      <c r="I792" s="2">
        <v>55.62</v>
      </c>
      <c r="J792" s="2">
        <v>1.236</v>
      </c>
      <c r="K792" s="5"/>
      <c r="L792" s="3">
        <v>2015.33</v>
      </c>
      <c r="M792" s="10"/>
    </row>
    <row r="793" spans="1:13">
      <c r="A793" s="19">
        <v>345</v>
      </c>
      <c r="B793" s="20" t="s">
        <v>8</v>
      </c>
      <c r="C793" s="20" t="s">
        <v>9</v>
      </c>
      <c r="D793" s="20">
        <v>10</v>
      </c>
      <c r="E793" s="20" t="s">
        <v>10</v>
      </c>
      <c r="F793" s="20">
        <v>1</v>
      </c>
      <c r="G793" s="20">
        <v>0</v>
      </c>
      <c r="H793" s="20">
        <v>33</v>
      </c>
      <c r="I793" s="20">
        <v>55.63</v>
      </c>
      <c r="J793" s="20">
        <v>-0.22800000000000001</v>
      </c>
      <c r="K793" s="21"/>
      <c r="L793" s="25">
        <v>1397</v>
      </c>
      <c r="M793" s="26"/>
    </row>
    <row r="794" spans="1:13">
      <c r="A794" s="9">
        <v>345</v>
      </c>
      <c r="B794" s="2" t="s">
        <v>8</v>
      </c>
      <c r="C794" s="2" t="s">
        <v>9</v>
      </c>
      <c r="D794" s="2">
        <v>10</v>
      </c>
      <c r="E794" s="2" t="s">
        <v>10</v>
      </c>
      <c r="F794" s="2">
        <v>1</v>
      </c>
      <c r="G794" s="2">
        <v>0</v>
      </c>
      <c r="H794" s="2">
        <v>34</v>
      </c>
      <c r="I794" s="2">
        <v>55.64</v>
      </c>
      <c r="J794" s="2">
        <v>0.219</v>
      </c>
      <c r="K794" s="5"/>
      <c r="L794" s="3">
        <v>862</v>
      </c>
      <c r="M794" s="10"/>
    </row>
    <row r="795" spans="1:13">
      <c r="A795" s="19">
        <v>345</v>
      </c>
      <c r="B795" s="20" t="s">
        <v>8</v>
      </c>
      <c r="C795" s="20" t="s">
        <v>9</v>
      </c>
      <c r="D795" s="20">
        <v>10</v>
      </c>
      <c r="E795" s="20" t="s">
        <v>10</v>
      </c>
      <c r="F795" s="20">
        <v>1</v>
      </c>
      <c r="G795" s="20">
        <v>0</v>
      </c>
      <c r="H795" s="20">
        <v>35</v>
      </c>
      <c r="I795" s="20">
        <v>55.65</v>
      </c>
      <c r="J795" s="20">
        <v>2.008</v>
      </c>
      <c r="K795" s="21"/>
      <c r="L795" s="25">
        <v>532</v>
      </c>
      <c r="M795" s="26"/>
    </row>
    <row r="796" spans="1:13">
      <c r="A796" s="9">
        <v>345</v>
      </c>
      <c r="B796" s="2" t="s">
        <v>8</v>
      </c>
      <c r="C796" s="2" t="s">
        <v>9</v>
      </c>
      <c r="D796" s="2">
        <v>10</v>
      </c>
      <c r="E796" s="2" t="s">
        <v>10</v>
      </c>
      <c r="F796" s="2">
        <v>1</v>
      </c>
      <c r="G796" s="2">
        <v>0</v>
      </c>
      <c r="H796" s="2">
        <v>36</v>
      </c>
      <c r="I796" s="2">
        <v>55.66</v>
      </c>
      <c r="J796" s="2">
        <v>1.984</v>
      </c>
      <c r="K796" s="5"/>
      <c r="L796" s="3">
        <v>354</v>
      </c>
      <c r="M796" s="10"/>
    </row>
    <row r="797" spans="1:13">
      <c r="A797" s="19">
        <v>345</v>
      </c>
      <c r="B797" s="20" t="s">
        <v>8</v>
      </c>
      <c r="C797" s="20" t="s">
        <v>9</v>
      </c>
      <c r="D797" s="20">
        <v>10</v>
      </c>
      <c r="E797" s="20" t="s">
        <v>10</v>
      </c>
      <c r="F797" s="20">
        <v>1</v>
      </c>
      <c r="G797" s="20">
        <v>0</v>
      </c>
      <c r="H797" s="20">
        <v>37</v>
      </c>
      <c r="I797" s="20">
        <v>55.67</v>
      </c>
      <c r="J797" s="20">
        <v>0.66100000000000003</v>
      </c>
      <c r="K797" s="21"/>
      <c r="L797" s="25">
        <v>263</v>
      </c>
      <c r="M797" s="26"/>
    </row>
    <row r="798" spans="1:13">
      <c r="A798" s="9">
        <v>345</v>
      </c>
      <c r="B798" s="2" t="s">
        <v>8</v>
      </c>
      <c r="C798" s="2" t="s">
        <v>9</v>
      </c>
      <c r="D798" s="2">
        <v>10</v>
      </c>
      <c r="E798" s="2" t="s">
        <v>10</v>
      </c>
      <c r="F798" s="2">
        <v>1</v>
      </c>
      <c r="G798" s="2">
        <v>0</v>
      </c>
      <c r="H798" s="2">
        <v>38</v>
      </c>
      <c r="I798" s="2">
        <v>55.68</v>
      </c>
      <c r="J798" s="2">
        <v>0.45900000000000002</v>
      </c>
      <c r="K798" s="5"/>
      <c r="L798" s="3">
        <v>244.33</v>
      </c>
      <c r="M798" s="10"/>
    </row>
    <row r="799" spans="1:13">
      <c r="A799" s="19">
        <v>345</v>
      </c>
      <c r="B799" s="20" t="s">
        <v>8</v>
      </c>
      <c r="C799" s="20" t="s">
        <v>9</v>
      </c>
      <c r="D799" s="20">
        <v>10</v>
      </c>
      <c r="E799" s="20" t="s">
        <v>10</v>
      </c>
      <c r="F799" s="20">
        <v>1</v>
      </c>
      <c r="G799" s="20">
        <v>0</v>
      </c>
      <c r="H799" s="20">
        <v>39</v>
      </c>
      <c r="I799" s="20">
        <v>55.69</v>
      </c>
      <c r="J799" s="20">
        <v>2.1040000000000001</v>
      </c>
      <c r="K799" s="21"/>
      <c r="L799" s="25">
        <v>278.67</v>
      </c>
      <c r="M799" s="26"/>
    </row>
    <row r="800" spans="1:13">
      <c r="A800" s="9">
        <v>345</v>
      </c>
      <c r="B800" s="2" t="s">
        <v>8</v>
      </c>
      <c r="C800" s="2" t="s">
        <v>9</v>
      </c>
      <c r="D800" s="2">
        <v>10</v>
      </c>
      <c r="E800" s="2" t="s">
        <v>10</v>
      </c>
      <c r="F800" s="2">
        <v>1</v>
      </c>
      <c r="G800" s="2">
        <v>0</v>
      </c>
      <c r="H800" s="2">
        <v>40</v>
      </c>
      <c r="I800" s="2">
        <v>55.7</v>
      </c>
      <c r="J800" s="2">
        <v>2.3290000000000002</v>
      </c>
      <c r="K800" s="5">
        <v>2.3290000000000002</v>
      </c>
      <c r="L800" s="3">
        <v>328</v>
      </c>
      <c r="M800" s="10"/>
    </row>
    <row r="801" spans="1:13">
      <c r="A801" s="19">
        <v>345</v>
      </c>
      <c r="B801" s="20" t="s">
        <v>8</v>
      </c>
      <c r="C801" s="20" t="s">
        <v>9</v>
      </c>
      <c r="D801" s="20">
        <v>10</v>
      </c>
      <c r="E801" s="20" t="s">
        <v>10</v>
      </c>
      <c r="F801" s="20">
        <v>1</v>
      </c>
      <c r="G801" s="20">
        <v>0</v>
      </c>
      <c r="H801" s="20">
        <v>41</v>
      </c>
      <c r="I801" s="20">
        <v>55.71</v>
      </c>
      <c r="J801" s="20">
        <v>2.3290000000000002</v>
      </c>
      <c r="K801" s="21">
        <v>2.3290000000000002</v>
      </c>
      <c r="L801" s="25">
        <v>365.33</v>
      </c>
      <c r="M801" s="26"/>
    </row>
    <row r="802" spans="1:13">
      <c r="A802" s="9">
        <v>345</v>
      </c>
      <c r="B802" s="2" t="s">
        <v>8</v>
      </c>
      <c r="C802" s="2" t="s">
        <v>9</v>
      </c>
      <c r="D802" s="2">
        <v>10</v>
      </c>
      <c r="E802" s="2" t="s">
        <v>10</v>
      </c>
      <c r="F802" s="2">
        <v>1</v>
      </c>
      <c r="G802" s="2">
        <v>0</v>
      </c>
      <c r="H802" s="2">
        <v>42</v>
      </c>
      <c r="I802" s="2">
        <v>55.72</v>
      </c>
      <c r="J802" s="2">
        <v>2.3610000000000002</v>
      </c>
      <c r="K802" s="5">
        <v>2.3610000000000002</v>
      </c>
      <c r="L802" s="3">
        <v>384.33</v>
      </c>
      <c r="M802" s="10"/>
    </row>
    <row r="803" spans="1:13">
      <c r="A803" s="19">
        <v>345</v>
      </c>
      <c r="B803" s="20" t="s">
        <v>8</v>
      </c>
      <c r="C803" s="20" t="s">
        <v>9</v>
      </c>
      <c r="D803" s="20">
        <v>10</v>
      </c>
      <c r="E803" s="20" t="s">
        <v>10</v>
      </c>
      <c r="F803" s="20">
        <v>1</v>
      </c>
      <c r="G803" s="20">
        <v>0</v>
      </c>
      <c r="H803" s="20">
        <v>43</v>
      </c>
      <c r="I803" s="20">
        <v>55.73</v>
      </c>
      <c r="J803" s="20">
        <v>2.2959999999999998</v>
      </c>
      <c r="K803" s="21">
        <v>2.2959999999999998</v>
      </c>
      <c r="L803" s="25">
        <v>386.33</v>
      </c>
      <c r="M803" s="26"/>
    </row>
    <row r="804" spans="1:13">
      <c r="A804" s="9">
        <v>345</v>
      </c>
      <c r="B804" s="2" t="s">
        <v>8</v>
      </c>
      <c r="C804" s="2" t="s">
        <v>9</v>
      </c>
      <c r="D804" s="2">
        <v>10</v>
      </c>
      <c r="E804" s="2" t="s">
        <v>10</v>
      </c>
      <c r="F804" s="2">
        <v>1</v>
      </c>
      <c r="G804" s="2">
        <v>0</v>
      </c>
      <c r="H804" s="2">
        <v>44</v>
      </c>
      <c r="I804" s="2">
        <v>55.74</v>
      </c>
      <c r="J804" s="2">
        <v>2.0049999999999999</v>
      </c>
      <c r="K804" s="5"/>
      <c r="L804" s="3">
        <v>367.67</v>
      </c>
      <c r="M804" s="10"/>
    </row>
    <row r="805" spans="1:13">
      <c r="A805" s="19">
        <v>345</v>
      </c>
      <c r="B805" s="20" t="s">
        <v>8</v>
      </c>
      <c r="C805" s="20" t="s">
        <v>9</v>
      </c>
      <c r="D805" s="20">
        <v>10</v>
      </c>
      <c r="E805" s="20" t="s">
        <v>10</v>
      </c>
      <c r="F805" s="20">
        <v>1</v>
      </c>
      <c r="G805" s="20">
        <v>0</v>
      </c>
      <c r="H805" s="20">
        <v>45</v>
      </c>
      <c r="I805" s="20">
        <v>55.75</v>
      </c>
      <c r="J805" s="20">
        <v>1.288</v>
      </c>
      <c r="K805" s="21"/>
      <c r="L805" s="25">
        <v>339</v>
      </c>
      <c r="M805" s="26"/>
    </row>
    <row r="806" spans="1:13">
      <c r="A806" s="9">
        <v>345</v>
      </c>
      <c r="B806" s="2" t="s">
        <v>8</v>
      </c>
      <c r="C806" s="2" t="s">
        <v>9</v>
      </c>
      <c r="D806" s="2">
        <v>10</v>
      </c>
      <c r="E806" s="2" t="s">
        <v>10</v>
      </c>
      <c r="F806" s="2">
        <v>1</v>
      </c>
      <c r="G806" s="2">
        <v>0</v>
      </c>
      <c r="H806" s="2">
        <v>46</v>
      </c>
      <c r="I806" s="2">
        <v>55.76</v>
      </c>
      <c r="J806" s="2">
        <v>1.8180000000000001</v>
      </c>
      <c r="K806" s="5"/>
      <c r="L806" s="3">
        <v>311.33</v>
      </c>
      <c r="M806" s="10"/>
    </row>
    <row r="807" spans="1:13">
      <c r="A807" s="19">
        <v>345</v>
      </c>
      <c r="B807" s="20" t="s">
        <v>8</v>
      </c>
      <c r="C807" s="20" t="s">
        <v>9</v>
      </c>
      <c r="D807" s="20">
        <v>10</v>
      </c>
      <c r="E807" s="20" t="s">
        <v>10</v>
      </c>
      <c r="F807" s="20">
        <v>1</v>
      </c>
      <c r="G807" s="20">
        <v>0</v>
      </c>
      <c r="H807" s="20">
        <v>47</v>
      </c>
      <c r="I807" s="20">
        <v>55.77</v>
      </c>
      <c r="J807" s="20">
        <v>2.1760000000000002</v>
      </c>
      <c r="K807" s="21">
        <v>2.1760000000000002</v>
      </c>
      <c r="L807" s="25">
        <v>290</v>
      </c>
      <c r="M807" s="26"/>
    </row>
    <row r="808" spans="1:13">
      <c r="A808" s="9">
        <v>345</v>
      </c>
      <c r="B808" s="2" t="s">
        <v>8</v>
      </c>
      <c r="C808" s="2" t="s">
        <v>9</v>
      </c>
      <c r="D808" s="2">
        <v>10</v>
      </c>
      <c r="E808" s="2" t="s">
        <v>10</v>
      </c>
      <c r="F808" s="2">
        <v>1</v>
      </c>
      <c r="G808" s="2">
        <v>0</v>
      </c>
      <c r="H808" s="2">
        <v>48</v>
      </c>
      <c r="I808" s="2">
        <v>55.78</v>
      </c>
      <c r="J808" s="2">
        <v>2.25</v>
      </c>
      <c r="K808" s="5">
        <v>2.25</v>
      </c>
      <c r="L808" s="3">
        <v>273.67</v>
      </c>
      <c r="M808" s="10"/>
    </row>
    <row r="809" spans="1:13">
      <c r="A809" s="19">
        <v>345</v>
      </c>
      <c r="B809" s="20" t="s">
        <v>8</v>
      </c>
      <c r="C809" s="20" t="s">
        <v>9</v>
      </c>
      <c r="D809" s="20">
        <v>10</v>
      </c>
      <c r="E809" s="20" t="s">
        <v>10</v>
      </c>
      <c r="F809" s="20">
        <v>1</v>
      </c>
      <c r="G809" s="20">
        <v>0</v>
      </c>
      <c r="H809" s="20">
        <v>49</v>
      </c>
      <c r="I809" s="20">
        <v>55.79</v>
      </c>
      <c r="J809" s="20">
        <v>2.2879999999999998</v>
      </c>
      <c r="K809" s="21">
        <v>2.2879999999999998</v>
      </c>
      <c r="L809" s="25">
        <v>262</v>
      </c>
      <c r="M809" s="26"/>
    </row>
    <row r="810" spans="1:13">
      <c r="A810" s="9">
        <v>345</v>
      </c>
      <c r="B810" s="2" t="s">
        <v>8</v>
      </c>
      <c r="C810" s="2" t="s">
        <v>9</v>
      </c>
      <c r="D810" s="2">
        <v>10</v>
      </c>
      <c r="E810" s="2" t="s">
        <v>10</v>
      </c>
      <c r="F810" s="2">
        <v>1</v>
      </c>
      <c r="G810" s="2">
        <v>0</v>
      </c>
      <c r="H810" s="2">
        <v>50</v>
      </c>
      <c r="I810" s="2">
        <v>55.8</v>
      </c>
      <c r="J810" s="2">
        <v>2.359</v>
      </c>
      <c r="K810" s="5">
        <v>2.359</v>
      </c>
      <c r="L810" s="3">
        <v>253</v>
      </c>
      <c r="M810" s="10"/>
    </row>
    <row r="811" spans="1:13">
      <c r="A811" s="19">
        <v>345</v>
      </c>
      <c r="B811" s="20" t="s">
        <v>8</v>
      </c>
      <c r="C811" s="20" t="s">
        <v>9</v>
      </c>
      <c r="D811" s="20">
        <v>10</v>
      </c>
      <c r="E811" s="20" t="s">
        <v>10</v>
      </c>
      <c r="F811" s="20">
        <v>1</v>
      </c>
      <c r="G811" s="20">
        <v>0</v>
      </c>
      <c r="H811" s="20">
        <v>51</v>
      </c>
      <c r="I811" s="20">
        <v>55.81</v>
      </c>
      <c r="J811" s="20">
        <v>2.4449999999999998</v>
      </c>
      <c r="K811" s="21">
        <v>2.4449999999999998</v>
      </c>
      <c r="L811" s="25">
        <v>242</v>
      </c>
      <c r="M811" s="26"/>
    </row>
    <row r="812" spans="1:13">
      <c r="A812" s="9">
        <v>345</v>
      </c>
      <c r="B812" s="2" t="s">
        <v>8</v>
      </c>
      <c r="C812" s="2" t="s">
        <v>9</v>
      </c>
      <c r="D812" s="2">
        <v>10</v>
      </c>
      <c r="E812" s="2" t="s">
        <v>10</v>
      </c>
      <c r="F812" s="2">
        <v>1</v>
      </c>
      <c r="G812" s="2">
        <v>0</v>
      </c>
      <c r="H812" s="2">
        <v>52</v>
      </c>
      <c r="I812" s="2">
        <v>55.82</v>
      </c>
      <c r="J812" s="2">
        <v>2.56</v>
      </c>
      <c r="K812" s="5">
        <v>2.56</v>
      </c>
      <c r="L812" s="3">
        <v>225.67</v>
      </c>
      <c r="M812" s="10"/>
    </row>
    <row r="813" spans="1:13">
      <c r="A813" s="19">
        <v>345</v>
      </c>
      <c r="B813" s="20" t="s">
        <v>8</v>
      </c>
      <c r="C813" s="20" t="s">
        <v>9</v>
      </c>
      <c r="D813" s="20">
        <v>10</v>
      </c>
      <c r="E813" s="20" t="s">
        <v>10</v>
      </c>
      <c r="F813" s="20">
        <v>1</v>
      </c>
      <c r="G813" s="20">
        <v>0</v>
      </c>
      <c r="H813" s="20">
        <v>53</v>
      </c>
      <c r="I813" s="20">
        <v>55.83</v>
      </c>
      <c r="J813" s="20">
        <v>2.1059999999999999</v>
      </c>
      <c r="K813" s="21">
        <v>2.1059999999999999</v>
      </c>
      <c r="L813" s="25">
        <v>195</v>
      </c>
      <c r="M813" s="26"/>
    </row>
    <row r="814" spans="1:13">
      <c r="A814" s="9">
        <v>345</v>
      </c>
      <c r="B814" s="2" t="s">
        <v>8</v>
      </c>
      <c r="C814" s="2" t="s">
        <v>9</v>
      </c>
      <c r="D814" s="2">
        <v>10</v>
      </c>
      <c r="E814" s="2" t="s">
        <v>10</v>
      </c>
      <c r="F814" s="2">
        <v>1</v>
      </c>
      <c r="G814" s="2">
        <v>0</v>
      </c>
      <c r="H814" s="2">
        <v>54</v>
      </c>
      <c r="I814" s="2">
        <v>55.84</v>
      </c>
      <c r="J814" s="2">
        <v>0.16400000000000001</v>
      </c>
      <c r="K814" s="5"/>
      <c r="L814" s="3">
        <v>163.33000000000001</v>
      </c>
      <c r="M814" s="10"/>
    </row>
    <row r="815" spans="1:13">
      <c r="A815" s="19">
        <v>345</v>
      </c>
      <c r="B815" s="20" t="s">
        <v>8</v>
      </c>
      <c r="C815" s="20" t="s">
        <v>9</v>
      </c>
      <c r="D815" s="20">
        <v>10</v>
      </c>
      <c r="E815" s="20" t="s">
        <v>10</v>
      </c>
      <c r="F815" s="20">
        <v>1</v>
      </c>
      <c r="G815" s="20">
        <v>0</v>
      </c>
      <c r="H815" s="20">
        <v>55</v>
      </c>
      <c r="I815" s="20">
        <v>55.85</v>
      </c>
      <c r="J815" s="20">
        <v>0.34</v>
      </c>
      <c r="K815" s="21"/>
      <c r="L815" s="25">
        <v>160.66999999999999</v>
      </c>
      <c r="M815" s="26"/>
    </row>
    <row r="816" spans="1:13">
      <c r="A816" s="9">
        <v>345</v>
      </c>
      <c r="B816" s="2" t="s">
        <v>8</v>
      </c>
      <c r="C816" s="2" t="s">
        <v>9</v>
      </c>
      <c r="D816" s="2">
        <v>10</v>
      </c>
      <c r="E816" s="2" t="s">
        <v>10</v>
      </c>
      <c r="F816" s="2">
        <v>1</v>
      </c>
      <c r="G816" s="2">
        <v>0</v>
      </c>
      <c r="H816" s="2">
        <v>56</v>
      </c>
      <c r="I816" s="2">
        <v>55.86</v>
      </c>
      <c r="J816" s="2">
        <v>0.90100000000000002</v>
      </c>
      <c r="K816" s="5"/>
      <c r="L816" s="3">
        <v>196.67</v>
      </c>
      <c r="M816" s="10"/>
    </row>
    <row r="817" spans="1:13">
      <c r="A817" s="19">
        <v>345</v>
      </c>
      <c r="B817" s="20" t="s">
        <v>8</v>
      </c>
      <c r="C817" s="20" t="s">
        <v>9</v>
      </c>
      <c r="D817" s="20">
        <v>10</v>
      </c>
      <c r="E817" s="20" t="s">
        <v>10</v>
      </c>
      <c r="F817" s="20">
        <v>1</v>
      </c>
      <c r="G817" s="20">
        <v>0</v>
      </c>
      <c r="H817" s="20">
        <v>57</v>
      </c>
      <c r="I817" s="20">
        <v>55.87</v>
      </c>
      <c r="J817" s="20">
        <v>0.93200000000000005</v>
      </c>
      <c r="K817" s="21"/>
      <c r="L817" s="25">
        <v>250.33</v>
      </c>
      <c r="M817" s="26"/>
    </row>
    <row r="818" spans="1:13">
      <c r="A818" s="9">
        <v>345</v>
      </c>
      <c r="B818" s="2" t="s">
        <v>8</v>
      </c>
      <c r="C818" s="2" t="s">
        <v>9</v>
      </c>
      <c r="D818" s="2">
        <v>10</v>
      </c>
      <c r="E818" s="2" t="s">
        <v>10</v>
      </c>
      <c r="F818" s="2">
        <v>1</v>
      </c>
      <c r="G818" s="2">
        <v>0</v>
      </c>
      <c r="H818" s="2">
        <v>58</v>
      </c>
      <c r="I818" s="2">
        <v>55.88</v>
      </c>
      <c r="J818" s="2">
        <v>1.0329999999999999</v>
      </c>
      <c r="K818" s="5"/>
      <c r="L818" s="3">
        <v>292.33</v>
      </c>
      <c r="M818" s="10"/>
    </row>
    <row r="819" spans="1:13">
      <c r="A819" s="19">
        <v>345</v>
      </c>
      <c r="B819" s="20" t="s">
        <v>8</v>
      </c>
      <c r="C819" s="20" t="s">
        <v>9</v>
      </c>
      <c r="D819" s="20">
        <v>10</v>
      </c>
      <c r="E819" s="20" t="s">
        <v>10</v>
      </c>
      <c r="F819" s="20">
        <v>1</v>
      </c>
      <c r="G819" s="20">
        <v>0</v>
      </c>
      <c r="H819" s="20">
        <v>59</v>
      </c>
      <c r="I819" s="20">
        <v>55.89</v>
      </c>
      <c r="J819" s="20">
        <v>1.2969999999999999</v>
      </c>
      <c r="K819" s="21"/>
      <c r="L819" s="25">
        <v>294</v>
      </c>
      <c r="M819" s="26"/>
    </row>
    <row r="820" spans="1:13">
      <c r="A820" s="9">
        <v>345</v>
      </c>
      <c r="B820" s="2" t="s">
        <v>8</v>
      </c>
      <c r="C820" s="2" t="s">
        <v>9</v>
      </c>
      <c r="D820" s="2">
        <v>10</v>
      </c>
      <c r="E820" s="2" t="s">
        <v>10</v>
      </c>
      <c r="F820" s="2">
        <v>1</v>
      </c>
      <c r="G820" s="2">
        <v>0</v>
      </c>
      <c r="H820" s="2">
        <v>60</v>
      </c>
      <c r="I820" s="2">
        <v>55.9</v>
      </c>
      <c r="J820" s="2">
        <v>1.2210000000000001</v>
      </c>
      <c r="K820" s="5"/>
      <c r="L820" s="3">
        <v>245.67</v>
      </c>
      <c r="M820" s="10"/>
    </row>
    <row r="821" spans="1:13">
      <c r="A821" s="19">
        <v>345</v>
      </c>
      <c r="B821" s="20" t="s">
        <v>8</v>
      </c>
      <c r="C821" s="20" t="s">
        <v>9</v>
      </c>
      <c r="D821" s="20">
        <v>10</v>
      </c>
      <c r="E821" s="20" t="s">
        <v>10</v>
      </c>
      <c r="F821" s="20">
        <v>1</v>
      </c>
      <c r="G821" s="20">
        <v>0</v>
      </c>
      <c r="H821" s="20">
        <v>61</v>
      </c>
      <c r="I821" s="20">
        <v>55.91</v>
      </c>
      <c r="J821" s="20">
        <v>8.1000000000000003E-2</v>
      </c>
      <c r="K821" s="21"/>
      <c r="L821" s="25">
        <v>167.67</v>
      </c>
      <c r="M821" s="26"/>
    </row>
    <row r="822" spans="1:13">
      <c r="A822" s="9">
        <v>345</v>
      </c>
      <c r="B822" s="2" t="s">
        <v>8</v>
      </c>
      <c r="C822" s="2" t="s">
        <v>9</v>
      </c>
      <c r="D822" s="2">
        <v>11</v>
      </c>
      <c r="E822" s="2" t="s">
        <v>10</v>
      </c>
      <c r="F822" s="2">
        <v>1</v>
      </c>
      <c r="G822" s="2">
        <v>0</v>
      </c>
      <c r="H822" s="2">
        <v>0</v>
      </c>
      <c r="I822" s="2">
        <v>65</v>
      </c>
      <c r="J822" s="2">
        <v>0.50600000000000001</v>
      </c>
      <c r="K822" s="5"/>
      <c r="L822" s="3">
        <v>20</v>
      </c>
      <c r="M822" s="10"/>
    </row>
    <row r="823" spans="1:13">
      <c r="A823" s="19">
        <v>345</v>
      </c>
      <c r="B823" s="20" t="s">
        <v>8</v>
      </c>
      <c r="C823" s="20" t="s">
        <v>9</v>
      </c>
      <c r="D823" s="20">
        <v>11</v>
      </c>
      <c r="E823" s="20" t="s">
        <v>10</v>
      </c>
      <c r="F823" s="20">
        <v>1</v>
      </c>
      <c r="G823" s="20">
        <v>0</v>
      </c>
      <c r="H823" s="20">
        <v>1</v>
      </c>
      <c r="I823" s="20">
        <v>65.010000000000005</v>
      </c>
      <c r="J823" s="20">
        <v>0.96699999999999997</v>
      </c>
      <c r="K823" s="21"/>
      <c r="L823" s="25">
        <v>35</v>
      </c>
      <c r="M823" s="26"/>
    </row>
    <row r="824" spans="1:13">
      <c r="A824" s="9">
        <v>345</v>
      </c>
      <c r="B824" s="2" t="s">
        <v>8</v>
      </c>
      <c r="C824" s="2" t="s">
        <v>9</v>
      </c>
      <c r="D824" s="2">
        <v>11</v>
      </c>
      <c r="E824" s="2" t="s">
        <v>10</v>
      </c>
      <c r="F824" s="2">
        <v>1</v>
      </c>
      <c r="G824" s="2">
        <v>0</v>
      </c>
      <c r="H824" s="2">
        <v>2</v>
      </c>
      <c r="I824" s="2">
        <v>65.02</v>
      </c>
      <c r="J824" s="2">
        <v>1.173</v>
      </c>
      <c r="K824" s="5"/>
      <c r="L824" s="3">
        <v>63.67</v>
      </c>
      <c r="M824" s="10"/>
    </row>
    <row r="825" spans="1:13">
      <c r="A825" s="19">
        <v>345</v>
      </c>
      <c r="B825" s="20" t="s">
        <v>8</v>
      </c>
      <c r="C825" s="20" t="s">
        <v>9</v>
      </c>
      <c r="D825" s="20">
        <v>11</v>
      </c>
      <c r="E825" s="20" t="s">
        <v>10</v>
      </c>
      <c r="F825" s="20">
        <v>1</v>
      </c>
      <c r="G825" s="20">
        <v>0</v>
      </c>
      <c r="H825" s="20">
        <v>3</v>
      </c>
      <c r="I825" s="20">
        <v>65.03</v>
      </c>
      <c r="J825" s="20">
        <v>4.8000000000000001E-2</v>
      </c>
      <c r="K825" s="21"/>
      <c r="L825" s="25">
        <v>116.33</v>
      </c>
      <c r="M825" s="26"/>
    </row>
    <row r="826" spans="1:13">
      <c r="A826" s="9">
        <v>345</v>
      </c>
      <c r="B826" s="2" t="s">
        <v>8</v>
      </c>
      <c r="C826" s="2" t="s">
        <v>9</v>
      </c>
      <c r="D826" s="2">
        <v>11</v>
      </c>
      <c r="E826" s="2" t="s">
        <v>10</v>
      </c>
      <c r="F826" s="2">
        <v>1</v>
      </c>
      <c r="G826" s="2">
        <v>0</v>
      </c>
      <c r="H826" s="2">
        <v>4</v>
      </c>
      <c r="I826" s="2">
        <v>65.040000000000006</v>
      </c>
      <c r="J826" s="2">
        <v>-6.2E-2</v>
      </c>
      <c r="K826" s="5"/>
      <c r="L826" s="3">
        <v>209</v>
      </c>
      <c r="M826" s="10"/>
    </row>
    <row r="827" spans="1:13">
      <c r="A827" s="19">
        <v>345</v>
      </c>
      <c r="B827" s="20" t="s">
        <v>8</v>
      </c>
      <c r="C827" s="20" t="s">
        <v>9</v>
      </c>
      <c r="D827" s="20">
        <v>11</v>
      </c>
      <c r="E827" s="20" t="s">
        <v>10</v>
      </c>
      <c r="F827" s="20">
        <v>1</v>
      </c>
      <c r="G827" s="20">
        <v>0</v>
      </c>
      <c r="H827" s="20">
        <v>5</v>
      </c>
      <c r="I827" s="20">
        <v>65.05</v>
      </c>
      <c r="J827" s="20">
        <v>0.84099999999999997</v>
      </c>
      <c r="K827" s="21"/>
      <c r="L827" s="25">
        <v>351</v>
      </c>
      <c r="M827" s="26"/>
    </row>
    <row r="828" spans="1:13">
      <c r="A828" s="9">
        <v>345</v>
      </c>
      <c r="B828" s="2" t="s">
        <v>8</v>
      </c>
      <c r="C828" s="2" t="s">
        <v>9</v>
      </c>
      <c r="D828" s="2">
        <v>11</v>
      </c>
      <c r="E828" s="2" t="s">
        <v>10</v>
      </c>
      <c r="F828" s="2">
        <v>1</v>
      </c>
      <c r="G828" s="2">
        <v>0</v>
      </c>
      <c r="H828" s="2">
        <v>6</v>
      </c>
      <c r="I828" s="2">
        <v>65.06</v>
      </c>
      <c r="J828" s="2">
        <v>1.5469999999999999</v>
      </c>
      <c r="K828" s="5"/>
      <c r="L828" s="3">
        <v>520.66999999999996</v>
      </c>
      <c r="M828" s="10"/>
    </row>
    <row r="829" spans="1:13">
      <c r="A829" s="19">
        <v>345</v>
      </c>
      <c r="B829" s="20" t="s">
        <v>8</v>
      </c>
      <c r="C829" s="20" t="s">
        <v>9</v>
      </c>
      <c r="D829" s="20">
        <v>11</v>
      </c>
      <c r="E829" s="20" t="s">
        <v>10</v>
      </c>
      <c r="F829" s="20">
        <v>1</v>
      </c>
      <c r="G829" s="20">
        <v>0</v>
      </c>
      <c r="H829" s="20">
        <v>7</v>
      </c>
      <c r="I829" s="20">
        <v>65.069999999999993</v>
      </c>
      <c r="J829" s="20">
        <v>1.8049999999999999</v>
      </c>
      <c r="K829" s="21">
        <v>1.8049999999999999</v>
      </c>
      <c r="L829" s="25">
        <v>673.33</v>
      </c>
      <c r="M829" s="26"/>
    </row>
    <row r="830" spans="1:13">
      <c r="A830" s="9">
        <v>345</v>
      </c>
      <c r="B830" s="2" t="s">
        <v>8</v>
      </c>
      <c r="C830" s="2" t="s">
        <v>9</v>
      </c>
      <c r="D830" s="2">
        <v>11</v>
      </c>
      <c r="E830" s="2" t="s">
        <v>10</v>
      </c>
      <c r="F830" s="2">
        <v>1</v>
      </c>
      <c r="G830" s="2">
        <v>0</v>
      </c>
      <c r="H830" s="2">
        <v>8</v>
      </c>
      <c r="I830" s="2">
        <v>65.08</v>
      </c>
      <c r="J830" s="2">
        <v>1.8779999999999999</v>
      </c>
      <c r="K830" s="5">
        <v>1.8779999999999999</v>
      </c>
      <c r="L830" s="3">
        <v>759.33</v>
      </c>
      <c r="M830" s="10">
        <v>759.33</v>
      </c>
    </row>
    <row r="831" spans="1:13">
      <c r="A831" s="19">
        <v>345</v>
      </c>
      <c r="B831" s="20" t="s">
        <v>8</v>
      </c>
      <c r="C831" s="20" t="s">
        <v>9</v>
      </c>
      <c r="D831" s="20">
        <v>11</v>
      </c>
      <c r="E831" s="20" t="s">
        <v>10</v>
      </c>
      <c r="F831" s="20">
        <v>1</v>
      </c>
      <c r="G831" s="20">
        <v>0</v>
      </c>
      <c r="H831" s="20">
        <v>9</v>
      </c>
      <c r="I831" s="20">
        <v>65.09</v>
      </c>
      <c r="J831" s="20">
        <v>1.792</v>
      </c>
      <c r="K831" s="21">
        <v>1.792</v>
      </c>
      <c r="L831" s="25">
        <v>761.33</v>
      </c>
      <c r="M831" s="26">
        <v>761.33</v>
      </c>
    </row>
    <row r="832" spans="1:13">
      <c r="A832" s="9">
        <v>345</v>
      </c>
      <c r="B832" s="2" t="s">
        <v>8</v>
      </c>
      <c r="C832" s="2" t="s">
        <v>9</v>
      </c>
      <c r="D832" s="2">
        <v>11</v>
      </c>
      <c r="E832" s="2" t="s">
        <v>10</v>
      </c>
      <c r="F832" s="2">
        <v>1</v>
      </c>
      <c r="G832" s="2">
        <v>0</v>
      </c>
      <c r="H832" s="2">
        <v>10</v>
      </c>
      <c r="I832" s="2">
        <v>65.099999999999994</v>
      </c>
      <c r="J832" s="2">
        <v>1.61</v>
      </c>
      <c r="K832" s="5">
        <v>1.61</v>
      </c>
      <c r="L832" s="3">
        <v>697.67</v>
      </c>
      <c r="M832" s="10"/>
    </row>
    <row r="833" spans="1:13">
      <c r="A833" s="19">
        <v>345</v>
      </c>
      <c r="B833" s="20" t="s">
        <v>8</v>
      </c>
      <c r="C833" s="20" t="s">
        <v>9</v>
      </c>
      <c r="D833" s="20">
        <v>11</v>
      </c>
      <c r="E833" s="20" t="s">
        <v>10</v>
      </c>
      <c r="F833" s="20">
        <v>1</v>
      </c>
      <c r="G833" s="20">
        <v>0</v>
      </c>
      <c r="H833" s="20">
        <v>11</v>
      </c>
      <c r="I833" s="20">
        <v>65.11</v>
      </c>
      <c r="J833" s="20">
        <v>1.508</v>
      </c>
      <c r="K833" s="21">
        <v>1.508</v>
      </c>
      <c r="L833" s="25">
        <v>601.33000000000004</v>
      </c>
      <c r="M833" s="26"/>
    </row>
    <row r="834" spans="1:13">
      <c r="A834" s="9">
        <v>345</v>
      </c>
      <c r="B834" s="2" t="s">
        <v>8</v>
      </c>
      <c r="C834" s="2" t="s">
        <v>9</v>
      </c>
      <c r="D834" s="2">
        <v>11</v>
      </c>
      <c r="E834" s="2" t="s">
        <v>10</v>
      </c>
      <c r="F834" s="2">
        <v>1</v>
      </c>
      <c r="G834" s="2">
        <v>0</v>
      </c>
      <c r="H834" s="2">
        <v>12</v>
      </c>
      <c r="I834" s="2">
        <v>65.12</v>
      </c>
      <c r="J834" s="2">
        <v>1.5840000000000001</v>
      </c>
      <c r="K834" s="5">
        <v>1.5840000000000001</v>
      </c>
      <c r="L834" s="3">
        <v>496.33</v>
      </c>
      <c r="M834" s="10"/>
    </row>
    <row r="835" spans="1:13">
      <c r="A835" s="19">
        <v>345</v>
      </c>
      <c r="B835" s="20" t="s">
        <v>8</v>
      </c>
      <c r="C835" s="20" t="s">
        <v>9</v>
      </c>
      <c r="D835" s="20">
        <v>11</v>
      </c>
      <c r="E835" s="20" t="s">
        <v>10</v>
      </c>
      <c r="F835" s="20">
        <v>1</v>
      </c>
      <c r="G835" s="20">
        <v>0</v>
      </c>
      <c r="H835" s="20">
        <v>13</v>
      </c>
      <c r="I835" s="20">
        <v>65.13</v>
      </c>
      <c r="J835" s="20">
        <v>1.7689999999999999</v>
      </c>
      <c r="K835" s="21">
        <v>1.7689999999999999</v>
      </c>
      <c r="L835" s="25">
        <v>389</v>
      </c>
      <c r="M835" s="26"/>
    </row>
    <row r="836" spans="1:13">
      <c r="A836" s="9">
        <v>345</v>
      </c>
      <c r="B836" s="2" t="s">
        <v>8</v>
      </c>
      <c r="C836" s="2" t="s">
        <v>9</v>
      </c>
      <c r="D836" s="2">
        <v>11</v>
      </c>
      <c r="E836" s="2" t="s">
        <v>10</v>
      </c>
      <c r="F836" s="2">
        <v>1</v>
      </c>
      <c r="G836" s="2">
        <v>0</v>
      </c>
      <c r="H836" s="2">
        <v>14</v>
      </c>
      <c r="I836" s="2">
        <v>65.14</v>
      </c>
      <c r="J836" s="2">
        <v>1.673</v>
      </c>
      <c r="K836" s="5">
        <v>1.673</v>
      </c>
      <c r="L836" s="3">
        <v>282</v>
      </c>
      <c r="M836" s="10"/>
    </row>
    <row r="837" spans="1:13">
      <c r="A837" s="19">
        <v>345</v>
      </c>
      <c r="B837" s="20" t="s">
        <v>8</v>
      </c>
      <c r="C837" s="20" t="s">
        <v>9</v>
      </c>
      <c r="D837" s="20">
        <v>11</v>
      </c>
      <c r="E837" s="20" t="s">
        <v>10</v>
      </c>
      <c r="F837" s="20">
        <v>1</v>
      </c>
      <c r="G837" s="20">
        <v>0</v>
      </c>
      <c r="H837" s="20">
        <v>15</v>
      </c>
      <c r="I837" s="20">
        <v>65.150000000000006</v>
      </c>
      <c r="J837" s="20">
        <v>0.49399999999999999</v>
      </c>
      <c r="K837" s="21"/>
      <c r="L837" s="25">
        <v>186</v>
      </c>
      <c r="M837" s="26"/>
    </row>
    <row r="838" spans="1:13">
      <c r="A838" s="9">
        <v>345</v>
      </c>
      <c r="B838" s="2" t="s">
        <v>8</v>
      </c>
      <c r="C838" s="2" t="s">
        <v>9</v>
      </c>
      <c r="D838" s="2">
        <v>11</v>
      </c>
      <c r="E838" s="2" t="s">
        <v>10</v>
      </c>
      <c r="F838" s="2">
        <v>1</v>
      </c>
      <c r="G838" s="2">
        <v>0</v>
      </c>
      <c r="H838" s="2">
        <v>16</v>
      </c>
      <c r="I838" s="2">
        <v>65.16</v>
      </c>
      <c r="J838" s="2">
        <v>-0.17299999999999999</v>
      </c>
      <c r="K838" s="5"/>
      <c r="L838" s="3">
        <v>122.33</v>
      </c>
      <c r="M838" s="10"/>
    </row>
    <row r="839" spans="1:13">
      <c r="A839" s="19">
        <v>345</v>
      </c>
      <c r="B839" s="20" t="s">
        <v>8</v>
      </c>
      <c r="C839" s="20" t="s">
        <v>9</v>
      </c>
      <c r="D839" s="20">
        <v>11</v>
      </c>
      <c r="E839" s="20" t="s">
        <v>10</v>
      </c>
      <c r="F839" s="20">
        <v>1</v>
      </c>
      <c r="G839" s="20">
        <v>0</v>
      </c>
      <c r="H839" s="20">
        <v>17</v>
      </c>
      <c r="I839" s="20">
        <v>65.17</v>
      </c>
      <c r="J839" s="20">
        <v>0.48699999999999999</v>
      </c>
      <c r="K839" s="21"/>
      <c r="L839" s="25">
        <v>98</v>
      </c>
      <c r="M839" s="26"/>
    </row>
    <row r="840" spans="1:13">
      <c r="A840" s="9">
        <v>345</v>
      </c>
      <c r="B840" s="2" t="s">
        <v>8</v>
      </c>
      <c r="C840" s="2" t="s">
        <v>9</v>
      </c>
      <c r="D840" s="2">
        <v>11</v>
      </c>
      <c r="E840" s="2" t="s">
        <v>10</v>
      </c>
      <c r="F840" s="2">
        <v>1</v>
      </c>
      <c r="G840" s="2">
        <v>0</v>
      </c>
      <c r="H840" s="2">
        <v>18</v>
      </c>
      <c r="I840" s="2">
        <v>65.180000000000007</v>
      </c>
      <c r="J840" s="2">
        <v>0.75900000000000001</v>
      </c>
      <c r="K840" s="5"/>
      <c r="L840" s="3">
        <v>111.67</v>
      </c>
      <c r="M840" s="10"/>
    </row>
    <row r="841" spans="1:13">
      <c r="A841" s="19">
        <v>345</v>
      </c>
      <c r="B841" s="20" t="s">
        <v>8</v>
      </c>
      <c r="C841" s="20" t="s">
        <v>9</v>
      </c>
      <c r="D841" s="20">
        <v>11</v>
      </c>
      <c r="E841" s="20" t="s">
        <v>10</v>
      </c>
      <c r="F841" s="20">
        <v>1</v>
      </c>
      <c r="G841" s="20">
        <v>0</v>
      </c>
      <c r="H841" s="20">
        <v>19</v>
      </c>
      <c r="I841" s="20">
        <v>65.19</v>
      </c>
      <c r="J841" s="20">
        <v>0.375</v>
      </c>
      <c r="K841" s="21"/>
      <c r="L841" s="25">
        <v>171</v>
      </c>
      <c r="M841" s="26"/>
    </row>
    <row r="842" spans="1:13">
      <c r="A842" s="9">
        <v>345</v>
      </c>
      <c r="B842" s="2" t="s">
        <v>8</v>
      </c>
      <c r="C842" s="2" t="s">
        <v>9</v>
      </c>
      <c r="D842" s="2">
        <v>11</v>
      </c>
      <c r="E842" s="2" t="s">
        <v>10</v>
      </c>
      <c r="F842" s="2">
        <v>1</v>
      </c>
      <c r="G842" s="2">
        <v>0</v>
      </c>
      <c r="H842" s="2">
        <v>20</v>
      </c>
      <c r="I842" s="2">
        <v>65.2</v>
      </c>
      <c r="J842" s="2">
        <v>0.70399999999999996</v>
      </c>
      <c r="K842" s="5"/>
      <c r="L842" s="3">
        <v>302.67</v>
      </c>
      <c r="M842" s="10"/>
    </row>
    <row r="843" spans="1:13">
      <c r="A843" s="19">
        <v>345</v>
      </c>
      <c r="B843" s="20" t="s">
        <v>8</v>
      </c>
      <c r="C843" s="20" t="s">
        <v>9</v>
      </c>
      <c r="D843" s="20">
        <v>11</v>
      </c>
      <c r="E843" s="20" t="s">
        <v>10</v>
      </c>
      <c r="F843" s="20">
        <v>1</v>
      </c>
      <c r="G843" s="20">
        <v>0</v>
      </c>
      <c r="H843" s="20">
        <v>21</v>
      </c>
      <c r="I843" s="20">
        <v>65.209999999999994</v>
      </c>
      <c r="J843" s="20">
        <v>0.17599999999999999</v>
      </c>
      <c r="K843" s="21"/>
      <c r="L843" s="25">
        <v>555</v>
      </c>
      <c r="M843" s="26"/>
    </row>
    <row r="844" spans="1:13">
      <c r="A844" s="9">
        <v>345</v>
      </c>
      <c r="B844" s="2" t="s">
        <v>8</v>
      </c>
      <c r="C844" s="2" t="s">
        <v>9</v>
      </c>
      <c r="D844" s="2">
        <v>11</v>
      </c>
      <c r="E844" s="2" t="s">
        <v>10</v>
      </c>
      <c r="F844" s="2">
        <v>1</v>
      </c>
      <c r="G844" s="2">
        <v>0</v>
      </c>
      <c r="H844" s="2">
        <v>22</v>
      </c>
      <c r="I844" s="2">
        <v>65.22</v>
      </c>
      <c r="J844" s="2">
        <v>0.216</v>
      </c>
      <c r="K844" s="5"/>
      <c r="L844" s="3">
        <v>963.33</v>
      </c>
      <c r="M844" s="10"/>
    </row>
    <row r="845" spans="1:13">
      <c r="A845" s="19">
        <v>345</v>
      </c>
      <c r="B845" s="20" t="s">
        <v>8</v>
      </c>
      <c r="C845" s="20" t="s">
        <v>9</v>
      </c>
      <c r="D845" s="20">
        <v>11</v>
      </c>
      <c r="E845" s="20" t="s">
        <v>10</v>
      </c>
      <c r="F845" s="20">
        <v>1</v>
      </c>
      <c r="G845" s="20">
        <v>0</v>
      </c>
      <c r="H845" s="20">
        <v>23</v>
      </c>
      <c r="I845" s="20">
        <v>65.23</v>
      </c>
      <c r="J845" s="20">
        <v>1.605</v>
      </c>
      <c r="K845" s="21"/>
      <c r="L845" s="25">
        <v>1486</v>
      </c>
      <c r="M845" s="26"/>
    </row>
    <row r="846" spans="1:13">
      <c r="A846" s="9">
        <v>345</v>
      </c>
      <c r="B846" s="2" t="s">
        <v>8</v>
      </c>
      <c r="C846" s="2" t="s">
        <v>9</v>
      </c>
      <c r="D846" s="2">
        <v>11</v>
      </c>
      <c r="E846" s="2" t="s">
        <v>10</v>
      </c>
      <c r="F846" s="2">
        <v>1</v>
      </c>
      <c r="G846" s="2">
        <v>0</v>
      </c>
      <c r="H846" s="2">
        <v>24</v>
      </c>
      <c r="I846" s="2">
        <v>65.239999999999995</v>
      </c>
      <c r="J846" s="2">
        <v>1.972</v>
      </c>
      <c r="K846" s="5">
        <v>1.972</v>
      </c>
      <c r="L846" s="3">
        <v>1960</v>
      </c>
      <c r="M846" s="10"/>
    </row>
    <row r="847" spans="1:13">
      <c r="A847" s="19">
        <v>345</v>
      </c>
      <c r="B847" s="20" t="s">
        <v>8</v>
      </c>
      <c r="C847" s="20" t="s">
        <v>9</v>
      </c>
      <c r="D847" s="20">
        <v>11</v>
      </c>
      <c r="E847" s="20" t="s">
        <v>10</v>
      </c>
      <c r="F847" s="20">
        <v>1</v>
      </c>
      <c r="G847" s="20">
        <v>0</v>
      </c>
      <c r="H847" s="20">
        <v>25</v>
      </c>
      <c r="I847" s="20">
        <v>65.25</v>
      </c>
      <c r="J847" s="20">
        <v>1.982</v>
      </c>
      <c r="K847" s="21">
        <v>1.982</v>
      </c>
      <c r="L847" s="25">
        <v>2190</v>
      </c>
      <c r="M847" s="26"/>
    </row>
    <row r="848" spans="1:13">
      <c r="A848" s="9">
        <v>345</v>
      </c>
      <c r="B848" s="2" t="s">
        <v>8</v>
      </c>
      <c r="C848" s="2" t="s">
        <v>9</v>
      </c>
      <c r="D848" s="2">
        <v>11</v>
      </c>
      <c r="E848" s="2" t="s">
        <v>10</v>
      </c>
      <c r="F848" s="2">
        <v>1</v>
      </c>
      <c r="G848" s="2">
        <v>0</v>
      </c>
      <c r="H848" s="2">
        <v>26</v>
      </c>
      <c r="I848" s="2">
        <v>65.260000000000005</v>
      </c>
      <c r="J848" s="2">
        <v>1.909</v>
      </c>
      <c r="K848" s="5">
        <v>1.909</v>
      </c>
      <c r="L848" s="3">
        <v>2061</v>
      </c>
      <c r="M848" s="10"/>
    </row>
    <row r="849" spans="1:13">
      <c r="A849" s="19">
        <v>345</v>
      </c>
      <c r="B849" s="20" t="s">
        <v>8</v>
      </c>
      <c r="C849" s="20" t="s">
        <v>9</v>
      </c>
      <c r="D849" s="20">
        <v>11</v>
      </c>
      <c r="E849" s="20" t="s">
        <v>10</v>
      </c>
      <c r="F849" s="20">
        <v>1</v>
      </c>
      <c r="G849" s="20">
        <v>0</v>
      </c>
      <c r="H849" s="20">
        <v>27</v>
      </c>
      <c r="I849" s="20">
        <v>65.27</v>
      </c>
      <c r="J849" s="20">
        <v>1.038</v>
      </c>
      <c r="K849" s="21"/>
      <c r="L849" s="25">
        <v>1632.67</v>
      </c>
      <c r="M849" s="26"/>
    </row>
    <row r="850" spans="1:13">
      <c r="A850" s="9">
        <v>345</v>
      </c>
      <c r="B850" s="2" t="s">
        <v>8</v>
      </c>
      <c r="C850" s="2" t="s">
        <v>9</v>
      </c>
      <c r="D850" s="2">
        <v>11</v>
      </c>
      <c r="E850" s="2" t="s">
        <v>10</v>
      </c>
      <c r="F850" s="2">
        <v>1</v>
      </c>
      <c r="G850" s="2">
        <v>0</v>
      </c>
      <c r="H850" s="2">
        <v>28</v>
      </c>
      <c r="I850" s="2">
        <v>65.28</v>
      </c>
      <c r="J850" s="2">
        <v>-0.153</v>
      </c>
      <c r="K850" s="5"/>
      <c r="L850" s="3">
        <v>1104</v>
      </c>
      <c r="M850" s="10"/>
    </row>
    <row r="851" spans="1:13">
      <c r="A851" s="19">
        <v>345</v>
      </c>
      <c r="B851" s="20" t="s">
        <v>8</v>
      </c>
      <c r="C851" s="20" t="s">
        <v>9</v>
      </c>
      <c r="D851" s="20">
        <v>11</v>
      </c>
      <c r="E851" s="20" t="s">
        <v>10</v>
      </c>
      <c r="F851" s="20">
        <v>1</v>
      </c>
      <c r="G851" s="20">
        <v>0</v>
      </c>
      <c r="H851" s="20">
        <v>29</v>
      </c>
      <c r="I851" s="20">
        <v>65.290000000000006</v>
      </c>
      <c r="J851" s="20">
        <v>8.6999999999999994E-2</v>
      </c>
      <c r="K851" s="21"/>
      <c r="L851" s="25">
        <v>706.33</v>
      </c>
      <c r="M851" s="26"/>
    </row>
    <row r="852" spans="1:13">
      <c r="A852" s="9">
        <v>345</v>
      </c>
      <c r="B852" s="2" t="s">
        <v>8</v>
      </c>
      <c r="C852" s="2" t="s">
        <v>9</v>
      </c>
      <c r="D852" s="2">
        <v>11</v>
      </c>
      <c r="E852" s="2" t="s">
        <v>10</v>
      </c>
      <c r="F852" s="2">
        <v>1</v>
      </c>
      <c r="G852" s="2">
        <v>0</v>
      </c>
      <c r="H852" s="2">
        <v>30</v>
      </c>
      <c r="I852" s="2">
        <v>65.3</v>
      </c>
      <c r="J852" s="2">
        <v>1.504</v>
      </c>
      <c r="K852" s="5"/>
      <c r="L852" s="3">
        <v>506.67</v>
      </c>
      <c r="M852" s="10"/>
    </row>
    <row r="853" spans="1:13">
      <c r="A853" s="19">
        <v>345</v>
      </c>
      <c r="B853" s="20" t="s">
        <v>8</v>
      </c>
      <c r="C853" s="20" t="s">
        <v>9</v>
      </c>
      <c r="D853" s="20">
        <v>11</v>
      </c>
      <c r="E853" s="20" t="s">
        <v>10</v>
      </c>
      <c r="F853" s="20">
        <v>1</v>
      </c>
      <c r="G853" s="20">
        <v>0</v>
      </c>
      <c r="H853" s="20">
        <v>31</v>
      </c>
      <c r="I853" s="20">
        <v>65.31</v>
      </c>
      <c r="J853" s="20">
        <v>1.623</v>
      </c>
      <c r="K853" s="21"/>
      <c r="L853" s="25">
        <v>435</v>
      </c>
      <c r="M853" s="26"/>
    </row>
    <row r="854" spans="1:13">
      <c r="A854" s="9">
        <v>345</v>
      </c>
      <c r="B854" s="2" t="s">
        <v>8</v>
      </c>
      <c r="C854" s="2" t="s">
        <v>9</v>
      </c>
      <c r="D854" s="2">
        <v>11</v>
      </c>
      <c r="E854" s="2" t="s">
        <v>10</v>
      </c>
      <c r="F854" s="2">
        <v>1</v>
      </c>
      <c r="G854" s="2">
        <v>0</v>
      </c>
      <c r="H854" s="2">
        <v>32</v>
      </c>
      <c r="I854" s="2">
        <v>65.319999999999993</v>
      </c>
      <c r="J854" s="2">
        <v>1.593</v>
      </c>
      <c r="K854" s="5"/>
      <c r="L854" s="3">
        <v>402</v>
      </c>
      <c r="M854" s="10"/>
    </row>
    <row r="855" spans="1:13">
      <c r="A855" s="19">
        <v>345</v>
      </c>
      <c r="B855" s="20" t="s">
        <v>8</v>
      </c>
      <c r="C855" s="20" t="s">
        <v>9</v>
      </c>
      <c r="D855" s="20">
        <v>11</v>
      </c>
      <c r="E855" s="20" t="s">
        <v>10</v>
      </c>
      <c r="F855" s="20">
        <v>1</v>
      </c>
      <c r="G855" s="20">
        <v>0</v>
      </c>
      <c r="H855" s="20">
        <v>33</v>
      </c>
      <c r="I855" s="20">
        <v>65.33</v>
      </c>
      <c r="J855" s="20">
        <v>1.73</v>
      </c>
      <c r="K855" s="21"/>
      <c r="L855" s="25">
        <v>358</v>
      </c>
      <c r="M855" s="26"/>
    </row>
    <row r="856" spans="1:13">
      <c r="A856" s="9">
        <v>345</v>
      </c>
      <c r="B856" s="2" t="s">
        <v>8</v>
      </c>
      <c r="C856" s="2" t="s">
        <v>9</v>
      </c>
      <c r="D856" s="2">
        <v>11</v>
      </c>
      <c r="E856" s="2" t="s">
        <v>10</v>
      </c>
      <c r="F856" s="2">
        <v>1</v>
      </c>
      <c r="G856" s="2">
        <v>0</v>
      </c>
      <c r="H856" s="2">
        <v>34</v>
      </c>
      <c r="I856" s="2">
        <v>65.34</v>
      </c>
      <c r="J856" s="2">
        <v>1.623</v>
      </c>
      <c r="K856" s="5"/>
      <c r="L856" s="3">
        <v>292</v>
      </c>
      <c r="M856" s="10"/>
    </row>
    <row r="857" spans="1:13">
      <c r="A857" s="19">
        <v>345</v>
      </c>
      <c r="B857" s="20" t="s">
        <v>8</v>
      </c>
      <c r="C857" s="20" t="s">
        <v>9</v>
      </c>
      <c r="D857" s="20">
        <v>11</v>
      </c>
      <c r="E857" s="20" t="s">
        <v>10</v>
      </c>
      <c r="F857" s="20">
        <v>1</v>
      </c>
      <c r="G857" s="20">
        <v>0</v>
      </c>
      <c r="H857" s="20">
        <v>35</v>
      </c>
      <c r="I857" s="20">
        <v>65.349999999999994</v>
      </c>
      <c r="J857" s="20">
        <v>1.0999999999999999E-2</v>
      </c>
      <c r="K857" s="21"/>
      <c r="L857" s="25">
        <v>206.67</v>
      </c>
      <c r="M857" s="26"/>
    </row>
    <row r="858" spans="1:13">
      <c r="A858" s="9">
        <v>345</v>
      </c>
      <c r="B858" s="2" t="s">
        <v>8</v>
      </c>
      <c r="C858" s="2" t="s">
        <v>9</v>
      </c>
      <c r="D858" s="2">
        <v>11</v>
      </c>
      <c r="E858" s="2" t="s">
        <v>10</v>
      </c>
      <c r="F858" s="2">
        <v>1</v>
      </c>
      <c r="G858" s="2">
        <v>0</v>
      </c>
      <c r="H858" s="2">
        <v>36</v>
      </c>
      <c r="I858" s="2">
        <v>65.36</v>
      </c>
      <c r="J858" s="2">
        <v>0.128</v>
      </c>
      <c r="K858" s="5"/>
      <c r="L858" s="3">
        <v>126</v>
      </c>
      <c r="M858" s="10"/>
    </row>
    <row r="859" spans="1:13">
      <c r="A859" s="19">
        <v>345</v>
      </c>
      <c r="B859" s="20" t="s">
        <v>8</v>
      </c>
      <c r="C859" s="20" t="s">
        <v>9</v>
      </c>
      <c r="D859" s="20">
        <v>11</v>
      </c>
      <c r="E859" s="20" t="s">
        <v>10</v>
      </c>
      <c r="F859" s="20">
        <v>1</v>
      </c>
      <c r="G859" s="20">
        <v>0</v>
      </c>
      <c r="H859" s="20">
        <v>37</v>
      </c>
      <c r="I859" s="20">
        <v>65.37</v>
      </c>
      <c r="J859" s="20">
        <v>0.82699999999999996</v>
      </c>
      <c r="K859" s="21"/>
      <c r="L859" s="25">
        <v>74</v>
      </c>
      <c r="M859" s="26"/>
    </row>
    <row r="860" spans="1:13">
      <c r="A860" s="9">
        <v>345</v>
      </c>
      <c r="B860" s="2" t="s">
        <v>8</v>
      </c>
      <c r="C860" s="2" t="s">
        <v>9</v>
      </c>
      <c r="D860" s="2">
        <v>11</v>
      </c>
      <c r="E860" s="2" t="s">
        <v>10</v>
      </c>
      <c r="F860" s="2">
        <v>1</v>
      </c>
      <c r="G860" s="2">
        <v>0</v>
      </c>
      <c r="H860" s="2">
        <v>38</v>
      </c>
      <c r="I860" s="2">
        <v>65.38</v>
      </c>
      <c r="J860" s="2">
        <v>1.0549999999999999</v>
      </c>
      <c r="K860" s="5"/>
      <c r="L860" s="3">
        <v>45.33</v>
      </c>
      <c r="M860" s="10"/>
    </row>
    <row r="861" spans="1:13">
      <c r="A861" s="19">
        <v>345</v>
      </c>
      <c r="B861" s="20" t="s">
        <v>8</v>
      </c>
      <c r="C861" s="20" t="s">
        <v>9</v>
      </c>
      <c r="D861" s="20">
        <v>11</v>
      </c>
      <c r="E861" s="20" t="s">
        <v>10</v>
      </c>
      <c r="F861" s="20">
        <v>1</v>
      </c>
      <c r="G861" s="20">
        <v>0</v>
      </c>
      <c r="H861" s="20">
        <v>39</v>
      </c>
      <c r="I861" s="20">
        <v>65.39</v>
      </c>
      <c r="J861" s="20">
        <v>1.4410000000000001</v>
      </c>
      <c r="K861" s="21"/>
      <c r="L861" s="25">
        <v>30.33</v>
      </c>
      <c r="M861" s="26"/>
    </row>
    <row r="862" spans="1:13">
      <c r="A862" s="9">
        <v>345</v>
      </c>
      <c r="B862" s="2" t="s">
        <v>8</v>
      </c>
      <c r="C862" s="2" t="s">
        <v>9</v>
      </c>
      <c r="D862" s="2">
        <v>11</v>
      </c>
      <c r="E862" s="2" t="s">
        <v>10</v>
      </c>
      <c r="F862" s="2">
        <v>1</v>
      </c>
      <c r="G862" s="2">
        <v>0</v>
      </c>
      <c r="H862" s="2">
        <v>40</v>
      </c>
      <c r="I862" s="2">
        <v>65.400000000000006</v>
      </c>
      <c r="J862" s="2">
        <v>1.516</v>
      </c>
      <c r="K862" s="5"/>
      <c r="L862" s="3">
        <v>22</v>
      </c>
      <c r="M862" s="10"/>
    </row>
    <row r="863" spans="1:13">
      <c r="A863" s="19">
        <v>345</v>
      </c>
      <c r="B863" s="20" t="s">
        <v>8</v>
      </c>
      <c r="C863" s="20" t="s">
        <v>9</v>
      </c>
      <c r="D863" s="20">
        <v>11</v>
      </c>
      <c r="E863" s="20" t="s">
        <v>10</v>
      </c>
      <c r="F863" s="20">
        <v>1</v>
      </c>
      <c r="G863" s="20">
        <v>0</v>
      </c>
      <c r="H863" s="20">
        <v>41</v>
      </c>
      <c r="I863" s="20">
        <v>65.41</v>
      </c>
      <c r="J863" s="20">
        <v>1.35</v>
      </c>
      <c r="K863" s="21"/>
      <c r="L863" s="25">
        <v>16</v>
      </c>
      <c r="M863" s="26"/>
    </row>
    <row r="864" spans="1:13">
      <c r="A864" s="9">
        <v>345</v>
      </c>
      <c r="B864" s="2" t="s">
        <v>8</v>
      </c>
      <c r="C864" s="2" t="s">
        <v>9</v>
      </c>
      <c r="D864" s="2">
        <v>11</v>
      </c>
      <c r="E864" s="2" t="s">
        <v>10</v>
      </c>
      <c r="F864" s="2">
        <v>1</v>
      </c>
      <c r="G864" s="2">
        <v>0</v>
      </c>
      <c r="H864" s="2">
        <v>42</v>
      </c>
      <c r="I864" s="2">
        <v>65.42</v>
      </c>
      <c r="J864" s="2">
        <v>0.40300000000000002</v>
      </c>
      <c r="K864" s="5"/>
      <c r="L864" s="3">
        <v>11.33</v>
      </c>
      <c r="M864" s="10"/>
    </row>
    <row r="865" spans="1:13">
      <c r="A865" s="19">
        <v>345</v>
      </c>
      <c r="B865" s="20" t="s">
        <v>8</v>
      </c>
      <c r="C865" s="20" t="s">
        <v>9</v>
      </c>
      <c r="D865" s="20">
        <v>11</v>
      </c>
      <c r="E865" s="20" t="s">
        <v>10</v>
      </c>
      <c r="F865" s="20">
        <v>1</v>
      </c>
      <c r="G865" s="20">
        <v>0</v>
      </c>
      <c r="H865" s="20">
        <v>43</v>
      </c>
      <c r="I865" s="20">
        <v>65.430000000000007</v>
      </c>
      <c r="J865" s="20">
        <v>-2.3E-2</v>
      </c>
      <c r="K865" s="21"/>
      <c r="L865" s="25">
        <v>8</v>
      </c>
      <c r="M865" s="26"/>
    </row>
    <row r="866" spans="1:13">
      <c r="A866" s="9">
        <v>345</v>
      </c>
      <c r="B866" s="2" t="s">
        <v>8</v>
      </c>
      <c r="C866" s="2" t="s">
        <v>9</v>
      </c>
      <c r="D866" s="2">
        <v>11</v>
      </c>
      <c r="E866" s="2" t="s">
        <v>10</v>
      </c>
      <c r="F866" s="2">
        <v>1</v>
      </c>
      <c r="G866" s="2">
        <v>0</v>
      </c>
      <c r="H866" s="2">
        <v>44</v>
      </c>
      <c r="I866" s="2">
        <v>65.44</v>
      </c>
      <c r="J866" s="2">
        <v>0.94099999999999995</v>
      </c>
      <c r="K866" s="5"/>
      <c r="L866" s="3">
        <v>6.33</v>
      </c>
      <c r="M866" s="10"/>
    </row>
    <row r="867" spans="1:13">
      <c r="A867" s="19">
        <v>345</v>
      </c>
      <c r="B867" s="20" t="s">
        <v>8</v>
      </c>
      <c r="C867" s="20" t="s">
        <v>9</v>
      </c>
      <c r="D867" s="20">
        <v>11</v>
      </c>
      <c r="E867" s="20" t="s">
        <v>10</v>
      </c>
      <c r="F867" s="20">
        <v>1</v>
      </c>
      <c r="G867" s="20">
        <v>0</v>
      </c>
      <c r="H867" s="20">
        <v>45</v>
      </c>
      <c r="I867" s="20">
        <v>65.45</v>
      </c>
      <c r="J867" s="20">
        <v>1.2370000000000001</v>
      </c>
      <c r="K867" s="21"/>
      <c r="L867" s="25">
        <v>5.67</v>
      </c>
      <c r="M867" s="26"/>
    </row>
    <row r="868" spans="1:13">
      <c r="A868" s="9">
        <v>345</v>
      </c>
      <c r="B868" s="2" t="s">
        <v>8</v>
      </c>
      <c r="C868" s="2" t="s">
        <v>9</v>
      </c>
      <c r="D868" s="2">
        <v>11</v>
      </c>
      <c r="E868" s="2" t="s">
        <v>10</v>
      </c>
      <c r="F868" s="2">
        <v>1</v>
      </c>
      <c r="G868" s="2">
        <v>0</v>
      </c>
      <c r="H868" s="2">
        <v>46</v>
      </c>
      <c r="I868" s="2">
        <v>65.459999999999994</v>
      </c>
      <c r="J868" s="2">
        <v>1.254</v>
      </c>
      <c r="K868" s="5"/>
      <c r="L868" s="3">
        <v>5.33</v>
      </c>
      <c r="M868" s="10"/>
    </row>
    <row r="869" spans="1:13">
      <c r="A869" s="19">
        <v>345</v>
      </c>
      <c r="B869" s="20" t="s">
        <v>8</v>
      </c>
      <c r="C869" s="20" t="s">
        <v>9</v>
      </c>
      <c r="D869" s="20">
        <v>11</v>
      </c>
      <c r="E869" s="20" t="s">
        <v>10</v>
      </c>
      <c r="F869" s="20">
        <v>1</v>
      </c>
      <c r="G869" s="20">
        <v>0</v>
      </c>
      <c r="H869" s="20">
        <v>47</v>
      </c>
      <c r="I869" s="20">
        <v>65.47</v>
      </c>
      <c r="J869" s="20">
        <v>0.94299999999999995</v>
      </c>
      <c r="K869" s="21"/>
      <c r="L869" s="25">
        <v>4</v>
      </c>
      <c r="M869" s="26"/>
    </row>
    <row r="870" spans="1:13">
      <c r="A870" s="9">
        <v>345</v>
      </c>
      <c r="B870" s="2" t="s">
        <v>8</v>
      </c>
      <c r="C870" s="2" t="s">
        <v>9</v>
      </c>
      <c r="D870" s="2">
        <v>12</v>
      </c>
      <c r="E870" s="2" t="s">
        <v>10</v>
      </c>
      <c r="F870" s="2">
        <v>1</v>
      </c>
      <c r="G870" s="2">
        <v>0</v>
      </c>
      <c r="H870" s="2">
        <v>0</v>
      </c>
      <c r="I870" s="2">
        <v>69.7</v>
      </c>
      <c r="J870" s="2">
        <v>1.2569999999999999</v>
      </c>
      <c r="K870" s="5"/>
      <c r="L870" s="3">
        <v>10</v>
      </c>
      <c r="M870" s="10"/>
    </row>
    <row r="871" spans="1:13">
      <c r="A871" s="19">
        <v>345</v>
      </c>
      <c r="B871" s="20" t="s">
        <v>8</v>
      </c>
      <c r="C871" s="20" t="s">
        <v>9</v>
      </c>
      <c r="D871" s="20">
        <v>12</v>
      </c>
      <c r="E871" s="20" t="s">
        <v>10</v>
      </c>
      <c r="F871" s="20">
        <v>1</v>
      </c>
      <c r="G871" s="20">
        <v>0</v>
      </c>
      <c r="H871" s="20">
        <v>1</v>
      </c>
      <c r="I871" s="20">
        <v>69.709999999999994</v>
      </c>
      <c r="J871" s="20">
        <v>1.6359999999999999</v>
      </c>
      <c r="K871" s="21"/>
      <c r="L871" s="25">
        <v>13</v>
      </c>
      <c r="M871" s="26"/>
    </row>
    <row r="872" spans="1:13">
      <c r="A872" s="9">
        <v>345</v>
      </c>
      <c r="B872" s="2" t="s">
        <v>8</v>
      </c>
      <c r="C872" s="2" t="s">
        <v>9</v>
      </c>
      <c r="D872" s="2">
        <v>12</v>
      </c>
      <c r="E872" s="2" t="s">
        <v>10</v>
      </c>
      <c r="F872" s="2">
        <v>1</v>
      </c>
      <c r="G872" s="2">
        <v>0</v>
      </c>
      <c r="H872" s="2">
        <v>2</v>
      </c>
      <c r="I872" s="2">
        <v>69.72</v>
      </c>
      <c r="J872" s="2">
        <v>1.1479999999999999</v>
      </c>
      <c r="K872" s="5"/>
      <c r="L872" s="3">
        <v>14</v>
      </c>
      <c r="M872" s="10"/>
    </row>
    <row r="873" spans="1:13">
      <c r="A873" s="19">
        <v>345</v>
      </c>
      <c r="B873" s="20" t="s">
        <v>8</v>
      </c>
      <c r="C873" s="20" t="s">
        <v>9</v>
      </c>
      <c r="D873" s="20">
        <v>12</v>
      </c>
      <c r="E873" s="20" t="s">
        <v>10</v>
      </c>
      <c r="F873" s="20">
        <v>1</v>
      </c>
      <c r="G873" s="20">
        <v>0</v>
      </c>
      <c r="H873" s="20">
        <v>3</v>
      </c>
      <c r="I873" s="20">
        <v>69.73</v>
      </c>
      <c r="J873" s="20">
        <v>0.28899999999999998</v>
      </c>
      <c r="K873" s="21"/>
      <c r="L873" s="25">
        <v>10</v>
      </c>
      <c r="M873" s="26"/>
    </row>
    <row r="874" spans="1:13">
      <c r="A874" s="9">
        <v>345</v>
      </c>
      <c r="B874" s="2" t="s">
        <v>8</v>
      </c>
      <c r="C874" s="2" t="s">
        <v>9</v>
      </c>
      <c r="D874" s="2">
        <v>12</v>
      </c>
      <c r="E874" s="2" t="s">
        <v>10</v>
      </c>
      <c r="F874" s="2">
        <v>1</v>
      </c>
      <c r="G874" s="2">
        <v>0</v>
      </c>
      <c r="H874" s="2">
        <v>4</v>
      </c>
      <c r="I874" s="2">
        <v>69.739999999999995</v>
      </c>
      <c r="J874" s="2">
        <v>-0.13300000000000001</v>
      </c>
      <c r="K874" s="5"/>
      <c r="L874" s="3">
        <v>7.33</v>
      </c>
      <c r="M874" s="10"/>
    </row>
    <row r="875" spans="1:13">
      <c r="A875" s="19">
        <v>345</v>
      </c>
      <c r="B875" s="20" t="s">
        <v>8</v>
      </c>
      <c r="C875" s="20" t="s">
        <v>9</v>
      </c>
      <c r="D875" s="20">
        <v>12</v>
      </c>
      <c r="E875" s="20" t="s">
        <v>10</v>
      </c>
      <c r="F875" s="20">
        <v>1</v>
      </c>
      <c r="G875" s="20">
        <v>0</v>
      </c>
      <c r="H875" s="20">
        <v>5</v>
      </c>
      <c r="I875" s="20">
        <v>69.75</v>
      </c>
      <c r="J875" s="20">
        <v>4.5999999999999999E-2</v>
      </c>
      <c r="K875" s="21"/>
      <c r="L875" s="25">
        <v>6</v>
      </c>
      <c r="M875" s="26"/>
    </row>
    <row r="876" spans="1:13">
      <c r="A876" s="9">
        <v>345</v>
      </c>
      <c r="B876" s="2" t="s">
        <v>8</v>
      </c>
      <c r="C876" s="2" t="s">
        <v>9</v>
      </c>
      <c r="D876" s="2">
        <v>12</v>
      </c>
      <c r="E876" s="2" t="s">
        <v>10</v>
      </c>
      <c r="F876" s="2">
        <v>1</v>
      </c>
      <c r="G876" s="2">
        <v>0</v>
      </c>
      <c r="H876" s="2">
        <v>6</v>
      </c>
      <c r="I876" s="2">
        <v>69.760000000000005</v>
      </c>
      <c r="J876" s="2">
        <v>1.0669999999999999</v>
      </c>
      <c r="K876" s="5"/>
      <c r="L876" s="3">
        <v>6.67</v>
      </c>
      <c r="M876" s="10"/>
    </row>
    <row r="877" spans="1:13">
      <c r="A877" s="19">
        <v>345</v>
      </c>
      <c r="B877" s="20" t="s">
        <v>8</v>
      </c>
      <c r="C877" s="20" t="s">
        <v>9</v>
      </c>
      <c r="D877" s="20">
        <v>12</v>
      </c>
      <c r="E877" s="20" t="s">
        <v>10</v>
      </c>
      <c r="F877" s="20">
        <v>1</v>
      </c>
      <c r="G877" s="20">
        <v>0</v>
      </c>
      <c r="H877" s="20">
        <v>7</v>
      </c>
      <c r="I877" s="20">
        <v>69.77</v>
      </c>
      <c r="J877" s="20">
        <v>1.31</v>
      </c>
      <c r="K877" s="21"/>
      <c r="L877" s="25">
        <v>7</v>
      </c>
      <c r="M877" s="26"/>
    </row>
    <row r="878" spans="1:13">
      <c r="A878" s="9">
        <v>345</v>
      </c>
      <c r="B878" s="2" t="s">
        <v>8</v>
      </c>
      <c r="C878" s="2" t="s">
        <v>9</v>
      </c>
      <c r="D878" s="2">
        <v>12</v>
      </c>
      <c r="E878" s="2" t="s">
        <v>10</v>
      </c>
      <c r="F878" s="2">
        <v>1</v>
      </c>
      <c r="G878" s="2">
        <v>0</v>
      </c>
      <c r="H878" s="2">
        <v>8</v>
      </c>
      <c r="I878" s="2">
        <v>69.78</v>
      </c>
      <c r="J878" s="2">
        <v>1.0009999999999999</v>
      </c>
      <c r="K878" s="5"/>
      <c r="L878" s="3">
        <v>7.67</v>
      </c>
      <c r="M878" s="10"/>
    </row>
    <row r="879" spans="1:13">
      <c r="A879" s="19">
        <v>345</v>
      </c>
      <c r="B879" s="20" t="s">
        <v>8</v>
      </c>
      <c r="C879" s="20" t="s">
        <v>9</v>
      </c>
      <c r="D879" s="20">
        <v>12</v>
      </c>
      <c r="E879" s="20" t="s">
        <v>10</v>
      </c>
      <c r="F879" s="20">
        <v>1</v>
      </c>
      <c r="G879" s="20">
        <v>0</v>
      </c>
      <c r="H879" s="20">
        <v>9</v>
      </c>
      <c r="I879" s="20">
        <v>69.790000000000006</v>
      </c>
      <c r="J879" s="20">
        <v>4.3999999999999997E-2</v>
      </c>
      <c r="K879" s="21"/>
      <c r="L879" s="25">
        <v>8.33</v>
      </c>
      <c r="M879" s="26"/>
    </row>
    <row r="880" spans="1:13">
      <c r="A880" s="9">
        <v>345</v>
      </c>
      <c r="B880" s="2" t="s">
        <v>8</v>
      </c>
      <c r="C880" s="2" t="s">
        <v>9</v>
      </c>
      <c r="D880" s="2">
        <v>12</v>
      </c>
      <c r="E880" s="2" t="s">
        <v>10</v>
      </c>
      <c r="F880" s="2">
        <v>1</v>
      </c>
      <c r="G880" s="2">
        <v>0</v>
      </c>
      <c r="H880" s="2">
        <v>10</v>
      </c>
      <c r="I880" s="2">
        <v>69.8</v>
      </c>
      <c r="J880" s="2">
        <v>0.46</v>
      </c>
      <c r="K880" s="5"/>
      <c r="L880" s="3">
        <v>10</v>
      </c>
      <c r="M880" s="10"/>
    </row>
    <row r="881" spans="1:13">
      <c r="A881" s="19">
        <v>345</v>
      </c>
      <c r="B881" s="20" t="s">
        <v>8</v>
      </c>
      <c r="C881" s="20" t="s">
        <v>9</v>
      </c>
      <c r="D881" s="20">
        <v>12</v>
      </c>
      <c r="E881" s="20" t="s">
        <v>10</v>
      </c>
      <c r="F881" s="20">
        <v>1</v>
      </c>
      <c r="G881" s="20">
        <v>0</v>
      </c>
      <c r="H881" s="20">
        <v>11</v>
      </c>
      <c r="I881" s="20">
        <v>69.81</v>
      </c>
      <c r="J881" s="20">
        <v>1.766</v>
      </c>
      <c r="K881" s="21"/>
      <c r="L881" s="25">
        <v>11.67</v>
      </c>
      <c r="M881" s="26"/>
    </row>
    <row r="882" spans="1:13">
      <c r="A882" s="9">
        <v>345</v>
      </c>
      <c r="B882" s="2" t="s">
        <v>8</v>
      </c>
      <c r="C882" s="2" t="s">
        <v>9</v>
      </c>
      <c r="D882" s="2">
        <v>12</v>
      </c>
      <c r="E882" s="2" t="s">
        <v>10</v>
      </c>
      <c r="F882" s="2">
        <v>1</v>
      </c>
      <c r="G882" s="2">
        <v>0</v>
      </c>
      <c r="H882" s="2">
        <v>12</v>
      </c>
      <c r="I882" s="2">
        <v>69.819999999999993</v>
      </c>
      <c r="J882" s="2">
        <v>1.742</v>
      </c>
      <c r="K882" s="5"/>
      <c r="L882" s="3">
        <v>12.67</v>
      </c>
      <c r="M882" s="10"/>
    </row>
    <row r="883" spans="1:13">
      <c r="A883" s="19">
        <v>345</v>
      </c>
      <c r="B883" s="20" t="s">
        <v>8</v>
      </c>
      <c r="C883" s="20" t="s">
        <v>9</v>
      </c>
      <c r="D883" s="20">
        <v>12</v>
      </c>
      <c r="E883" s="20" t="s">
        <v>10</v>
      </c>
      <c r="F883" s="20">
        <v>1</v>
      </c>
      <c r="G883" s="20">
        <v>0</v>
      </c>
      <c r="H883" s="20">
        <v>13</v>
      </c>
      <c r="I883" s="20">
        <v>69.83</v>
      </c>
      <c r="J883" s="20">
        <v>0.05</v>
      </c>
      <c r="K883" s="21"/>
      <c r="L883" s="25">
        <v>11.67</v>
      </c>
      <c r="M883" s="26"/>
    </row>
    <row r="884" spans="1:13">
      <c r="A884" s="9">
        <v>345</v>
      </c>
      <c r="B884" s="2" t="s">
        <v>8</v>
      </c>
      <c r="C884" s="2" t="s">
        <v>9</v>
      </c>
      <c r="D884" s="2">
        <v>12</v>
      </c>
      <c r="E884" s="2" t="s">
        <v>10</v>
      </c>
      <c r="F884" s="2">
        <v>1</v>
      </c>
      <c r="G884" s="2">
        <v>0</v>
      </c>
      <c r="H884" s="2">
        <v>14</v>
      </c>
      <c r="I884" s="2">
        <v>69.84</v>
      </c>
      <c r="J884" s="2">
        <v>0.39100000000000001</v>
      </c>
      <c r="K884" s="5"/>
      <c r="L884" s="3">
        <v>11</v>
      </c>
      <c r="M884" s="10"/>
    </row>
    <row r="885" spans="1:13">
      <c r="A885" s="19">
        <v>345</v>
      </c>
      <c r="B885" s="20" t="s">
        <v>8</v>
      </c>
      <c r="C885" s="20" t="s">
        <v>9</v>
      </c>
      <c r="D885" s="20">
        <v>12</v>
      </c>
      <c r="E885" s="20" t="s">
        <v>10</v>
      </c>
      <c r="F885" s="20">
        <v>1</v>
      </c>
      <c r="G885" s="20">
        <v>0</v>
      </c>
      <c r="H885" s="20">
        <v>15</v>
      </c>
      <c r="I885" s="20">
        <v>69.849999999999994</v>
      </c>
      <c r="J885" s="20">
        <v>1.4390000000000001</v>
      </c>
      <c r="K885" s="21"/>
      <c r="L885" s="25">
        <v>13</v>
      </c>
      <c r="M885" s="26"/>
    </row>
    <row r="886" spans="1:13">
      <c r="A886" s="9">
        <v>345</v>
      </c>
      <c r="B886" s="2" t="s">
        <v>8</v>
      </c>
      <c r="C886" s="2" t="s">
        <v>9</v>
      </c>
      <c r="D886" s="2">
        <v>12</v>
      </c>
      <c r="E886" s="2" t="s">
        <v>10</v>
      </c>
      <c r="F886" s="2">
        <v>1</v>
      </c>
      <c r="G886" s="2">
        <v>0</v>
      </c>
      <c r="H886" s="2">
        <v>16</v>
      </c>
      <c r="I886" s="2">
        <v>69.86</v>
      </c>
      <c r="J886" s="2">
        <v>1.7190000000000001</v>
      </c>
      <c r="K886" s="5">
        <v>1.7190000000000001</v>
      </c>
      <c r="L886" s="3">
        <v>16</v>
      </c>
      <c r="M886" s="10"/>
    </row>
    <row r="887" spans="1:13">
      <c r="A887" s="19">
        <v>345</v>
      </c>
      <c r="B887" s="20" t="s">
        <v>8</v>
      </c>
      <c r="C887" s="20" t="s">
        <v>9</v>
      </c>
      <c r="D887" s="20">
        <v>12</v>
      </c>
      <c r="E887" s="20" t="s">
        <v>10</v>
      </c>
      <c r="F887" s="20">
        <v>1</v>
      </c>
      <c r="G887" s="20">
        <v>0</v>
      </c>
      <c r="H887" s="20">
        <v>17</v>
      </c>
      <c r="I887" s="20">
        <v>69.87</v>
      </c>
      <c r="J887" s="20">
        <v>1.76</v>
      </c>
      <c r="K887" s="21">
        <v>1.76</v>
      </c>
      <c r="L887" s="25">
        <v>21</v>
      </c>
      <c r="M887" s="26"/>
    </row>
    <row r="888" spans="1:13">
      <c r="A888" s="9">
        <v>345</v>
      </c>
      <c r="B888" s="2" t="s">
        <v>8</v>
      </c>
      <c r="C888" s="2" t="s">
        <v>9</v>
      </c>
      <c r="D888" s="2">
        <v>12</v>
      </c>
      <c r="E888" s="2" t="s">
        <v>10</v>
      </c>
      <c r="F888" s="2">
        <v>1</v>
      </c>
      <c r="G888" s="2">
        <v>0</v>
      </c>
      <c r="H888" s="2">
        <v>18</v>
      </c>
      <c r="I888" s="2">
        <v>69.88</v>
      </c>
      <c r="J888" s="2">
        <v>1.756</v>
      </c>
      <c r="K888" s="5">
        <v>1.756</v>
      </c>
      <c r="L888" s="3">
        <v>27</v>
      </c>
      <c r="M888" s="10"/>
    </row>
    <row r="889" spans="1:13">
      <c r="A889" s="19">
        <v>345</v>
      </c>
      <c r="B889" s="20" t="s">
        <v>8</v>
      </c>
      <c r="C889" s="20" t="s">
        <v>9</v>
      </c>
      <c r="D889" s="20">
        <v>12</v>
      </c>
      <c r="E889" s="20" t="s">
        <v>10</v>
      </c>
      <c r="F889" s="20">
        <v>1</v>
      </c>
      <c r="G889" s="20">
        <v>0</v>
      </c>
      <c r="H889" s="20">
        <v>19</v>
      </c>
      <c r="I889" s="20">
        <v>69.89</v>
      </c>
      <c r="J889" s="20">
        <v>1.762</v>
      </c>
      <c r="K889" s="21">
        <v>1.762</v>
      </c>
      <c r="L889" s="25">
        <v>35</v>
      </c>
      <c r="M889" s="26"/>
    </row>
    <row r="890" spans="1:13">
      <c r="A890" s="9">
        <v>345</v>
      </c>
      <c r="B890" s="2" t="s">
        <v>8</v>
      </c>
      <c r="C890" s="2" t="s">
        <v>9</v>
      </c>
      <c r="D890" s="2">
        <v>12</v>
      </c>
      <c r="E890" s="2" t="s">
        <v>10</v>
      </c>
      <c r="F890" s="2">
        <v>1</v>
      </c>
      <c r="G890" s="2">
        <v>0</v>
      </c>
      <c r="H890" s="2">
        <v>20</v>
      </c>
      <c r="I890" s="2">
        <v>69.900000000000006</v>
      </c>
      <c r="J890" s="2">
        <v>1.714</v>
      </c>
      <c r="K890" s="5">
        <v>1.714</v>
      </c>
      <c r="L890" s="3">
        <v>50.67</v>
      </c>
      <c r="M890" s="10"/>
    </row>
    <row r="891" spans="1:13">
      <c r="A891" s="19">
        <v>345</v>
      </c>
      <c r="B891" s="20" t="s">
        <v>8</v>
      </c>
      <c r="C891" s="20" t="s">
        <v>9</v>
      </c>
      <c r="D891" s="20">
        <v>12</v>
      </c>
      <c r="E891" s="20" t="s">
        <v>10</v>
      </c>
      <c r="F891" s="20">
        <v>1</v>
      </c>
      <c r="G891" s="20">
        <v>0</v>
      </c>
      <c r="H891" s="20">
        <v>21</v>
      </c>
      <c r="I891" s="20">
        <v>69.91</v>
      </c>
      <c r="J891" s="20">
        <v>1.353</v>
      </c>
      <c r="K891" s="21"/>
      <c r="L891" s="25">
        <v>79.67</v>
      </c>
      <c r="M891" s="26"/>
    </row>
    <row r="892" spans="1:13">
      <c r="A892" s="9">
        <v>345</v>
      </c>
      <c r="B892" s="2" t="s">
        <v>8</v>
      </c>
      <c r="C892" s="2" t="s">
        <v>9</v>
      </c>
      <c r="D892" s="2">
        <v>12</v>
      </c>
      <c r="E892" s="2" t="s">
        <v>10</v>
      </c>
      <c r="F892" s="2">
        <v>1</v>
      </c>
      <c r="G892" s="2">
        <v>0</v>
      </c>
      <c r="H892" s="2">
        <v>22</v>
      </c>
      <c r="I892" s="2">
        <v>69.92</v>
      </c>
      <c r="J892" s="2">
        <v>0.28299999999999997</v>
      </c>
      <c r="K892" s="5"/>
      <c r="L892" s="3">
        <v>138.33000000000001</v>
      </c>
      <c r="M892" s="10"/>
    </row>
    <row r="893" spans="1:13">
      <c r="A893" s="19">
        <v>345</v>
      </c>
      <c r="B893" s="20" t="s">
        <v>8</v>
      </c>
      <c r="C893" s="20" t="s">
        <v>9</v>
      </c>
      <c r="D893" s="20">
        <v>12</v>
      </c>
      <c r="E893" s="20" t="s">
        <v>10</v>
      </c>
      <c r="F893" s="20">
        <v>1</v>
      </c>
      <c r="G893" s="20">
        <v>0</v>
      </c>
      <c r="H893" s="20">
        <v>23</v>
      </c>
      <c r="I893" s="20">
        <v>69.930000000000007</v>
      </c>
      <c r="J893" s="20">
        <v>0.23400000000000001</v>
      </c>
      <c r="K893" s="21"/>
      <c r="L893" s="25">
        <v>246</v>
      </c>
      <c r="M893" s="26"/>
    </row>
    <row r="894" spans="1:13">
      <c r="A894" s="9">
        <v>345</v>
      </c>
      <c r="B894" s="2" t="s">
        <v>8</v>
      </c>
      <c r="C894" s="2" t="s">
        <v>9</v>
      </c>
      <c r="D894" s="2">
        <v>12</v>
      </c>
      <c r="E894" s="2" t="s">
        <v>10</v>
      </c>
      <c r="F894" s="2">
        <v>1</v>
      </c>
      <c r="G894" s="2">
        <v>0</v>
      </c>
      <c r="H894" s="2">
        <v>24</v>
      </c>
      <c r="I894" s="2">
        <v>69.94</v>
      </c>
      <c r="J894" s="2">
        <v>1.587</v>
      </c>
      <c r="K894" s="5"/>
      <c r="L894" s="3">
        <v>408.33</v>
      </c>
      <c r="M894" s="10"/>
    </row>
    <row r="895" spans="1:13">
      <c r="A895" s="19">
        <v>345</v>
      </c>
      <c r="B895" s="20" t="s">
        <v>8</v>
      </c>
      <c r="C895" s="20" t="s">
        <v>9</v>
      </c>
      <c r="D895" s="20">
        <v>12</v>
      </c>
      <c r="E895" s="20" t="s">
        <v>10</v>
      </c>
      <c r="F895" s="20">
        <v>1</v>
      </c>
      <c r="G895" s="20">
        <v>0</v>
      </c>
      <c r="H895" s="20">
        <v>25</v>
      </c>
      <c r="I895" s="20">
        <v>69.95</v>
      </c>
      <c r="J895" s="20">
        <v>2.1110000000000002</v>
      </c>
      <c r="K895" s="21"/>
      <c r="L895" s="25">
        <v>599.66999999999996</v>
      </c>
      <c r="M895" s="26"/>
    </row>
    <row r="896" spans="1:13">
      <c r="A896" s="9">
        <v>345</v>
      </c>
      <c r="B896" s="2" t="s">
        <v>8</v>
      </c>
      <c r="C896" s="2" t="s">
        <v>9</v>
      </c>
      <c r="D896" s="2">
        <v>12</v>
      </c>
      <c r="E896" s="2" t="s">
        <v>10</v>
      </c>
      <c r="F896" s="2">
        <v>1</v>
      </c>
      <c r="G896" s="2">
        <v>0</v>
      </c>
      <c r="H896" s="2">
        <v>26</v>
      </c>
      <c r="I896" s="2">
        <v>69.959999999999994</v>
      </c>
      <c r="J896" s="2">
        <v>2.2469999999999999</v>
      </c>
      <c r="K896" s="5">
        <v>2.2469999999999999</v>
      </c>
      <c r="L896" s="3">
        <v>758</v>
      </c>
      <c r="M896" s="10"/>
    </row>
    <row r="897" spans="1:13">
      <c r="A897" s="19">
        <v>345</v>
      </c>
      <c r="B897" s="20" t="s">
        <v>8</v>
      </c>
      <c r="C897" s="20" t="s">
        <v>9</v>
      </c>
      <c r="D897" s="20">
        <v>12</v>
      </c>
      <c r="E897" s="20" t="s">
        <v>10</v>
      </c>
      <c r="F897" s="20">
        <v>1</v>
      </c>
      <c r="G897" s="20">
        <v>0</v>
      </c>
      <c r="H897" s="20">
        <v>27</v>
      </c>
      <c r="I897" s="20">
        <v>69.97</v>
      </c>
      <c r="J897" s="20">
        <v>2.2410000000000001</v>
      </c>
      <c r="K897" s="21">
        <v>2.2410000000000001</v>
      </c>
      <c r="L897" s="25">
        <v>826.67</v>
      </c>
      <c r="M897" s="26"/>
    </row>
    <row r="898" spans="1:13">
      <c r="A898" s="9">
        <v>345</v>
      </c>
      <c r="B898" s="2" t="s">
        <v>8</v>
      </c>
      <c r="C898" s="2" t="s">
        <v>9</v>
      </c>
      <c r="D898" s="2">
        <v>12</v>
      </c>
      <c r="E898" s="2" t="s">
        <v>10</v>
      </c>
      <c r="F898" s="2">
        <v>1</v>
      </c>
      <c r="G898" s="2">
        <v>0</v>
      </c>
      <c r="H898" s="2">
        <v>28</v>
      </c>
      <c r="I898" s="2">
        <v>69.98</v>
      </c>
      <c r="J898" s="2">
        <v>2.0249999999999999</v>
      </c>
      <c r="K898" s="5"/>
      <c r="L898" s="3">
        <v>774.67</v>
      </c>
      <c r="M898" s="10"/>
    </row>
    <row r="899" spans="1:13">
      <c r="A899" s="19">
        <v>345</v>
      </c>
      <c r="B899" s="20" t="s">
        <v>8</v>
      </c>
      <c r="C899" s="20" t="s">
        <v>9</v>
      </c>
      <c r="D899" s="20">
        <v>12</v>
      </c>
      <c r="E899" s="20" t="s">
        <v>10</v>
      </c>
      <c r="F899" s="20">
        <v>1</v>
      </c>
      <c r="G899" s="20">
        <v>0</v>
      </c>
      <c r="H899" s="20">
        <v>29</v>
      </c>
      <c r="I899" s="20">
        <v>69.989999999999995</v>
      </c>
      <c r="J899" s="20">
        <v>1.5349999999999999</v>
      </c>
      <c r="K899" s="21"/>
      <c r="L899" s="25">
        <v>623</v>
      </c>
      <c r="M899" s="26"/>
    </row>
    <row r="900" spans="1:13">
      <c r="A900" s="9">
        <v>345</v>
      </c>
      <c r="B900" s="2" t="s">
        <v>8</v>
      </c>
      <c r="C900" s="2" t="s">
        <v>9</v>
      </c>
      <c r="D900" s="2">
        <v>12</v>
      </c>
      <c r="E900" s="2" t="s">
        <v>10</v>
      </c>
      <c r="F900" s="2">
        <v>1</v>
      </c>
      <c r="G900" s="2">
        <v>0</v>
      </c>
      <c r="H900" s="2">
        <v>30</v>
      </c>
      <c r="I900" s="2">
        <v>70</v>
      </c>
      <c r="J900" s="2">
        <v>0.61599999999999999</v>
      </c>
      <c r="K900" s="5"/>
      <c r="L900" s="3">
        <v>431.33</v>
      </c>
      <c r="M900" s="10"/>
    </row>
    <row r="901" spans="1:13">
      <c r="A901" s="19">
        <v>345</v>
      </c>
      <c r="B901" s="20" t="s">
        <v>8</v>
      </c>
      <c r="C901" s="20" t="s">
        <v>9</v>
      </c>
      <c r="D901" s="20">
        <v>12</v>
      </c>
      <c r="E901" s="20" t="s">
        <v>10</v>
      </c>
      <c r="F901" s="20">
        <v>1</v>
      </c>
      <c r="G901" s="20">
        <v>0</v>
      </c>
      <c r="H901" s="20">
        <v>31</v>
      </c>
      <c r="I901" s="20">
        <v>70.010000000000005</v>
      </c>
      <c r="J901" s="20">
        <v>-0.247</v>
      </c>
      <c r="K901" s="21"/>
      <c r="L901" s="25">
        <v>265.67</v>
      </c>
      <c r="M901" s="26"/>
    </row>
    <row r="902" spans="1:13">
      <c r="A902" s="9">
        <v>345</v>
      </c>
      <c r="B902" s="2" t="s">
        <v>8</v>
      </c>
      <c r="C902" s="2" t="s">
        <v>9</v>
      </c>
      <c r="D902" s="2">
        <v>12</v>
      </c>
      <c r="E902" s="2" t="s">
        <v>10</v>
      </c>
      <c r="F902" s="2">
        <v>1</v>
      </c>
      <c r="G902" s="2">
        <v>0</v>
      </c>
      <c r="H902" s="2">
        <v>32</v>
      </c>
      <c r="I902" s="2">
        <v>70.02</v>
      </c>
      <c r="J902" s="2">
        <v>-0.05</v>
      </c>
      <c r="K902" s="5"/>
      <c r="L902" s="3">
        <v>152.33000000000001</v>
      </c>
      <c r="M902" s="10"/>
    </row>
    <row r="903" spans="1:13">
      <c r="A903" s="19">
        <v>345</v>
      </c>
      <c r="B903" s="20" t="s">
        <v>8</v>
      </c>
      <c r="C903" s="20" t="s">
        <v>9</v>
      </c>
      <c r="D903" s="20">
        <v>12</v>
      </c>
      <c r="E903" s="20" t="s">
        <v>10</v>
      </c>
      <c r="F903" s="20">
        <v>1</v>
      </c>
      <c r="G903" s="20">
        <v>0</v>
      </c>
      <c r="H903" s="20">
        <v>33</v>
      </c>
      <c r="I903" s="20">
        <v>70.03</v>
      </c>
      <c r="J903" s="20">
        <v>1.198</v>
      </c>
      <c r="K903" s="21"/>
      <c r="L903" s="25">
        <v>87.33</v>
      </c>
      <c r="M903" s="26"/>
    </row>
    <row r="904" spans="1:13">
      <c r="A904" s="9">
        <v>345</v>
      </c>
      <c r="B904" s="2" t="s">
        <v>8</v>
      </c>
      <c r="C904" s="2" t="s">
        <v>9</v>
      </c>
      <c r="D904" s="2">
        <v>12</v>
      </c>
      <c r="E904" s="2" t="s">
        <v>10</v>
      </c>
      <c r="F904" s="2">
        <v>1</v>
      </c>
      <c r="G904" s="2">
        <v>0</v>
      </c>
      <c r="H904" s="2">
        <v>34</v>
      </c>
      <c r="I904" s="2">
        <v>70.040000000000006</v>
      </c>
      <c r="J904" s="2">
        <v>1.577</v>
      </c>
      <c r="K904" s="5"/>
      <c r="L904" s="3">
        <v>54.33</v>
      </c>
      <c r="M904" s="10"/>
    </row>
    <row r="905" spans="1:13">
      <c r="A905" s="19">
        <v>345</v>
      </c>
      <c r="B905" s="20" t="s">
        <v>8</v>
      </c>
      <c r="C905" s="20" t="s">
        <v>9</v>
      </c>
      <c r="D905" s="20">
        <v>12</v>
      </c>
      <c r="E905" s="20" t="s">
        <v>10</v>
      </c>
      <c r="F905" s="20">
        <v>1</v>
      </c>
      <c r="G905" s="20">
        <v>0</v>
      </c>
      <c r="H905" s="20">
        <v>35</v>
      </c>
      <c r="I905" s="20">
        <v>70.05</v>
      </c>
      <c r="J905" s="20">
        <v>1.502</v>
      </c>
      <c r="K905" s="21"/>
      <c r="L905" s="25">
        <v>36</v>
      </c>
      <c r="M905" s="26"/>
    </row>
    <row r="906" spans="1:13">
      <c r="A906" s="9">
        <v>345</v>
      </c>
      <c r="B906" s="2" t="s">
        <v>8</v>
      </c>
      <c r="C906" s="2" t="s">
        <v>9</v>
      </c>
      <c r="D906" s="2">
        <v>12</v>
      </c>
      <c r="E906" s="2" t="s">
        <v>10</v>
      </c>
      <c r="F906" s="2">
        <v>1</v>
      </c>
      <c r="G906" s="2">
        <v>0</v>
      </c>
      <c r="H906" s="2">
        <v>36</v>
      </c>
      <c r="I906" s="2">
        <v>70.06</v>
      </c>
      <c r="J906" s="2">
        <v>0.82299999999999995</v>
      </c>
      <c r="K906" s="5"/>
      <c r="L906" s="3">
        <v>25.33</v>
      </c>
      <c r="M906" s="10"/>
    </row>
    <row r="907" spans="1:13">
      <c r="A907" s="19">
        <v>345</v>
      </c>
      <c r="B907" s="20" t="s">
        <v>8</v>
      </c>
      <c r="C907" s="20" t="s">
        <v>9</v>
      </c>
      <c r="D907" s="20">
        <v>12</v>
      </c>
      <c r="E907" s="20" t="s">
        <v>10</v>
      </c>
      <c r="F907" s="20">
        <v>1</v>
      </c>
      <c r="G907" s="20">
        <v>0</v>
      </c>
      <c r="H907" s="20">
        <v>37</v>
      </c>
      <c r="I907" s="20">
        <v>70.069999999999993</v>
      </c>
      <c r="J907" s="20">
        <v>1.0999999999999999E-2</v>
      </c>
      <c r="K907" s="21"/>
      <c r="L907" s="25">
        <v>19.329999999999998</v>
      </c>
      <c r="M907" s="26"/>
    </row>
    <row r="908" spans="1:13">
      <c r="A908" s="9">
        <v>345</v>
      </c>
      <c r="B908" s="2" t="s">
        <v>8</v>
      </c>
      <c r="C908" s="2" t="s">
        <v>9</v>
      </c>
      <c r="D908" s="2">
        <v>12</v>
      </c>
      <c r="E908" s="2" t="s">
        <v>10</v>
      </c>
      <c r="F908" s="2">
        <v>1</v>
      </c>
      <c r="G908" s="2">
        <v>0</v>
      </c>
      <c r="H908" s="2">
        <v>38</v>
      </c>
      <c r="I908" s="2">
        <v>70.08</v>
      </c>
      <c r="J908" s="2">
        <v>1.4019999999999999</v>
      </c>
      <c r="K908" s="5"/>
      <c r="L908" s="3">
        <v>18</v>
      </c>
      <c r="M908" s="10"/>
    </row>
    <row r="909" spans="1:13">
      <c r="A909" s="19">
        <v>345</v>
      </c>
      <c r="B909" s="20" t="s">
        <v>8</v>
      </c>
      <c r="C909" s="20" t="s">
        <v>9</v>
      </c>
      <c r="D909" s="20">
        <v>12</v>
      </c>
      <c r="E909" s="20" t="s">
        <v>10</v>
      </c>
      <c r="F909" s="20">
        <v>1</v>
      </c>
      <c r="G909" s="20">
        <v>0</v>
      </c>
      <c r="H909" s="20">
        <v>39</v>
      </c>
      <c r="I909" s="20">
        <v>70.09</v>
      </c>
      <c r="J909" s="20">
        <v>2.109</v>
      </c>
      <c r="K909" s="21"/>
      <c r="L909" s="25">
        <v>20.329999999999998</v>
      </c>
      <c r="M909" s="26"/>
    </row>
    <row r="910" spans="1:13">
      <c r="A910" s="9">
        <v>345</v>
      </c>
      <c r="B910" s="2" t="s">
        <v>8</v>
      </c>
      <c r="C910" s="2" t="s">
        <v>9</v>
      </c>
      <c r="D910" s="2">
        <v>12</v>
      </c>
      <c r="E910" s="2" t="s">
        <v>10</v>
      </c>
      <c r="F910" s="2">
        <v>1</v>
      </c>
      <c r="G910" s="2">
        <v>0</v>
      </c>
      <c r="H910" s="2">
        <v>40</v>
      </c>
      <c r="I910" s="2">
        <v>70.099999999999994</v>
      </c>
      <c r="J910" s="2">
        <v>2.194</v>
      </c>
      <c r="K910" s="5">
        <v>2.194</v>
      </c>
      <c r="L910" s="3">
        <v>25.33</v>
      </c>
      <c r="M910" s="10"/>
    </row>
    <row r="911" spans="1:13">
      <c r="A911" s="19">
        <v>345</v>
      </c>
      <c r="B911" s="20" t="s">
        <v>8</v>
      </c>
      <c r="C911" s="20" t="s">
        <v>9</v>
      </c>
      <c r="D911" s="20">
        <v>12</v>
      </c>
      <c r="E911" s="20" t="s">
        <v>10</v>
      </c>
      <c r="F911" s="20">
        <v>1</v>
      </c>
      <c r="G911" s="20">
        <v>0</v>
      </c>
      <c r="H911" s="20">
        <v>41</v>
      </c>
      <c r="I911" s="20">
        <v>70.11</v>
      </c>
      <c r="J911" s="20">
        <v>2.0110000000000001</v>
      </c>
      <c r="K911" s="21"/>
      <c r="L911" s="25">
        <v>35.67</v>
      </c>
      <c r="M911" s="26"/>
    </row>
    <row r="912" spans="1:13">
      <c r="A912" s="9">
        <v>345</v>
      </c>
      <c r="B912" s="2" t="s">
        <v>8</v>
      </c>
      <c r="C912" s="2" t="s">
        <v>9</v>
      </c>
      <c r="D912" s="2">
        <v>12</v>
      </c>
      <c r="E912" s="2" t="s">
        <v>10</v>
      </c>
      <c r="F912" s="2">
        <v>1</v>
      </c>
      <c r="G912" s="2">
        <v>0</v>
      </c>
      <c r="H912" s="2">
        <v>42</v>
      </c>
      <c r="I912" s="2">
        <v>70.12</v>
      </c>
      <c r="J912" s="2">
        <v>0.25</v>
      </c>
      <c r="K912" s="5"/>
      <c r="L912" s="3">
        <v>56.67</v>
      </c>
      <c r="M912" s="10"/>
    </row>
    <row r="913" spans="1:13">
      <c r="A913" s="19">
        <v>345</v>
      </c>
      <c r="B913" s="20" t="s">
        <v>8</v>
      </c>
      <c r="C913" s="20" t="s">
        <v>9</v>
      </c>
      <c r="D913" s="20">
        <v>12</v>
      </c>
      <c r="E913" s="20" t="s">
        <v>10</v>
      </c>
      <c r="F913" s="20">
        <v>1</v>
      </c>
      <c r="G913" s="20">
        <v>0</v>
      </c>
      <c r="H913" s="20">
        <v>43</v>
      </c>
      <c r="I913" s="20">
        <v>70.13</v>
      </c>
      <c r="J913" s="20">
        <v>0.16300000000000001</v>
      </c>
      <c r="K913" s="21"/>
      <c r="L913" s="25">
        <v>96</v>
      </c>
      <c r="M913" s="26"/>
    </row>
    <row r="914" spans="1:13">
      <c r="A914" s="9">
        <v>345</v>
      </c>
      <c r="B914" s="2" t="s">
        <v>8</v>
      </c>
      <c r="C914" s="2" t="s">
        <v>9</v>
      </c>
      <c r="D914" s="2">
        <v>12</v>
      </c>
      <c r="E914" s="2" t="s">
        <v>10</v>
      </c>
      <c r="F914" s="2">
        <v>1</v>
      </c>
      <c r="G914" s="2">
        <v>0</v>
      </c>
      <c r="H914" s="2">
        <v>44</v>
      </c>
      <c r="I914" s="2">
        <v>70.14</v>
      </c>
      <c r="J914" s="2">
        <v>1.3220000000000001</v>
      </c>
      <c r="K914" s="5"/>
      <c r="L914" s="3">
        <v>145.33000000000001</v>
      </c>
      <c r="M914" s="10"/>
    </row>
    <row r="915" spans="1:13">
      <c r="A915" s="19">
        <v>345</v>
      </c>
      <c r="B915" s="20" t="s">
        <v>8</v>
      </c>
      <c r="C915" s="20" t="s">
        <v>9</v>
      </c>
      <c r="D915" s="20">
        <v>12</v>
      </c>
      <c r="E915" s="20" t="s">
        <v>10</v>
      </c>
      <c r="F915" s="20">
        <v>1</v>
      </c>
      <c r="G915" s="20">
        <v>0</v>
      </c>
      <c r="H915" s="20">
        <v>45</v>
      </c>
      <c r="I915" s="20">
        <v>70.150000000000006</v>
      </c>
      <c r="J915" s="20">
        <v>0.96399999999999997</v>
      </c>
      <c r="K915" s="21"/>
      <c r="L915" s="25">
        <v>171</v>
      </c>
      <c r="M915" s="26"/>
    </row>
    <row r="916" spans="1:13">
      <c r="A916" s="9">
        <v>345</v>
      </c>
      <c r="B916" s="2" t="s">
        <v>8</v>
      </c>
      <c r="C916" s="2" t="s">
        <v>9</v>
      </c>
      <c r="D916" s="2">
        <v>12</v>
      </c>
      <c r="E916" s="2" t="s">
        <v>10</v>
      </c>
      <c r="F916" s="2">
        <v>1</v>
      </c>
      <c r="G916" s="2">
        <v>0</v>
      </c>
      <c r="H916" s="2">
        <v>46</v>
      </c>
      <c r="I916" s="2">
        <v>70.16</v>
      </c>
      <c r="J916" s="2">
        <v>0.75800000000000001</v>
      </c>
      <c r="K916" s="5"/>
      <c r="L916" s="3">
        <v>168.33</v>
      </c>
      <c r="M916" s="10"/>
    </row>
    <row r="917" spans="1:13">
      <c r="A917" s="19">
        <v>345</v>
      </c>
      <c r="B917" s="20" t="s">
        <v>8</v>
      </c>
      <c r="C917" s="20" t="s">
        <v>9</v>
      </c>
      <c r="D917" s="20">
        <v>12</v>
      </c>
      <c r="E917" s="20" t="s">
        <v>10</v>
      </c>
      <c r="F917" s="20">
        <v>1</v>
      </c>
      <c r="G917" s="20">
        <v>0</v>
      </c>
      <c r="H917" s="20">
        <v>47</v>
      </c>
      <c r="I917" s="20">
        <v>70.17</v>
      </c>
      <c r="J917" s="20">
        <v>1.8320000000000001</v>
      </c>
      <c r="K917" s="21"/>
      <c r="L917" s="25">
        <v>159.66999999999999</v>
      </c>
      <c r="M917" s="26"/>
    </row>
    <row r="918" spans="1:13">
      <c r="A918" s="9">
        <v>345</v>
      </c>
      <c r="B918" s="2" t="s">
        <v>8</v>
      </c>
      <c r="C918" s="2" t="s">
        <v>9</v>
      </c>
      <c r="D918" s="2">
        <v>12</v>
      </c>
      <c r="E918" s="2" t="s">
        <v>10</v>
      </c>
      <c r="F918" s="2">
        <v>1</v>
      </c>
      <c r="G918" s="2">
        <v>0</v>
      </c>
      <c r="H918" s="2">
        <v>48</v>
      </c>
      <c r="I918" s="2">
        <v>70.180000000000007</v>
      </c>
      <c r="J918" s="2">
        <v>1.7190000000000001</v>
      </c>
      <c r="K918" s="5"/>
      <c r="L918" s="3">
        <v>140</v>
      </c>
      <c r="M918" s="10"/>
    </row>
    <row r="919" spans="1:13">
      <c r="A919" s="19">
        <v>345</v>
      </c>
      <c r="B919" s="20" t="s">
        <v>8</v>
      </c>
      <c r="C919" s="20" t="s">
        <v>9</v>
      </c>
      <c r="D919" s="20">
        <v>12</v>
      </c>
      <c r="E919" s="20" t="s">
        <v>10</v>
      </c>
      <c r="F919" s="20">
        <v>1</v>
      </c>
      <c r="G919" s="20">
        <v>0</v>
      </c>
      <c r="H919" s="20">
        <v>49</v>
      </c>
      <c r="I919" s="20">
        <v>70.19</v>
      </c>
      <c r="J919" s="20">
        <v>0.754</v>
      </c>
      <c r="K919" s="21"/>
      <c r="L919" s="25">
        <v>109</v>
      </c>
      <c r="M919" s="26"/>
    </row>
    <row r="920" spans="1:13">
      <c r="A920" s="9">
        <v>345</v>
      </c>
      <c r="B920" s="2" t="s">
        <v>8</v>
      </c>
      <c r="C920" s="2" t="s">
        <v>9</v>
      </c>
      <c r="D920" s="2">
        <v>12</v>
      </c>
      <c r="E920" s="2" t="s">
        <v>10</v>
      </c>
      <c r="F920" s="2">
        <v>1</v>
      </c>
      <c r="G920" s="2">
        <v>0</v>
      </c>
      <c r="H920" s="2">
        <v>50</v>
      </c>
      <c r="I920" s="2">
        <v>70.2</v>
      </c>
      <c r="J920" s="2">
        <v>0.76300000000000001</v>
      </c>
      <c r="K920" s="5"/>
      <c r="L920" s="3">
        <v>76</v>
      </c>
      <c r="M920" s="10"/>
    </row>
    <row r="921" spans="1:13">
      <c r="A921" s="19">
        <v>345</v>
      </c>
      <c r="B921" s="20" t="s">
        <v>8</v>
      </c>
      <c r="C921" s="20" t="s">
        <v>9</v>
      </c>
      <c r="D921" s="20">
        <v>12</v>
      </c>
      <c r="E921" s="20" t="s">
        <v>10</v>
      </c>
      <c r="F921" s="20">
        <v>1</v>
      </c>
      <c r="G921" s="20">
        <v>0</v>
      </c>
      <c r="H921" s="20">
        <v>51</v>
      </c>
      <c r="I921" s="20">
        <v>70.209999999999994</v>
      </c>
      <c r="J921" s="20">
        <v>1.5880000000000001</v>
      </c>
      <c r="K921" s="21"/>
      <c r="L921" s="25">
        <v>51.67</v>
      </c>
      <c r="M921" s="26"/>
    </row>
    <row r="922" spans="1:13">
      <c r="A922" s="9">
        <v>345</v>
      </c>
      <c r="B922" s="2" t="s">
        <v>8</v>
      </c>
      <c r="C922" s="2" t="s">
        <v>9</v>
      </c>
      <c r="D922" s="2">
        <v>12</v>
      </c>
      <c r="E922" s="2" t="s">
        <v>10</v>
      </c>
      <c r="F922" s="2">
        <v>1</v>
      </c>
      <c r="G922" s="2">
        <v>0</v>
      </c>
      <c r="H922" s="2">
        <v>52</v>
      </c>
      <c r="I922" s="2">
        <v>70.22</v>
      </c>
      <c r="J922" s="2">
        <v>2.0659999999999998</v>
      </c>
      <c r="K922" s="5"/>
      <c r="L922" s="3">
        <v>39</v>
      </c>
      <c r="M922" s="10"/>
    </row>
    <row r="923" spans="1:13">
      <c r="A923" s="19">
        <v>345</v>
      </c>
      <c r="B923" s="20" t="s">
        <v>8</v>
      </c>
      <c r="C923" s="20" t="s">
        <v>9</v>
      </c>
      <c r="D923" s="20">
        <v>12</v>
      </c>
      <c r="E923" s="20" t="s">
        <v>10</v>
      </c>
      <c r="F923" s="20">
        <v>1</v>
      </c>
      <c r="G923" s="20">
        <v>0</v>
      </c>
      <c r="H923" s="20">
        <v>53</v>
      </c>
      <c r="I923" s="20">
        <v>70.23</v>
      </c>
      <c r="J923" s="20">
        <v>2.3130000000000002</v>
      </c>
      <c r="K923" s="21">
        <v>2.3130000000000002</v>
      </c>
      <c r="L923" s="25">
        <v>34</v>
      </c>
      <c r="M923" s="26"/>
    </row>
    <row r="924" spans="1:13">
      <c r="A924" s="9">
        <v>345</v>
      </c>
      <c r="B924" s="2" t="s">
        <v>8</v>
      </c>
      <c r="C924" s="2" t="s">
        <v>9</v>
      </c>
      <c r="D924" s="2">
        <v>12</v>
      </c>
      <c r="E924" s="2" t="s">
        <v>10</v>
      </c>
      <c r="F924" s="2">
        <v>1</v>
      </c>
      <c r="G924" s="2">
        <v>0</v>
      </c>
      <c r="H924" s="2">
        <v>54</v>
      </c>
      <c r="I924" s="2">
        <v>70.239999999999995</v>
      </c>
      <c r="J924" s="2">
        <v>2.2959999999999998</v>
      </c>
      <c r="K924" s="5">
        <v>2.2959999999999998</v>
      </c>
      <c r="L924" s="3">
        <v>32</v>
      </c>
      <c r="M924" s="10"/>
    </row>
    <row r="925" spans="1:13">
      <c r="A925" s="19">
        <v>345</v>
      </c>
      <c r="B925" s="20" t="s">
        <v>8</v>
      </c>
      <c r="C925" s="20" t="s">
        <v>9</v>
      </c>
      <c r="D925" s="20">
        <v>12</v>
      </c>
      <c r="E925" s="20" t="s">
        <v>10</v>
      </c>
      <c r="F925" s="20">
        <v>1</v>
      </c>
      <c r="G925" s="20">
        <v>0</v>
      </c>
      <c r="H925" s="20">
        <v>55</v>
      </c>
      <c r="I925" s="20">
        <v>70.25</v>
      </c>
      <c r="J925" s="20">
        <v>2.2320000000000002</v>
      </c>
      <c r="K925" s="21">
        <v>2.2320000000000002</v>
      </c>
      <c r="L925" s="25">
        <v>29.33</v>
      </c>
      <c r="M925" s="26"/>
    </row>
    <row r="926" spans="1:13">
      <c r="A926" s="9">
        <v>345</v>
      </c>
      <c r="B926" s="2" t="s">
        <v>8</v>
      </c>
      <c r="C926" s="2" t="s">
        <v>9</v>
      </c>
      <c r="D926" s="2">
        <v>12</v>
      </c>
      <c r="E926" s="2" t="s">
        <v>10</v>
      </c>
      <c r="F926" s="2">
        <v>1</v>
      </c>
      <c r="G926" s="2">
        <v>0</v>
      </c>
      <c r="H926" s="2">
        <v>56</v>
      </c>
      <c r="I926" s="2">
        <v>70.260000000000005</v>
      </c>
      <c r="J926" s="2">
        <v>2.0049999999999999</v>
      </c>
      <c r="K926" s="5"/>
      <c r="L926" s="3">
        <v>26</v>
      </c>
      <c r="M926" s="10"/>
    </row>
    <row r="927" spans="1:13">
      <c r="A927" s="19">
        <v>345</v>
      </c>
      <c r="B927" s="20" t="s">
        <v>8</v>
      </c>
      <c r="C927" s="20" t="s">
        <v>9</v>
      </c>
      <c r="D927" s="20">
        <v>12</v>
      </c>
      <c r="E927" s="20" t="s">
        <v>10</v>
      </c>
      <c r="F927" s="20">
        <v>1</v>
      </c>
      <c r="G927" s="20">
        <v>0</v>
      </c>
      <c r="H927" s="20">
        <v>57</v>
      </c>
      <c r="I927" s="20">
        <v>70.27</v>
      </c>
      <c r="J927" s="20">
        <v>1.7410000000000001</v>
      </c>
      <c r="K927" s="21"/>
      <c r="L927" s="25">
        <v>22</v>
      </c>
      <c r="M927" s="26"/>
    </row>
    <row r="928" spans="1:13">
      <c r="A928" s="9">
        <v>345</v>
      </c>
      <c r="B928" s="2" t="s">
        <v>8</v>
      </c>
      <c r="C928" s="2" t="s">
        <v>9</v>
      </c>
      <c r="D928" s="2">
        <v>12</v>
      </c>
      <c r="E928" s="2" t="s">
        <v>10</v>
      </c>
      <c r="F928" s="2">
        <v>1</v>
      </c>
      <c r="G928" s="2">
        <v>0</v>
      </c>
      <c r="H928" s="2">
        <v>58</v>
      </c>
      <c r="I928" s="2">
        <v>70.28</v>
      </c>
      <c r="J928" s="2">
        <v>1.361</v>
      </c>
      <c r="K928" s="5"/>
      <c r="L928" s="3">
        <v>16</v>
      </c>
      <c r="M928" s="10"/>
    </row>
    <row r="929" spans="1:13">
      <c r="A929" s="19">
        <v>345</v>
      </c>
      <c r="B929" s="20" t="s">
        <v>8</v>
      </c>
      <c r="C929" s="20" t="s">
        <v>9</v>
      </c>
      <c r="D929" s="20">
        <v>12</v>
      </c>
      <c r="E929" s="20" t="s">
        <v>10</v>
      </c>
      <c r="F929" s="20">
        <v>1</v>
      </c>
      <c r="G929" s="20">
        <v>0</v>
      </c>
      <c r="H929" s="20">
        <v>59</v>
      </c>
      <c r="I929" s="20">
        <v>70.290000000000006</v>
      </c>
      <c r="J929" s="20">
        <v>0.24</v>
      </c>
      <c r="K929" s="21"/>
      <c r="L929" s="25">
        <v>11.67</v>
      </c>
      <c r="M929" s="26"/>
    </row>
    <row r="930" spans="1:13">
      <c r="A930" s="9">
        <v>345</v>
      </c>
      <c r="B930" s="2" t="s">
        <v>8</v>
      </c>
      <c r="C930" s="2" t="s">
        <v>9</v>
      </c>
      <c r="D930" s="2">
        <v>12</v>
      </c>
      <c r="E930" s="2" t="s">
        <v>10</v>
      </c>
      <c r="F930" s="2">
        <v>1</v>
      </c>
      <c r="G930" s="2">
        <v>0</v>
      </c>
      <c r="H930" s="2">
        <v>60</v>
      </c>
      <c r="I930" s="2">
        <v>70.3</v>
      </c>
      <c r="J930" s="2">
        <v>-3.3000000000000002E-2</v>
      </c>
      <c r="K930" s="5"/>
      <c r="L930" s="3">
        <v>9</v>
      </c>
      <c r="M930" s="10"/>
    </row>
    <row r="931" spans="1:13">
      <c r="A931" s="19">
        <v>345</v>
      </c>
      <c r="B931" s="20" t="s">
        <v>8</v>
      </c>
      <c r="C931" s="20" t="s">
        <v>9</v>
      </c>
      <c r="D931" s="20">
        <v>12</v>
      </c>
      <c r="E931" s="20" t="s">
        <v>10</v>
      </c>
      <c r="F931" s="20">
        <v>1</v>
      </c>
      <c r="G931" s="20">
        <v>0</v>
      </c>
      <c r="H931" s="20">
        <v>61</v>
      </c>
      <c r="I931" s="20">
        <v>70.31</v>
      </c>
      <c r="J931" s="20">
        <v>0.7</v>
      </c>
      <c r="K931" s="21"/>
      <c r="L931" s="25">
        <v>9</v>
      </c>
      <c r="M931" s="26"/>
    </row>
    <row r="932" spans="1:13">
      <c r="A932" s="9">
        <v>345</v>
      </c>
      <c r="B932" s="2" t="s">
        <v>8</v>
      </c>
      <c r="C932" s="2" t="s">
        <v>9</v>
      </c>
      <c r="D932" s="2">
        <v>12</v>
      </c>
      <c r="E932" s="2" t="s">
        <v>10</v>
      </c>
      <c r="F932" s="2">
        <v>1</v>
      </c>
      <c r="G932" s="2">
        <v>0</v>
      </c>
      <c r="H932" s="2">
        <v>62</v>
      </c>
      <c r="I932" s="2">
        <v>70.319999999999993</v>
      </c>
      <c r="J932" s="2">
        <v>1.1599999999999999</v>
      </c>
      <c r="K932" s="5"/>
      <c r="L932" s="3">
        <v>12</v>
      </c>
      <c r="M932" s="10"/>
    </row>
    <row r="933" spans="1:13">
      <c r="A933" s="19">
        <v>345</v>
      </c>
      <c r="B933" s="20" t="s">
        <v>8</v>
      </c>
      <c r="C933" s="20" t="s">
        <v>9</v>
      </c>
      <c r="D933" s="20">
        <v>12</v>
      </c>
      <c r="E933" s="20" t="s">
        <v>10</v>
      </c>
      <c r="F933" s="20">
        <v>1</v>
      </c>
      <c r="G933" s="20">
        <v>0</v>
      </c>
      <c r="H933" s="20">
        <v>63</v>
      </c>
      <c r="I933" s="20">
        <v>70.33</v>
      </c>
      <c r="J933" s="20">
        <v>1.585</v>
      </c>
      <c r="K933" s="21"/>
      <c r="L933" s="25">
        <v>14</v>
      </c>
      <c r="M933" s="26"/>
    </row>
    <row r="934" spans="1:13">
      <c r="A934" s="9">
        <v>345</v>
      </c>
      <c r="B934" s="2" t="s">
        <v>8</v>
      </c>
      <c r="C934" s="2" t="s">
        <v>9</v>
      </c>
      <c r="D934" s="2">
        <v>12</v>
      </c>
      <c r="E934" s="2" t="s">
        <v>10</v>
      </c>
      <c r="F934" s="2">
        <v>1</v>
      </c>
      <c r="G934" s="2">
        <v>0</v>
      </c>
      <c r="H934" s="2">
        <v>64</v>
      </c>
      <c r="I934" s="2">
        <v>70.34</v>
      </c>
      <c r="J934" s="2">
        <v>1.869</v>
      </c>
      <c r="K934" s="5"/>
      <c r="L934" s="3">
        <v>15</v>
      </c>
      <c r="M934" s="10"/>
    </row>
    <row r="935" spans="1:13">
      <c r="A935" s="19">
        <v>345</v>
      </c>
      <c r="B935" s="20" t="s">
        <v>8</v>
      </c>
      <c r="C935" s="20" t="s">
        <v>9</v>
      </c>
      <c r="D935" s="20">
        <v>12</v>
      </c>
      <c r="E935" s="20" t="s">
        <v>10</v>
      </c>
      <c r="F935" s="20">
        <v>1</v>
      </c>
      <c r="G935" s="20">
        <v>0</v>
      </c>
      <c r="H935" s="20">
        <v>65</v>
      </c>
      <c r="I935" s="20">
        <v>70.349999999999994</v>
      </c>
      <c r="J935" s="20">
        <v>2.1890000000000001</v>
      </c>
      <c r="K935" s="21"/>
      <c r="L935" s="25">
        <v>16</v>
      </c>
      <c r="M935" s="26"/>
    </row>
    <row r="936" spans="1:13">
      <c r="A936" s="9">
        <v>345</v>
      </c>
      <c r="B936" s="2" t="s">
        <v>8</v>
      </c>
      <c r="C936" s="2" t="s">
        <v>9</v>
      </c>
      <c r="D936" s="2">
        <v>12</v>
      </c>
      <c r="E936" s="2" t="s">
        <v>10</v>
      </c>
      <c r="F936" s="2">
        <v>1</v>
      </c>
      <c r="G936" s="2">
        <v>0</v>
      </c>
      <c r="H936" s="2">
        <v>66</v>
      </c>
      <c r="I936" s="2">
        <v>70.36</v>
      </c>
      <c r="J936" s="2">
        <v>2.3620000000000001</v>
      </c>
      <c r="K936" s="5">
        <v>2.3620000000000001</v>
      </c>
      <c r="L936" s="3">
        <v>16.329999999999998</v>
      </c>
      <c r="M936" s="10"/>
    </row>
    <row r="937" spans="1:13">
      <c r="A937" s="19">
        <v>345</v>
      </c>
      <c r="B937" s="20" t="s">
        <v>8</v>
      </c>
      <c r="C937" s="20" t="s">
        <v>9</v>
      </c>
      <c r="D937" s="20">
        <v>12</v>
      </c>
      <c r="E937" s="20" t="s">
        <v>10</v>
      </c>
      <c r="F937" s="20">
        <v>1</v>
      </c>
      <c r="G937" s="20">
        <v>0</v>
      </c>
      <c r="H937" s="20">
        <v>67</v>
      </c>
      <c r="I937" s="20">
        <v>70.37</v>
      </c>
      <c r="J937" s="20">
        <v>2.375</v>
      </c>
      <c r="K937" s="21">
        <v>2.375</v>
      </c>
      <c r="L937" s="25">
        <v>17.670000000000002</v>
      </c>
      <c r="M937" s="26">
        <v>17.670000000000002</v>
      </c>
    </row>
    <row r="938" spans="1:13">
      <c r="A938" s="9">
        <v>345</v>
      </c>
      <c r="B938" s="2" t="s">
        <v>8</v>
      </c>
      <c r="C938" s="2" t="s">
        <v>9</v>
      </c>
      <c r="D938" s="2">
        <v>12</v>
      </c>
      <c r="E938" s="2" t="s">
        <v>10</v>
      </c>
      <c r="F938" s="2">
        <v>1</v>
      </c>
      <c r="G938" s="2">
        <v>0</v>
      </c>
      <c r="H938" s="2">
        <v>68</v>
      </c>
      <c r="I938" s="2">
        <v>70.38</v>
      </c>
      <c r="J938" s="2">
        <v>2.423</v>
      </c>
      <c r="K938" s="5">
        <v>2.423</v>
      </c>
      <c r="L938" s="3">
        <v>20</v>
      </c>
      <c r="M938" s="10"/>
    </row>
    <row r="939" spans="1:13">
      <c r="A939" s="19">
        <v>345</v>
      </c>
      <c r="B939" s="20" t="s">
        <v>8</v>
      </c>
      <c r="C939" s="20" t="s">
        <v>9</v>
      </c>
      <c r="D939" s="20">
        <v>12</v>
      </c>
      <c r="E939" s="20" t="s">
        <v>10</v>
      </c>
      <c r="F939" s="20">
        <v>1</v>
      </c>
      <c r="G939" s="20">
        <v>0</v>
      </c>
      <c r="H939" s="20">
        <v>69</v>
      </c>
      <c r="I939" s="20">
        <v>70.39</v>
      </c>
      <c r="J939" s="20">
        <v>2.4820000000000002</v>
      </c>
      <c r="K939" s="21">
        <v>2.4820000000000002</v>
      </c>
      <c r="L939" s="25">
        <v>21.67</v>
      </c>
      <c r="M939" s="26"/>
    </row>
    <row r="940" spans="1:13">
      <c r="A940" s="9">
        <v>345</v>
      </c>
      <c r="B940" s="2" t="s">
        <v>8</v>
      </c>
      <c r="C940" s="2" t="s">
        <v>9</v>
      </c>
      <c r="D940" s="2">
        <v>12</v>
      </c>
      <c r="E940" s="2" t="s">
        <v>10</v>
      </c>
      <c r="F940" s="2">
        <v>1</v>
      </c>
      <c r="G940" s="2">
        <v>0</v>
      </c>
      <c r="H940" s="2">
        <v>70</v>
      </c>
      <c r="I940" s="2">
        <v>70.400000000000006</v>
      </c>
      <c r="J940" s="2">
        <v>2.2490000000000001</v>
      </c>
      <c r="K940" s="5"/>
      <c r="L940" s="3">
        <v>21</v>
      </c>
      <c r="M940" s="10"/>
    </row>
    <row r="941" spans="1:13">
      <c r="A941" s="19">
        <v>345</v>
      </c>
      <c r="B941" s="20" t="s">
        <v>8</v>
      </c>
      <c r="C941" s="20" t="s">
        <v>9</v>
      </c>
      <c r="D941" s="20">
        <v>12</v>
      </c>
      <c r="E941" s="20" t="s">
        <v>10</v>
      </c>
      <c r="F941" s="20">
        <v>1</v>
      </c>
      <c r="G941" s="20">
        <v>0</v>
      </c>
      <c r="H941" s="20">
        <v>71</v>
      </c>
      <c r="I941" s="20">
        <v>70.41</v>
      </c>
      <c r="J941" s="20">
        <v>0.13900000000000001</v>
      </c>
      <c r="K941" s="21"/>
      <c r="L941" s="25">
        <v>19</v>
      </c>
      <c r="M941" s="26"/>
    </row>
    <row r="942" spans="1:13">
      <c r="A942" s="9">
        <v>345</v>
      </c>
      <c r="B942" s="2" t="s">
        <v>8</v>
      </c>
      <c r="C942" s="2" t="s">
        <v>9</v>
      </c>
      <c r="D942" s="2">
        <v>12</v>
      </c>
      <c r="E942" s="2" t="s">
        <v>10</v>
      </c>
      <c r="F942" s="2">
        <v>1</v>
      </c>
      <c r="G942" s="2">
        <v>0</v>
      </c>
      <c r="H942" s="2">
        <v>72</v>
      </c>
      <c r="I942" s="2">
        <v>70.42</v>
      </c>
      <c r="J942" s="2">
        <v>0.36299999999999999</v>
      </c>
      <c r="K942" s="5"/>
      <c r="L942" s="3">
        <v>18</v>
      </c>
      <c r="M942" s="10"/>
    </row>
    <row r="943" spans="1:13">
      <c r="A943" s="19">
        <v>345</v>
      </c>
      <c r="B943" s="20" t="s">
        <v>8</v>
      </c>
      <c r="C943" s="20" t="s">
        <v>9</v>
      </c>
      <c r="D943" s="20">
        <v>12</v>
      </c>
      <c r="E943" s="20" t="s">
        <v>10</v>
      </c>
      <c r="F943" s="20">
        <v>1</v>
      </c>
      <c r="G943" s="20">
        <v>0</v>
      </c>
      <c r="H943" s="20">
        <v>73</v>
      </c>
      <c r="I943" s="20">
        <v>70.430000000000007</v>
      </c>
      <c r="J943" s="20">
        <v>2.08</v>
      </c>
      <c r="K943" s="21"/>
      <c r="L943" s="25">
        <v>19</v>
      </c>
      <c r="M943" s="26"/>
    </row>
    <row r="944" spans="1:13">
      <c r="A944" s="9">
        <v>345</v>
      </c>
      <c r="B944" s="2" t="s">
        <v>8</v>
      </c>
      <c r="C944" s="2" t="s">
        <v>9</v>
      </c>
      <c r="D944" s="2">
        <v>12</v>
      </c>
      <c r="E944" s="2" t="s">
        <v>10</v>
      </c>
      <c r="F944" s="2">
        <v>1</v>
      </c>
      <c r="G944" s="2">
        <v>0</v>
      </c>
      <c r="H944" s="2">
        <v>74</v>
      </c>
      <c r="I944" s="2">
        <v>70.44</v>
      </c>
      <c r="J944" s="2">
        <v>2.36</v>
      </c>
      <c r="K944" s="5">
        <v>2.36</v>
      </c>
      <c r="L944" s="3">
        <v>19</v>
      </c>
      <c r="M944" s="10"/>
    </row>
    <row r="945" spans="1:13">
      <c r="A945" s="19">
        <v>345</v>
      </c>
      <c r="B945" s="20" t="s">
        <v>8</v>
      </c>
      <c r="C945" s="20" t="s">
        <v>9</v>
      </c>
      <c r="D945" s="20">
        <v>12</v>
      </c>
      <c r="E945" s="20" t="s">
        <v>10</v>
      </c>
      <c r="F945" s="20">
        <v>1</v>
      </c>
      <c r="G945" s="20">
        <v>0</v>
      </c>
      <c r="H945" s="20">
        <v>75</v>
      </c>
      <c r="I945" s="20">
        <v>70.45</v>
      </c>
      <c r="J945" s="20">
        <v>2.3559999999999999</v>
      </c>
      <c r="K945" s="21">
        <v>2.3559999999999999</v>
      </c>
      <c r="L945" s="25">
        <v>18</v>
      </c>
      <c r="M945" s="26"/>
    </row>
    <row r="946" spans="1:13">
      <c r="A946" s="9">
        <v>345</v>
      </c>
      <c r="B946" s="2" t="s">
        <v>8</v>
      </c>
      <c r="C946" s="2" t="s">
        <v>9</v>
      </c>
      <c r="D946" s="2">
        <v>12</v>
      </c>
      <c r="E946" s="2" t="s">
        <v>10</v>
      </c>
      <c r="F946" s="2">
        <v>1</v>
      </c>
      <c r="G946" s="2">
        <v>0</v>
      </c>
      <c r="H946" s="2">
        <v>76</v>
      </c>
      <c r="I946" s="2">
        <v>70.459999999999994</v>
      </c>
      <c r="J946" s="2">
        <v>2.3170000000000002</v>
      </c>
      <c r="K946" s="5">
        <v>2.3170000000000002</v>
      </c>
      <c r="L946" s="3">
        <v>17.329999999999998</v>
      </c>
      <c r="M946" s="10"/>
    </row>
    <row r="947" spans="1:13">
      <c r="A947" s="19">
        <v>345</v>
      </c>
      <c r="B947" s="20" t="s">
        <v>8</v>
      </c>
      <c r="C947" s="20" t="s">
        <v>9</v>
      </c>
      <c r="D947" s="20">
        <v>12</v>
      </c>
      <c r="E947" s="20" t="s">
        <v>10</v>
      </c>
      <c r="F947" s="20">
        <v>1</v>
      </c>
      <c r="G947" s="20">
        <v>0</v>
      </c>
      <c r="H947" s="20">
        <v>77</v>
      </c>
      <c r="I947" s="20">
        <v>70.47</v>
      </c>
      <c r="J947" s="20">
        <v>2.2850000000000001</v>
      </c>
      <c r="K947" s="21">
        <v>2.2850000000000001</v>
      </c>
      <c r="L947" s="25">
        <v>17</v>
      </c>
      <c r="M947" s="26"/>
    </row>
    <row r="948" spans="1:13">
      <c r="A948" s="9">
        <v>345</v>
      </c>
      <c r="B948" s="2" t="s">
        <v>8</v>
      </c>
      <c r="C948" s="2" t="s">
        <v>9</v>
      </c>
      <c r="D948" s="2">
        <v>12</v>
      </c>
      <c r="E948" s="2" t="s">
        <v>10</v>
      </c>
      <c r="F948" s="2">
        <v>1</v>
      </c>
      <c r="G948" s="2">
        <v>0</v>
      </c>
      <c r="H948" s="2">
        <v>78</v>
      </c>
      <c r="I948" s="2">
        <v>70.48</v>
      </c>
      <c r="J948" s="2">
        <v>2.3140000000000001</v>
      </c>
      <c r="K948" s="5">
        <v>2.3140000000000001</v>
      </c>
      <c r="L948" s="3">
        <v>17.329999999999998</v>
      </c>
      <c r="M948" s="10"/>
    </row>
    <row r="949" spans="1:13">
      <c r="A949" s="19">
        <v>345</v>
      </c>
      <c r="B949" s="20" t="s">
        <v>8</v>
      </c>
      <c r="C949" s="20" t="s">
        <v>9</v>
      </c>
      <c r="D949" s="20">
        <v>12</v>
      </c>
      <c r="E949" s="20" t="s">
        <v>10</v>
      </c>
      <c r="F949" s="20">
        <v>1</v>
      </c>
      <c r="G949" s="20">
        <v>0</v>
      </c>
      <c r="H949" s="20">
        <v>79</v>
      </c>
      <c r="I949" s="20">
        <v>70.489999999999995</v>
      </c>
      <c r="J949" s="20">
        <v>1.754</v>
      </c>
      <c r="K949" s="21"/>
      <c r="L949" s="25">
        <v>16.670000000000002</v>
      </c>
      <c r="M949" s="26"/>
    </row>
    <row r="950" spans="1:13">
      <c r="A950" s="9">
        <v>345</v>
      </c>
      <c r="B950" s="2" t="s">
        <v>8</v>
      </c>
      <c r="C950" s="2" t="s">
        <v>9</v>
      </c>
      <c r="D950" s="2">
        <v>12</v>
      </c>
      <c r="E950" s="2" t="s">
        <v>10</v>
      </c>
      <c r="F950" s="2">
        <v>1</v>
      </c>
      <c r="G950" s="2">
        <v>0</v>
      </c>
      <c r="H950" s="2">
        <v>80</v>
      </c>
      <c r="I950" s="2">
        <v>70.5</v>
      </c>
      <c r="J950" s="2">
        <v>7.0000000000000007E-2</v>
      </c>
      <c r="K950" s="5"/>
      <c r="L950" s="3">
        <v>16.329999999999998</v>
      </c>
      <c r="M950" s="10"/>
    </row>
    <row r="951" spans="1:13">
      <c r="A951" s="19">
        <v>345</v>
      </c>
      <c r="B951" s="20" t="s">
        <v>8</v>
      </c>
      <c r="C951" s="20" t="s">
        <v>9</v>
      </c>
      <c r="D951" s="20">
        <v>12</v>
      </c>
      <c r="E951" s="20" t="s">
        <v>10</v>
      </c>
      <c r="F951" s="20">
        <v>1</v>
      </c>
      <c r="G951" s="20">
        <v>0</v>
      </c>
      <c r="H951" s="20">
        <v>81</v>
      </c>
      <c r="I951" s="20">
        <v>70.510000000000005</v>
      </c>
      <c r="J951" s="20">
        <v>0.46700000000000003</v>
      </c>
      <c r="K951" s="21"/>
      <c r="L951" s="25">
        <v>17</v>
      </c>
      <c r="M951" s="26"/>
    </row>
    <row r="952" spans="1:13">
      <c r="A952" s="9">
        <v>345</v>
      </c>
      <c r="B952" s="2" t="s">
        <v>8</v>
      </c>
      <c r="C952" s="2" t="s">
        <v>9</v>
      </c>
      <c r="D952" s="2">
        <v>12</v>
      </c>
      <c r="E952" s="2" t="s">
        <v>10</v>
      </c>
      <c r="F952" s="2">
        <v>1</v>
      </c>
      <c r="G952" s="2">
        <v>0</v>
      </c>
      <c r="H952" s="2">
        <v>82</v>
      </c>
      <c r="I952" s="2">
        <v>70.52</v>
      </c>
      <c r="J952" s="2">
        <v>1.825</v>
      </c>
      <c r="K952" s="5"/>
      <c r="L952" s="3">
        <v>22</v>
      </c>
      <c r="M952" s="10"/>
    </row>
    <row r="953" spans="1:13">
      <c r="A953" s="19">
        <v>345</v>
      </c>
      <c r="B953" s="20" t="s">
        <v>8</v>
      </c>
      <c r="C953" s="20" t="s">
        <v>9</v>
      </c>
      <c r="D953" s="20">
        <v>12</v>
      </c>
      <c r="E953" s="20" t="s">
        <v>10</v>
      </c>
      <c r="F953" s="20">
        <v>1</v>
      </c>
      <c r="G953" s="20">
        <v>0</v>
      </c>
      <c r="H953" s="20">
        <v>83</v>
      </c>
      <c r="I953" s="20">
        <v>70.53</v>
      </c>
      <c r="J953" s="20">
        <v>2.2090000000000001</v>
      </c>
      <c r="K953" s="21"/>
      <c r="L953" s="25">
        <v>29.33</v>
      </c>
      <c r="M953" s="26"/>
    </row>
    <row r="954" spans="1:13">
      <c r="A954" s="9">
        <v>345</v>
      </c>
      <c r="B954" s="2" t="s">
        <v>8</v>
      </c>
      <c r="C954" s="2" t="s">
        <v>9</v>
      </c>
      <c r="D954" s="2">
        <v>12</v>
      </c>
      <c r="E954" s="2" t="s">
        <v>10</v>
      </c>
      <c r="F954" s="2">
        <v>1</v>
      </c>
      <c r="G954" s="2">
        <v>0</v>
      </c>
      <c r="H954" s="2">
        <v>84</v>
      </c>
      <c r="I954" s="2">
        <v>70.540000000000006</v>
      </c>
      <c r="J954" s="2">
        <v>2.4449999999999998</v>
      </c>
      <c r="K954" s="5">
        <v>2.4449999999999998</v>
      </c>
      <c r="L954" s="3">
        <v>34.33</v>
      </c>
      <c r="M954" s="10"/>
    </row>
    <row r="955" spans="1:13">
      <c r="A955" s="19">
        <v>345</v>
      </c>
      <c r="B955" s="20" t="s">
        <v>8</v>
      </c>
      <c r="C955" s="20" t="s">
        <v>9</v>
      </c>
      <c r="D955" s="20">
        <v>12</v>
      </c>
      <c r="E955" s="20" t="s">
        <v>10</v>
      </c>
      <c r="F955" s="20">
        <v>1</v>
      </c>
      <c r="G955" s="20">
        <v>0</v>
      </c>
      <c r="H955" s="20">
        <v>85</v>
      </c>
      <c r="I955" s="20">
        <v>70.55</v>
      </c>
      <c r="J955" s="20">
        <v>2.411</v>
      </c>
      <c r="K955" s="21">
        <v>2.411</v>
      </c>
      <c r="L955" s="25">
        <v>35.33</v>
      </c>
      <c r="M955" s="26"/>
    </row>
    <row r="956" spans="1:13">
      <c r="A956" s="9">
        <v>345</v>
      </c>
      <c r="B956" s="2" t="s">
        <v>8</v>
      </c>
      <c r="C956" s="2" t="s">
        <v>9</v>
      </c>
      <c r="D956" s="2">
        <v>12</v>
      </c>
      <c r="E956" s="2" t="s">
        <v>10</v>
      </c>
      <c r="F956" s="2">
        <v>1</v>
      </c>
      <c r="G956" s="2">
        <v>0</v>
      </c>
      <c r="H956" s="2">
        <v>86</v>
      </c>
      <c r="I956" s="2">
        <v>70.56</v>
      </c>
      <c r="J956" s="2">
        <v>2.3980000000000001</v>
      </c>
      <c r="K956" s="5">
        <v>2.3980000000000001</v>
      </c>
      <c r="L956" s="3">
        <v>33.67</v>
      </c>
      <c r="M956" s="10">
        <v>33.67</v>
      </c>
    </row>
    <row r="957" spans="1:13">
      <c r="A957" s="19">
        <v>345</v>
      </c>
      <c r="B957" s="20" t="s">
        <v>8</v>
      </c>
      <c r="C957" s="20" t="s">
        <v>9</v>
      </c>
      <c r="D957" s="20">
        <v>12</v>
      </c>
      <c r="E957" s="20" t="s">
        <v>10</v>
      </c>
      <c r="F957" s="20">
        <v>1</v>
      </c>
      <c r="G957" s="20">
        <v>0</v>
      </c>
      <c r="H957" s="20">
        <v>87</v>
      </c>
      <c r="I957" s="20">
        <v>70.569999999999993</v>
      </c>
      <c r="J957" s="20">
        <v>2.3090000000000002</v>
      </c>
      <c r="K957" s="21">
        <v>2.3090000000000002</v>
      </c>
      <c r="L957" s="25">
        <v>30</v>
      </c>
      <c r="M957" s="26"/>
    </row>
    <row r="958" spans="1:13">
      <c r="A958" s="9">
        <v>345</v>
      </c>
      <c r="B958" s="2" t="s">
        <v>8</v>
      </c>
      <c r="C958" s="2" t="s">
        <v>9</v>
      </c>
      <c r="D958" s="2">
        <v>12</v>
      </c>
      <c r="E958" s="2" t="s">
        <v>10</v>
      </c>
      <c r="F958" s="2">
        <v>1</v>
      </c>
      <c r="G958" s="2">
        <v>0</v>
      </c>
      <c r="H958" s="2">
        <v>88</v>
      </c>
      <c r="I958" s="2">
        <v>70.58</v>
      </c>
      <c r="J958" s="2">
        <v>2.234</v>
      </c>
      <c r="K958" s="5">
        <v>2.234</v>
      </c>
      <c r="L958" s="3">
        <v>26.67</v>
      </c>
      <c r="M958" s="10"/>
    </row>
    <row r="959" spans="1:13">
      <c r="A959" s="19">
        <v>345</v>
      </c>
      <c r="B959" s="20" t="s">
        <v>8</v>
      </c>
      <c r="C959" s="20" t="s">
        <v>9</v>
      </c>
      <c r="D959" s="20">
        <v>12</v>
      </c>
      <c r="E959" s="20" t="s">
        <v>10</v>
      </c>
      <c r="F959" s="20">
        <v>1</v>
      </c>
      <c r="G959" s="20">
        <v>0</v>
      </c>
      <c r="H959" s="20">
        <v>89</v>
      </c>
      <c r="I959" s="20">
        <v>70.59</v>
      </c>
      <c r="J959" s="20">
        <v>2.2480000000000002</v>
      </c>
      <c r="K959" s="21">
        <v>2.2480000000000002</v>
      </c>
      <c r="L959" s="25">
        <v>23.67</v>
      </c>
      <c r="M959" s="26"/>
    </row>
    <row r="960" spans="1:13">
      <c r="A960" s="9">
        <v>345</v>
      </c>
      <c r="B960" s="2" t="s">
        <v>8</v>
      </c>
      <c r="C960" s="2" t="s">
        <v>9</v>
      </c>
      <c r="D960" s="2">
        <v>12</v>
      </c>
      <c r="E960" s="2" t="s">
        <v>10</v>
      </c>
      <c r="F960" s="2">
        <v>1</v>
      </c>
      <c r="G960" s="2">
        <v>0</v>
      </c>
      <c r="H960" s="2">
        <v>90</v>
      </c>
      <c r="I960" s="2">
        <v>70.599999999999994</v>
      </c>
      <c r="J960" s="2">
        <v>2.286</v>
      </c>
      <c r="K960" s="5">
        <v>2.286</v>
      </c>
      <c r="L960" s="3">
        <v>20.329999999999998</v>
      </c>
      <c r="M960" s="10"/>
    </row>
    <row r="961" spans="1:13">
      <c r="A961" s="19">
        <v>345</v>
      </c>
      <c r="B961" s="20" t="s">
        <v>8</v>
      </c>
      <c r="C961" s="20" t="s">
        <v>9</v>
      </c>
      <c r="D961" s="20">
        <v>12</v>
      </c>
      <c r="E961" s="20" t="s">
        <v>10</v>
      </c>
      <c r="F961" s="20">
        <v>1</v>
      </c>
      <c r="G961" s="20">
        <v>0</v>
      </c>
      <c r="H961" s="20">
        <v>91</v>
      </c>
      <c r="I961" s="20">
        <v>70.61</v>
      </c>
      <c r="J961" s="20">
        <v>2.1890000000000001</v>
      </c>
      <c r="K961" s="21">
        <v>2.1890000000000001</v>
      </c>
      <c r="L961" s="25">
        <v>18.329999999999998</v>
      </c>
      <c r="M961" s="26"/>
    </row>
    <row r="962" spans="1:13">
      <c r="A962" s="9">
        <v>345</v>
      </c>
      <c r="B962" s="2" t="s">
        <v>8</v>
      </c>
      <c r="C962" s="2" t="s">
        <v>9</v>
      </c>
      <c r="D962" s="2">
        <v>12</v>
      </c>
      <c r="E962" s="2" t="s">
        <v>10</v>
      </c>
      <c r="F962" s="2">
        <v>1</v>
      </c>
      <c r="G962" s="2">
        <v>0</v>
      </c>
      <c r="H962" s="2">
        <v>92</v>
      </c>
      <c r="I962" s="2">
        <v>70.62</v>
      </c>
      <c r="J962" s="2">
        <v>9.7000000000000003E-2</v>
      </c>
      <c r="K962" s="5"/>
      <c r="L962" s="3">
        <v>17</v>
      </c>
      <c r="M962" s="10"/>
    </row>
    <row r="963" spans="1:13">
      <c r="A963" s="19">
        <v>345</v>
      </c>
      <c r="B963" s="20" t="s">
        <v>8</v>
      </c>
      <c r="C963" s="20" t="s">
        <v>9</v>
      </c>
      <c r="D963" s="20">
        <v>12</v>
      </c>
      <c r="E963" s="20" t="s">
        <v>10</v>
      </c>
      <c r="F963" s="20">
        <v>1</v>
      </c>
      <c r="G963" s="20">
        <v>0</v>
      </c>
      <c r="H963" s="20">
        <v>93</v>
      </c>
      <c r="I963" s="20">
        <v>70.63</v>
      </c>
      <c r="J963" s="20">
        <v>0.17699999999999999</v>
      </c>
      <c r="K963" s="21"/>
      <c r="L963" s="25">
        <v>19.329999999999998</v>
      </c>
      <c r="M963" s="26"/>
    </row>
    <row r="964" spans="1:13">
      <c r="A964" s="9">
        <v>345</v>
      </c>
      <c r="B964" s="2" t="s">
        <v>8</v>
      </c>
      <c r="C964" s="2" t="s">
        <v>9</v>
      </c>
      <c r="D964" s="2">
        <v>12</v>
      </c>
      <c r="E964" s="2" t="s">
        <v>10</v>
      </c>
      <c r="F964" s="2">
        <v>1</v>
      </c>
      <c r="G964" s="2">
        <v>0</v>
      </c>
      <c r="H964" s="2">
        <v>94</v>
      </c>
      <c r="I964" s="2">
        <v>70.64</v>
      </c>
      <c r="J964" s="2">
        <v>1.379</v>
      </c>
      <c r="K964" s="5"/>
      <c r="L964" s="3">
        <v>26.67</v>
      </c>
      <c r="M964" s="10"/>
    </row>
    <row r="965" spans="1:13">
      <c r="A965" s="19">
        <v>345</v>
      </c>
      <c r="B965" s="20" t="s">
        <v>8</v>
      </c>
      <c r="C965" s="20" t="s">
        <v>9</v>
      </c>
      <c r="D965" s="20">
        <v>12</v>
      </c>
      <c r="E965" s="20" t="s">
        <v>10</v>
      </c>
      <c r="F965" s="20">
        <v>1</v>
      </c>
      <c r="G965" s="20">
        <v>0</v>
      </c>
      <c r="H965" s="20">
        <v>95</v>
      </c>
      <c r="I965" s="20">
        <v>70.650000000000006</v>
      </c>
      <c r="J965" s="20">
        <v>1.665</v>
      </c>
      <c r="K965" s="21"/>
      <c r="L965" s="25">
        <v>35.67</v>
      </c>
      <c r="M965" s="26"/>
    </row>
    <row r="966" spans="1:13">
      <c r="A966" s="9">
        <v>345</v>
      </c>
      <c r="B966" s="2" t="s">
        <v>8</v>
      </c>
      <c r="C966" s="2" t="s">
        <v>9</v>
      </c>
      <c r="D966" s="2">
        <v>12</v>
      </c>
      <c r="E966" s="2" t="s">
        <v>10</v>
      </c>
      <c r="F966" s="2">
        <v>1</v>
      </c>
      <c r="G966" s="2">
        <v>0</v>
      </c>
      <c r="H966" s="2">
        <v>96</v>
      </c>
      <c r="I966" s="2">
        <v>70.66</v>
      </c>
      <c r="J966" s="2">
        <v>1.843</v>
      </c>
      <c r="K966" s="5"/>
      <c r="L966" s="3">
        <v>44</v>
      </c>
      <c r="M966" s="10"/>
    </row>
    <row r="967" spans="1:13">
      <c r="A967" s="19">
        <v>345</v>
      </c>
      <c r="B967" s="20" t="s">
        <v>8</v>
      </c>
      <c r="C967" s="20" t="s">
        <v>9</v>
      </c>
      <c r="D967" s="20">
        <v>12</v>
      </c>
      <c r="E967" s="20" t="s">
        <v>10</v>
      </c>
      <c r="F967" s="20">
        <v>1</v>
      </c>
      <c r="G967" s="20">
        <v>0</v>
      </c>
      <c r="H967" s="20">
        <v>97</v>
      </c>
      <c r="I967" s="20">
        <v>70.67</v>
      </c>
      <c r="J967" s="20">
        <v>2.2200000000000002</v>
      </c>
      <c r="K967" s="21"/>
      <c r="L967" s="25">
        <v>49.67</v>
      </c>
      <c r="M967" s="26"/>
    </row>
    <row r="968" spans="1:13">
      <c r="A968" s="9">
        <v>345</v>
      </c>
      <c r="B968" s="2" t="s">
        <v>8</v>
      </c>
      <c r="C968" s="2" t="s">
        <v>9</v>
      </c>
      <c r="D968" s="2">
        <v>12</v>
      </c>
      <c r="E968" s="2" t="s">
        <v>10</v>
      </c>
      <c r="F968" s="2">
        <v>1</v>
      </c>
      <c r="G968" s="2">
        <v>0</v>
      </c>
      <c r="H968" s="2">
        <v>98</v>
      </c>
      <c r="I968" s="2">
        <v>70.680000000000007</v>
      </c>
      <c r="J968" s="2">
        <v>2.3889999999999998</v>
      </c>
      <c r="K968" s="5">
        <v>2.3889999999999998</v>
      </c>
      <c r="L968" s="3">
        <v>51</v>
      </c>
      <c r="M968" s="10"/>
    </row>
    <row r="969" spans="1:13">
      <c r="A969" s="19">
        <v>345</v>
      </c>
      <c r="B969" s="20" t="s">
        <v>8</v>
      </c>
      <c r="C969" s="20" t="s">
        <v>9</v>
      </c>
      <c r="D969" s="20">
        <v>12</v>
      </c>
      <c r="E969" s="20" t="s">
        <v>10</v>
      </c>
      <c r="F969" s="20">
        <v>1</v>
      </c>
      <c r="G969" s="20">
        <v>0</v>
      </c>
      <c r="H969" s="20">
        <v>99</v>
      </c>
      <c r="I969" s="20">
        <v>70.69</v>
      </c>
      <c r="J969" s="20">
        <v>2.2269999999999999</v>
      </c>
      <c r="K969" s="21"/>
      <c r="L969" s="25">
        <v>47.33</v>
      </c>
      <c r="M969" s="26"/>
    </row>
    <row r="970" spans="1:13">
      <c r="A970" s="9">
        <v>345</v>
      </c>
      <c r="B970" s="2" t="s">
        <v>8</v>
      </c>
      <c r="C970" s="2" t="s">
        <v>9</v>
      </c>
      <c r="D970" s="2">
        <v>12</v>
      </c>
      <c r="E970" s="2" t="s">
        <v>10</v>
      </c>
      <c r="F970" s="2">
        <v>1</v>
      </c>
      <c r="G970" s="2">
        <v>0</v>
      </c>
      <c r="H970" s="2">
        <v>100</v>
      </c>
      <c r="I970" s="2">
        <v>70.7</v>
      </c>
      <c r="J970" s="2">
        <v>1.8260000000000001</v>
      </c>
      <c r="K970" s="5"/>
      <c r="L970" s="3">
        <v>39</v>
      </c>
      <c r="M970" s="10"/>
    </row>
    <row r="971" spans="1:13">
      <c r="A971" s="19">
        <v>345</v>
      </c>
      <c r="B971" s="20" t="s">
        <v>8</v>
      </c>
      <c r="C971" s="20" t="s">
        <v>9</v>
      </c>
      <c r="D971" s="20">
        <v>12</v>
      </c>
      <c r="E971" s="20" t="s">
        <v>10</v>
      </c>
      <c r="F971" s="20">
        <v>1</v>
      </c>
      <c r="G971" s="20">
        <v>0</v>
      </c>
      <c r="H971" s="20">
        <v>101</v>
      </c>
      <c r="I971" s="20">
        <v>70.709999999999994</v>
      </c>
      <c r="J971" s="20">
        <v>-0.16300000000000001</v>
      </c>
      <c r="K971" s="21"/>
      <c r="L971" s="25">
        <v>27.67</v>
      </c>
      <c r="M971" s="26"/>
    </row>
    <row r="972" spans="1:13">
      <c r="A972" s="9">
        <v>345</v>
      </c>
      <c r="B972" s="2" t="s">
        <v>8</v>
      </c>
      <c r="C972" s="2" t="s">
        <v>9</v>
      </c>
      <c r="D972" s="2">
        <v>12</v>
      </c>
      <c r="E972" s="2" t="s">
        <v>10</v>
      </c>
      <c r="F972" s="2">
        <v>1</v>
      </c>
      <c r="G972" s="2">
        <v>0</v>
      </c>
      <c r="H972" s="2">
        <v>102</v>
      </c>
      <c r="I972" s="2">
        <v>70.72</v>
      </c>
      <c r="J972" s="2">
        <v>-0.154</v>
      </c>
      <c r="K972" s="5"/>
      <c r="L972" s="3">
        <v>19</v>
      </c>
      <c r="M972" s="10"/>
    </row>
    <row r="973" spans="1:13">
      <c r="A973" s="19">
        <v>345</v>
      </c>
      <c r="B973" s="20" t="s">
        <v>8</v>
      </c>
      <c r="C973" s="20" t="s">
        <v>9</v>
      </c>
      <c r="D973" s="20">
        <v>12</v>
      </c>
      <c r="E973" s="20" t="s">
        <v>10</v>
      </c>
      <c r="F973" s="20">
        <v>1</v>
      </c>
      <c r="G973" s="20">
        <v>0</v>
      </c>
      <c r="H973" s="20">
        <v>103</v>
      </c>
      <c r="I973" s="20">
        <v>70.73</v>
      </c>
      <c r="J973" s="20">
        <v>0.85299999999999998</v>
      </c>
      <c r="K973" s="21"/>
      <c r="L973" s="25">
        <v>15</v>
      </c>
      <c r="M973" s="26"/>
    </row>
    <row r="974" spans="1:13">
      <c r="A974" s="9">
        <v>345</v>
      </c>
      <c r="B974" s="2" t="s">
        <v>8</v>
      </c>
      <c r="C974" s="2" t="s">
        <v>9</v>
      </c>
      <c r="D974" s="2">
        <v>12</v>
      </c>
      <c r="E974" s="2" t="s">
        <v>10</v>
      </c>
      <c r="F974" s="2">
        <v>1</v>
      </c>
      <c r="G974" s="2">
        <v>0</v>
      </c>
      <c r="H974" s="2">
        <v>104</v>
      </c>
      <c r="I974" s="2">
        <v>70.739999999999995</v>
      </c>
      <c r="J974" s="2">
        <v>2.2229999999999999</v>
      </c>
      <c r="K974" s="5">
        <v>2.2229999999999999</v>
      </c>
      <c r="L974" s="3">
        <v>15.67</v>
      </c>
      <c r="M974" s="10"/>
    </row>
    <row r="975" spans="1:13">
      <c r="A975" s="19">
        <v>345</v>
      </c>
      <c r="B975" s="20" t="s">
        <v>8</v>
      </c>
      <c r="C975" s="20" t="s">
        <v>9</v>
      </c>
      <c r="D975" s="20">
        <v>12</v>
      </c>
      <c r="E975" s="20" t="s">
        <v>10</v>
      </c>
      <c r="F975" s="20">
        <v>1</v>
      </c>
      <c r="G975" s="20">
        <v>0</v>
      </c>
      <c r="H975" s="20">
        <v>105</v>
      </c>
      <c r="I975" s="20">
        <v>70.75</v>
      </c>
      <c r="J975" s="20">
        <v>2.2959999999999998</v>
      </c>
      <c r="K975" s="21">
        <v>2.2959999999999998</v>
      </c>
      <c r="L975" s="25">
        <v>17</v>
      </c>
      <c r="M975" s="26"/>
    </row>
    <row r="976" spans="1:13">
      <c r="A976" s="9">
        <v>345</v>
      </c>
      <c r="B976" s="2" t="s">
        <v>8</v>
      </c>
      <c r="C976" s="2" t="s">
        <v>9</v>
      </c>
      <c r="D976" s="2">
        <v>12</v>
      </c>
      <c r="E976" s="2" t="s">
        <v>10</v>
      </c>
      <c r="F976" s="2">
        <v>1</v>
      </c>
      <c r="G976" s="2">
        <v>0</v>
      </c>
      <c r="H976" s="2">
        <v>106</v>
      </c>
      <c r="I976" s="2">
        <v>70.760000000000005</v>
      </c>
      <c r="J976" s="2">
        <v>2.2599999999999998</v>
      </c>
      <c r="K976" s="5">
        <v>2.2599999999999998</v>
      </c>
      <c r="L976" s="3">
        <v>18.670000000000002</v>
      </c>
      <c r="M976" s="10"/>
    </row>
    <row r="977" spans="1:13">
      <c r="A977" s="19">
        <v>345</v>
      </c>
      <c r="B977" s="20" t="s">
        <v>8</v>
      </c>
      <c r="C977" s="20" t="s">
        <v>9</v>
      </c>
      <c r="D977" s="20">
        <v>12</v>
      </c>
      <c r="E977" s="20" t="s">
        <v>10</v>
      </c>
      <c r="F977" s="20">
        <v>1</v>
      </c>
      <c r="G977" s="20">
        <v>0</v>
      </c>
      <c r="H977" s="20">
        <v>107</v>
      </c>
      <c r="I977" s="20">
        <v>70.77</v>
      </c>
      <c r="J977" s="20">
        <v>2.2999999999999998</v>
      </c>
      <c r="K977" s="21">
        <v>2.2999999999999998</v>
      </c>
      <c r="L977" s="25">
        <v>19</v>
      </c>
      <c r="M977" s="26">
        <v>19</v>
      </c>
    </row>
    <row r="978" spans="1:13">
      <c r="A978" s="9">
        <v>345</v>
      </c>
      <c r="B978" s="2" t="s">
        <v>8</v>
      </c>
      <c r="C978" s="2" t="s">
        <v>9</v>
      </c>
      <c r="D978" s="2">
        <v>12</v>
      </c>
      <c r="E978" s="2" t="s">
        <v>10</v>
      </c>
      <c r="F978" s="2">
        <v>1</v>
      </c>
      <c r="G978" s="2">
        <v>0</v>
      </c>
      <c r="H978" s="2">
        <v>108</v>
      </c>
      <c r="I978" s="2">
        <v>70.78</v>
      </c>
      <c r="J978" s="2">
        <v>2.258</v>
      </c>
      <c r="K978" s="5">
        <v>2.258</v>
      </c>
      <c r="L978" s="3">
        <v>19</v>
      </c>
      <c r="M978" s="10">
        <v>19</v>
      </c>
    </row>
    <row r="979" spans="1:13">
      <c r="A979" s="19">
        <v>345</v>
      </c>
      <c r="B979" s="20" t="s">
        <v>8</v>
      </c>
      <c r="C979" s="20" t="s">
        <v>9</v>
      </c>
      <c r="D979" s="20">
        <v>12</v>
      </c>
      <c r="E979" s="20" t="s">
        <v>10</v>
      </c>
      <c r="F979" s="20">
        <v>1</v>
      </c>
      <c r="G979" s="20">
        <v>0</v>
      </c>
      <c r="H979" s="20">
        <v>109</v>
      </c>
      <c r="I979" s="20">
        <v>70.790000000000006</v>
      </c>
      <c r="J979" s="20">
        <v>2.2309999999999999</v>
      </c>
      <c r="K979" s="21">
        <v>2.2309999999999999</v>
      </c>
      <c r="L979" s="25">
        <v>17.670000000000002</v>
      </c>
      <c r="M979" s="26"/>
    </row>
    <row r="980" spans="1:13">
      <c r="A980" s="9">
        <v>345</v>
      </c>
      <c r="B980" s="2" t="s">
        <v>8</v>
      </c>
      <c r="C980" s="2" t="s">
        <v>9</v>
      </c>
      <c r="D980" s="2">
        <v>12</v>
      </c>
      <c r="E980" s="2" t="s">
        <v>10</v>
      </c>
      <c r="F980" s="2">
        <v>1</v>
      </c>
      <c r="G980" s="2">
        <v>0</v>
      </c>
      <c r="H980" s="2">
        <v>110</v>
      </c>
      <c r="I980" s="2">
        <v>70.8</v>
      </c>
      <c r="J980" s="2">
        <v>2.0870000000000002</v>
      </c>
      <c r="K980" s="5"/>
      <c r="L980" s="3">
        <v>15.33</v>
      </c>
      <c r="M980" s="10"/>
    </row>
    <row r="981" spans="1:13">
      <c r="A981" s="19">
        <v>345</v>
      </c>
      <c r="B981" s="20" t="s">
        <v>8</v>
      </c>
      <c r="C981" s="20" t="s">
        <v>9</v>
      </c>
      <c r="D981" s="20">
        <v>12</v>
      </c>
      <c r="E981" s="20" t="s">
        <v>10</v>
      </c>
      <c r="F981" s="20">
        <v>1</v>
      </c>
      <c r="G981" s="20">
        <v>0</v>
      </c>
      <c r="H981" s="20">
        <v>111</v>
      </c>
      <c r="I981" s="20">
        <v>70.81</v>
      </c>
      <c r="J981" s="20">
        <v>1.919</v>
      </c>
      <c r="K981" s="21"/>
      <c r="L981" s="25">
        <v>12</v>
      </c>
      <c r="M981" s="26"/>
    </row>
    <row r="982" spans="1:13">
      <c r="A982" s="9">
        <v>345</v>
      </c>
      <c r="B982" s="2" t="s">
        <v>8</v>
      </c>
      <c r="C982" s="2" t="s">
        <v>9</v>
      </c>
      <c r="D982" s="2">
        <v>12</v>
      </c>
      <c r="E982" s="2" t="s">
        <v>10</v>
      </c>
      <c r="F982" s="2">
        <v>1</v>
      </c>
      <c r="G982" s="2">
        <v>0</v>
      </c>
      <c r="H982" s="2">
        <v>112</v>
      </c>
      <c r="I982" s="2">
        <v>70.819999999999993</v>
      </c>
      <c r="J982" s="2">
        <v>1.194</v>
      </c>
      <c r="K982" s="5"/>
      <c r="L982" s="3">
        <v>10</v>
      </c>
      <c r="M982" s="10"/>
    </row>
    <row r="983" spans="1:13">
      <c r="A983" s="19">
        <v>345</v>
      </c>
      <c r="B983" s="20" t="s">
        <v>8</v>
      </c>
      <c r="C983" s="20" t="s">
        <v>9</v>
      </c>
      <c r="D983" s="20">
        <v>12</v>
      </c>
      <c r="E983" s="20" t="s">
        <v>10</v>
      </c>
      <c r="F983" s="20">
        <v>1</v>
      </c>
      <c r="G983" s="20">
        <v>0</v>
      </c>
      <c r="H983" s="20">
        <v>113</v>
      </c>
      <c r="I983" s="20">
        <v>70.83</v>
      </c>
      <c r="J983" s="20">
        <v>-0.223</v>
      </c>
      <c r="K983" s="21"/>
      <c r="L983" s="25">
        <v>9</v>
      </c>
      <c r="M983" s="26"/>
    </row>
    <row r="984" spans="1:13">
      <c r="A984" s="9">
        <v>345</v>
      </c>
      <c r="B984" s="2" t="s">
        <v>8</v>
      </c>
      <c r="C984" s="2" t="s">
        <v>9</v>
      </c>
      <c r="D984" s="2">
        <v>12</v>
      </c>
      <c r="E984" s="2" t="s">
        <v>10</v>
      </c>
      <c r="F984" s="2">
        <v>1</v>
      </c>
      <c r="G984" s="2">
        <v>0</v>
      </c>
      <c r="H984" s="2">
        <v>114</v>
      </c>
      <c r="I984" s="2">
        <v>70.84</v>
      </c>
      <c r="J984" s="2">
        <v>0.38400000000000001</v>
      </c>
      <c r="K984" s="5"/>
      <c r="L984" s="3">
        <v>10.33</v>
      </c>
      <c r="M984" s="10"/>
    </row>
    <row r="985" spans="1:13">
      <c r="A985" s="19">
        <v>345</v>
      </c>
      <c r="B985" s="20" t="s">
        <v>8</v>
      </c>
      <c r="C985" s="20" t="s">
        <v>9</v>
      </c>
      <c r="D985" s="20">
        <v>12</v>
      </c>
      <c r="E985" s="20" t="s">
        <v>10</v>
      </c>
      <c r="F985" s="20">
        <v>1</v>
      </c>
      <c r="G985" s="20">
        <v>0</v>
      </c>
      <c r="H985" s="20">
        <v>115</v>
      </c>
      <c r="I985" s="20">
        <v>70.849999999999994</v>
      </c>
      <c r="J985" s="20">
        <v>1.6040000000000001</v>
      </c>
      <c r="K985" s="21"/>
      <c r="L985" s="25">
        <v>14</v>
      </c>
      <c r="M985" s="26"/>
    </row>
    <row r="986" spans="1:13">
      <c r="A986" s="9">
        <v>345</v>
      </c>
      <c r="B986" s="2" t="s">
        <v>8</v>
      </c>
      <c r="C986" s="2" t="s">
        <v>9</v>
      </c>
      <c r="D986" s="2">
        <v>12</v>
      </c>
      <c r="E986" s="2" t="s">
        <v>10</v>
      </c>
      <c r="F986" s="2">
        <v>1</v>
      </c>
      <c r="G986" s="2">
        <v>0</v>
      </c>
      <c r="H986" s="2">
        <v>116</v>
      </c>
      <c r="I986" s="2">
        <v>70.86</v>
      </c>
      <c r="J986" s="2">
        <v>2.0529999999999999</v>
      </c>
      <c r="K986" s="5"/>
      <c r="L986" s="3">
        <v>18</v>
      </c>
      <c r="M986" s="10"/>
    </row>
    <row r="987" spans="1:13">
      <c r="A987" s="19">
        <v>345</v>
      </c>
      <c r="B987" s="20" t="s">
        <v>8</v>
      </c>
      <c r="C987" s="20" t="s">
        <v>9</v>
      </c>
      <c r="D987" s="20">
        <v>12</v>
      </c>
      <c r="E987" s="20" t="s">
        <v>10</v>
      </c>
      <c r="F987" s="20">
        <v>1</v>
      </c>
      <c r="G987" s="20">
        <v>0</v>
      </c>
      <c r="H987" s="20">
        <v>117</v>
      </c>
      <c r="I987" s="20">
        <v>70.87</v>
      </c>
      <c r="J987" s="20">
        <v>2.3069999999999999</v>
      </c>
      <c r="K987" s="21">
        <v>2.3069999999999999</v>
      </c>
      <c r="L987" s="25">
        <v>20.329999999999998</v>
      </c>
      <c r="M987" s="26"/>
    </row>
    <row r="988" spans="1:13">
      <c r="A988" s="9">
        <v>345</v>
      </c>
      <c r="B988" s="2" t="s">
        <v>8</v>
      </c>
      <c r="C988" s="2" t="s">
        <v>9</v>
      </c>
      <c r="D988" s="2">
        <v>12</v>
      </c>
      <c r="E988" s="2" t="s">
        <v>10</v>
      </c>
      <c r="F988" s="2">
        <v>1</v>
      </c>
      <c r="G988" s="2">
        <v>0</v>
      </c>
      <c r="H988" s="2">
        <v>118</v>
      </c>
      <c r="I988" s="2">
        <v>70.88</v>
      </c>
      <c r="J988" s="2">
        <v>2.3159999999999998</v>
      </c>
      <c r="K988" s="5">
        <v>2.3159999999999998</v>
      </c>
      <c r="L988" s="3">
        <v>20.67</v>
      </c>
      <c r="M988" s="10">
        <v>20.67</v>
      </c>
    </row>
    <row r="989" spans="1:13">
      <c r="A989" s="19">
        <v>345</v>
      </c>
      <c r="B989" s="20" t="s">
        <v>8</v>
      </c>
      <c r="C989" s="20" t="s">
        <v>9</v>
      </c>
      <c r="D989" s="20">
        <v>12</v>
      </c>
      <c r="E989" s="20" t="s">
        <v>10</v>
      </c>
      <c r="F989" s="20">
        <v>1</v>
      </c>
      <c r="G989" s="20">
        <v>0</v>
      </c>
      <c r="H989" s="20">
        <v>119</v>
      </c>
      <c r="I989" s="20">
        <v>70.89</v>
      </c>
      <c r="J989" s="20">
        <v>2.3620000000000001</v>
      </c>
      <c r="K989" s="21">
        <v>2.3620000000000001</v>
      </c>
      <c r="L989" s="25">
        <v>20</v>
      </c>
      <c r="M989" s="26"/>
    </row>
    <row r="990" spans="1:13">
      <c r="A990" s="9">
        <v>345</v>
      </c>
      <c r="B990" s="2" t="s">
        <v>8</v>
      </c>
      <c r="C990" s="2" t="s">
        <v>9</v>
      </c>
      <c r="D990" s="2">
        <v>12</v>
      </c>
      <c r="E990" s="2" t="s">
        <v>10</v>
      </c>
      <c r="F990" s="2">
        <v>1</v>
      </c>
      <c r="G990" s="2">
        <v>0</v>
      </c>
      <c r="H990" s="2">
        <v>120</v>
      </c>
      <c r="I990" s="2">
        <v>70.900000000000006</v>
      </c>
      <c r="J990" s="2">
        <v>2.3820000000000001</v>
      </c>
      <c r="K990" s="5">
        <v>2.3820000000000001</v>
      </c>
      <c r="L990" s="3">
        <v>18</v>
      </c>
      <c r="M990" s="10"/>
    </row>
    <row r="991" spans="1:13">
      <c r="A991" s="19">
        <v>345</v>
      </c>
      <c r="B991" s="20" t="s">
        <v>8</v>
      </c>
      <c r="C991" s="20" t="s">
        <v>9</v>
      </c>
      <c r="D991" s="20">
        <v>12</v>
      </c>
      <c r="E991" s="20" t="s">
        <v>10</v>
      </c>
      <c r="F991" s="20">
        <v>1</v>
      </c>
      <c r="G991" s="20">
        <v>0</v>
      </c>
      <c r="H991" s="20">
        <v>121</v>
      </c>
      <c r="I991" s="20">
        <v>70.91</v>
      </c>
      <c r="J991" s="20">
        <v>2.08</v>
      </c>
      <c r="K991" s="21"/>
      <c r="L991" s="25">
        <v>15</v>
      </c>
      <c r="M991" s="26"/>
    </row>
    <row r="992" spans="1:13">
      <c r="A992" s="9">
        <v>345</v>
      </c>
      <c r="B992" s="2" t="s">
        <v>8</v>
      </c>
      <c r="C992" s="2" t="s">
        <v>9</v>
      </c>
      <c r="D992" s="2">
        <v>12</v>
      </c>
      <c r="E992" s="2" t="s">
        <v>10</v>
      </c>
      <c r="F992" s="2">
        <v>1</v>
      </c>
      <c r="G992" s="2">
        <v>0</v>
      </c>
      <c r="H992" s="2">
        <v>122</v>
      </c>
      <c r="I992" s="2">
        <v>70.92</v>
      </c>
      <c r="J992" s="2">
        <v>-6.9000000000000006E-2</v>
      </c>
      <c r="K992" s="5"/>
      <c r="L992" s="3">
        <v>12</v>
      </c>
      <c r="M992" s="10"/>
    </row>
    <row r="993" spans="1:13">
      <c r="A993" s="19">
        <v>345</v>
      </c>
      <c r="B993" s="20" t="s">
        <v>8</v>
      </c>
      <c r="C993" s="20" t="s">
        <v>9</v>
      </c>
      <c r="D993" s="20">
        <v>12</v>
      </c>
      <c r="E993" s="20" t="s">
        <v>10</v>
      </c>
      <c r="F993" s="20">
        <v>1</v>
      </c>
      <c r="G993" s="20">
        <v>0</v>
      </c>
      <c r="H993" s="20">
        <v>123</v>
      </c>
      <c r="I993" s="20">
        <v>70.930000000000007</v>
      </c>
      <c r="J993" s="20">
        <v>0.29799999999999999</v>
      </c>
      <c r="K993" s="21"/>
      <c r="L993" s="25">
        <v>10.33</v>
      </c>
      <c r="M993" s="26"/>
    </row>
    <row r="994" spans="1:13">
      <c r="A994" s="9">
        <v>345</v>
      </c>
      <c r="B994" s="2" t="s">
        <v>8</v>
      </c>
      <c r="C994" s="2" t="s">
        <v>9</v>
      </c>
      <c r="D994" s="2">
        <v>12</v>
      </c>
      <c r="E994" s="2" t="s">
        <v>10</v>
      </c>
      <c r="F994" s="2">
        <v>1</v>
      </c>
      <c r="G994" s="2">
        <v>0</v>
      </c>
      <c r="H994" s="2">
        <v>124</v>
      </c>
      <c r="I994" s="2">
        <v>70.94</v>
      </c>
      <c r="J994" s="2">
        <v>1.1359999999999999</v>
      </c>
      <c r="K994" s="5"/>
      <c r="L994" s="3">
        <v>12.33</v>
      </c>
      <c r="M994" s="10"/>
    </row>
    <row r="995" spans="1:13">
      <c r="A995" s="19">
        <v>345</v>
      </c>
      <c r="B995" s="20" t="s">
        <v>8</v>
      </c>
      <c r="C995" s="20" t="s">
        <v>9</v>
      </c>
      <c r="D995" s="20">
        <v>12</v>
      </c>
      <c r="E995" s="20" t="s">
        <v>10</v>
      </c>
      <c r="F995" s="20">
        <v>1</v>
      </c>
      <c r="G995" s="20">
        <v>0</v>
      </c>
      <c r="H995" s="20">
        <v>125</v>
      </c>
      <c r="I995" s="20">
        <v>70.95</v>
      </c>
      <c r="J995" s="20">
        <v>1.7849999999999999</v>
      </c>
      <c r="K995" s="21"/>
      <c r="L995" s="25">
        <v>16</v>
      </c>
      <c r="M995" s="26"/>
    </row>
    <row r="996" spans="1:13">
      <c r="A996" s="9">
        <v>345</v>
      </c>
      <c r="B996" s="2" t="s">
        <v>8</v>
      </c>
      <c r="C996" s="2" t="s">
        <v>9</v>
      </c>
      <c r="D996" s="2">
        <v>12</v>
      </c>
      <c r="E996" s="2" t="s">
        <v>10</v>
      </c>
      <c r="F996" s="2">
        <v>1</v>
      </c>
      <c r="G996" s="2">
        <v>0</v>
      </c>
      <c r="H996" s="2">
        <v>126</v>
      </c>
      <c r="I996" s="2">
        <v>70.959999999999994</v>
      </c>
      <c r="J996" s="2">
        <v>2.1869999999999998</v>
      </c>
      <c r="K996" s="5">
        <v>2.1869999999999998</v>
      </c>
      <c r="L996" s="3">
        <v>18.670000000000002</v>
      </c>
      <c r="M996" s="10"/>
    </row>
    <row r="997" spans="1:13">
      <c r="A997" s="19">
        <v>345</v>
      </c>
      <c r="B997" s="20" t="s">
        <v>8</v>
      </c>
      <c r="C997" s="20" t="s">
        <v>9</v>
      </c>
      <c r="D997" s="20">
        <v>12</v>
      </c>
      <c r="E997" s="20" t="s">
        <v>10</v>
      </c>
      <c r="F997" s="20">
        <v>1</v>
      </c>
      <c r="G997" s="20">
        <v>0</v>
      </c>
      <c r="H997" s="20">
        <v>127</v>
      </c>
      <c r="I997" s="20">
        <v>70.97</v>
      </c>
      <c r="J997" s="20">
        <v>2.2610000000000001</v>
      </c>
      <c r="K997" s="21">
        <v>2.2610000000000001</v>
      </c>
      <c r="L997" s="25">
        <v>20.329999999999998</v>
      </c>
      <c r="M997" s="26"/>
    </row>
    <row r="998" spans="1:13">
      <c r="A998" s="9">
        <v>345</v>
      </c>
      <c r="B998" s="2" t="s">
        <v>8</v>
      </c>
      <c r="C998" s="2" t="s">
        <v>9</v>
      </c>
      <c r="D998" s="2">
        <v>12</v>
      </c>
      <c r="E998" s="2" t="s">
        <v>10</v>
      </c>
      <c r="F998" s="2">
        <v>1</v>
      </c>
      <c r="G998" s="2">
        <v>0</v>
      </c>
      <c r="H998" s="2">
        <v>128</v>
      </c>
      <c r="I998" s="2">
        <v>70.98</v>
      </c>
      <c r="J998" s="2">
        <v>2.0790000000000002</v>
      </c>
      <c r="K998" s="5"/>
      <c r="L998" s="3">
        <v>21</v>
      </c>
      <c r="M998" s="10"/>
    </row>
    <row r="999" spans="1:13">
      <c r="A999" s="19">
        <v>345</v>
      </c>
      <c r="B999" s="20" t="s">
        <v>8</v>
      </c>
      <c r="C999" s="20" t="s">
        <v>9</v>
      </c>
      <c r="D999" s="20">
        <v>12</v>
      </c>
      <c r="E999" s="20" t="s">
        <v>10</v>
      </c>
      <c r="F999" s="20">
        <v>1</v>
      </c>
      <c r="G999" s="20">
        <v>0</v>
      </c>
      <c r="H999" s="20">
        <v>129</v>
      </c>
      <c r="I999" s="20">
        <v>70.989999999999995</v>
      </c>
      <c r="J999" s="20">
        <v>1.7809999999999999</v>
      </c>
      <c r="K999" s="21"/>
      <c r="L999" s="25">
        <v>19</v>
      </c>
      <c r="M999" s="26"/>
    </row>
    <row r="1000" spans="1:13">
      <c r="A1000" s="9">
        <v>345</v>
      </c>
      <c r="B1000" s="2" t="s">
        <v>8</v>
      </c>
      <c r="C1000" s="2" t="s">
        <v>9</v>
      </c>
      <c r="D1000" s="2">
        <v>12</v>
      </c>
      <c r="E1000" s="2" t="s">
        <v>10</v>
      </c>
      <c r="F1000" s="2">
        <v>1</v>
      </c>
      <c r="G1000" s="2">
        <v>0</v>
      </c>
      <c r="H1000" s="2">
        <v>130</v>
      </c>
      <c r="I1000" s="2">
        <v>71</v>
      </c>
      <c r="J1000" s="2">
        <v>1.5269999999999999</v>
      </c>
      <c r="K1000" s="5"/>
      <c r="L1000" s="3">
        <v>16</v>
      </c>
      <c r="M1000" s="10"/>
    </row>
    <row r="1001" spans="1:13">
      <c r="A1001" s="19">
        <v>345</v>
      </c>
      <c r="B1001" s="20" t="s">
        <v>8</v>
      </c>
      <c r="C1001" s="20" t="s">
        <v>9</v>
      </c>
      <c r="D1001" s="20">
        <v>12</v>
      </c>
      <c r="E1001" s="20" t="s">
        <v>10</v>
      </c>
      <c r="F1001" s="20">
        <v>1</v>
      </c>
      <c r="G1001" s="20">
        <v>0</v>
      </c>
      <c r="H1001" s="20">
        <v>131</v>
      </c>
      <c r="I1001" s="20">
        <v>71.010000000000005</v>
      </c>
      <c r="J1001" s="20">
        <v>1.216</v>
      </c>
      <c r="K1001" s="21"/>
      <c r="L1001" s="25">
        <v>13</v>
      </c>
      <c r="M1001" s="26"/>
    </row>
    <row r="1002" spans="1:13">
      <c r="A1002" s="9">
        <v>345</v>
      </c>
      <c r="B1002" s="2" t="s">
        <v>8</v>
      </c>
      <c r="C1002" s="2" t="s">
        <v>9</v>
      </c>
      <c r="D1002" s="2">
        <v>12</v>
      </c>
      <c r="E1002" s="2" t="s">
        <v>10</v>
      </c>
      <c r="F1002" s="2">
        <v>1</v>
      </c>
      <c r="G1002" s="2">
        <v>0</v>
      </c>
      <c r="H1002" s="2">
        <v>132</v>
      </c>
      <c r="I1002" s="2">
        <v>71.02</v>
      </c>
      <c r="J1002" s="2">
        <v>-0.104</v>
      </c>
      <c r="K1002" s="5"/>
      <c r="L1002" s="3">
        <v>10.67</v>
      </c>
      <c r="M1002" s="10"/>
    </row>
    <row r="1003" spans="1:13">
      <c r="A1003" s="19">
        <v>345</v>
      </c>
      <c r="B1003" s="20" t="s">
        <v>8</v>
      </c>
      <c r="C1003" s="20" t="s">
        <v>9</v>
      </c>
      <c r="D1003" s="20">
        <v>12</v>
      </c>
      <c r="E1003" s="20" t="s">
        <v>10</v>
      </c>
      <c r="F1003" s="20">
        <v>1</v>
      </c>
      <c r="G1003" s="20">
        <v>0</v>
      </c>
      <c r="H1003" s="20">
        <v>133</v>
      </c>
      <c r="I1003" s="20">
        <v>71.03</v>
      </c>
      <c r="J1003" s="20">
        <v>2.1999999999999999E-2</v>
      </c>
      <c r="K1003" s="21"/>
      <c r="L1003" s="25">
        <v>11.67</v>
      </c>
      <c r="M1003" s="26"/>
    </row>
    <row r="1004" spans="1:13">
      <c r="A1004" s="9">
        <v>345</v>
      </c>
      <c r="B1004" s="2" t="s">
        <v>8</v>
      </c>
      <c r="C1004" s="2" t="s">
        <v>9</v>
      </c>
      <c r="D1004" s="2">
        <v>12</v>
      </c>
      <c r="E1004" s="2" t="s">
        <v>10</v>
      </c>
      <c r="F1004" s="2">
        <v>1</v>
      </c>
      <c r="G1004" s="2">
        <v>0</v>
      </c>
      <c r="H1004" s="2">
        <v>134</v>
      </c>
      <c r="I1004" s="2">
        <v>71.040000000000006</v>
      </c>
      <c r="J1004" s="2">
        <v>1.2509999999999999</v>
      </c>
      <c r="K1004" s="5"/>
      <c r="L1004" s="3">
        <v>15.33</v>
      </c>
      <c r="M1004" s="10"/>
    </row>
    <row r="1005" spans="1:13">
      <c r="A1005" s="19">
        <v>345</v>
      </c>
      <c r="B1005" s="20" t="s">
        <v>8</v>
      </c>
      <c r="C1005" s="20" t="s">
        <v>9</v>
      </c>
      <c r="D1005" s="20">
        <v>12</v>
      </c>
      <c r="E1005" s="20" t="s">
        <v>10</v>
      </c>
      <c r="F1005" s="20">
        <v>1</v>
      </c>
      <c r="G1005" s="20">
        <v>0</v>
      </c>
      <c r="H1005" s="20">
        <v>135</v>
      </c>
      <c r="I1005" s="20">
        <v>71.05</v>
      </c>
      <c r="J1005" s="20">
        <v>2.2570000000000001</v>
      </c>
      <c r="K1005" s="21">
        <v>2.2570000000000001</v>
      </c>
      <c r="L1005" s="25">
        <v>20</v>
      </c>
      <c r="M1005" s="26"/>
    </row>
    <row r="1006" spans="1:13">
      <c r="A1006" s="9">
        <v>345</v>
      </c>
      <c r="B1006" s="2" t="s">
        <v>8</v>
      </c>
      <c r="C1006" s="2" t="s">
        <v>9</v>
      </c>
      <c r="D1006" s="2">
        <v>12</v>
      </c>
      <c r="E1006" s="2" t="s">
        <v>10</v>
      </c>
      <c r="F1006" s="2">
        <v>1</v>
      </c>
      <c r="G1006" s="2">
        <v>0</v>
      </c>
      <c r="H1006" s="2">
        <v>136</v>
      </c>
      <c r="I1006" s="2">
        <v>71.06</v>
      </c>
      <c r="J1006" s="2">
        <v>2.2109999999999999</v>
      </c>
      <c r="K1006" s="5">
        <v>2.2109999999999999</v>
      </c>
      <c r="L1006" s="3">
        <v>22.67</v>
      </c>
      <c r="M1006" s="10"/>
    </row>
    <row r="1007" spans="1:13">
      <c r="A1007" s="19">
        <v>345</v>
      </c>
      <c r="B1007" s="20" t="s">
        <v>8</v>
      </c>
      <c r="C1007" s="20" t="s">
        <v>9</v>
      </c>
      <c r="D1007" s="20">
        <v>12</v>
      </c>
      <c r="E1007" s="20" t="s">
        <v>10</v>
      </c>
      <c r="F1007" s="20">
        <v>1</v>
      </c>
      <c r="G1007" s="20">
        <v>0</v>
      </c>
      <c r="H1007" s="20">
        <v>137</v>
      </c>
      <c r="I1007" s="20">
        <v>71.069999999999993</v>
      </c>
      <c r="J1007" s="20">
        <v>2.0489999999999999</v>
      </c>
      <c r="K1007" s="21"/>
      <c r="L1007" s="25">
        <v>23</v>
      </c>
      <c r="M1007" s="26"/>
    </row>
    <row r="1008" spans="1:13">
      <c r="A1008" s="9">
        <v>345</v>
      </c>
      <c r="B1008" s="2" t="s">
        <v>8</v>
      </c>
      <c r="C1008" s="2" t="s">
        <v>9</v>
      </c>
      <c r="D1008" s="2">
        <v>12</v>
      </c>
      <c r="E1008" s="2" t="s">
        <v>10</v>
      </c>
      <c r="F1008" s="2">
        <v>1</v>
      </c>
      <c r="G1008" s="2">
        <v>0</v>
      </c>
      <c r="H1008" s="2">
        <v>138</v>
      </c>
      <c r="I1008" s="2">
        <v>71.08</v>
      </c>
      <c r="J1008" s="2">
        <v>1.871</v>
      </c>
      <c r="K1008" s="5"/>
      <c r="L1008" s="3">
        <v>21.33</v>
      </c>
      <c r="M1008" s="10"/>
    </row>
    <row r="1009" spans="1:13">
      <c r="A1009" s="19">
        <v>345</v>
      </c>
      <c r="B1009" s="20" t="s">
        <v>8</v>
      </c>
      <c r="C1009" s="20" t="s">
        <v>9</v>
      </c>
      <c r="D1009" s="20">
        <v>12</v>
      </c>
      <c r="E1009" s="20" t="s">
        <v>10</v>
      </c>
      <c r="F1009" s="20">
        <v>1</v>
      </c>
      <c r="G1009" s="20">
        <v>0</v>
      </c>
      <c r="H1009" s="20">
        <v>139</v>
      </c>
      <c r="I1009" s="20">
        <v>71.09</v>
      </c>
      <c r="J1009" s="20">
        <v>1.569</v>
      </c>
      <c r="K1009" s="21"/>
      <c r="L1009" s="25">
        <v>18</v>
      </c>
      <c r="M1009" s="26"/>
    </row>
    <row r="1010" spans="1:13">
      <c r="A1010" s="9">
        <v>345</v>
      </c>
      <c r="B1010" s="2" t="s">
        <v>8</v>
      </c>
      <c r="C1010" s="2" t="s">
        <v>9</v>
      </c>
      <c r="D1010" s="2">
        <v>12</v>
      </c>
      <c r="E1010" s="2" t="s">
        <v>10</v>
      </c>
      <c r="F1010" s="2">
        <v>1</v>
      </c>
      <c r="G1010" s="2">
        <v>0</v>
      </c>
      <c r="H1010" s="2">
        <v>140</v>
      </c>
      <c r="I1010" s="2">
        <v>71.099999999999994</v>
      </c>
      <c r="J1010" s="2">
        <v>1.117</v>
      </c>
      <c r="K1010" s="5"/>
      <c r="L1010" s="3">
        <v>14</v>
      </c>
      <c r="M1010" s="10"/>
    </row>
    <row r="1011" spans="1:13">
      <c r="A1011" s="19">
        <v>345</v>
      </c>
      <c r="B1011" s="20" t="s">
        <v>8</v>
      </c>
      <c r="C1011" s="20" t="s">
        <v>9</v>
      </c>
      <c r="D1011" s="20">
        <v>12</v>
      </c>
      <c r="E1011" s="20" t="s">
        <v>10</v>
      </c>
      <c r="F1011" s="20">
        <v>2</v>
      </c>
      <c r="G1011" s="20">
        <v>0</v>
      </c>
      <c r="H1011" s="20">
        <v>0</v>
      </c>
      <c r="I1011" s="20">
        <v>71.165000000000006</v>
      </c>
      <c r="J1011" s="20">
        <v>0.73099999999999998</v>
      </c>
      <c r="K1011" s="21"/>
      <c r="L1011" s="25">
        <v>10.33</v>
      </c>
      <c r="M1011" s="26"/>
    </row>
    <row r="1012" spans="1:13">
      <c r="A1012" s="9">
        <v>345</v>
      </c>
      <c r="B1012" s="2" t="s">
        <v>8</v>
      </c>
      <c r="C1012" s="2" t="s">
        <v>9</v>
      </c>
      <c r="D1012" s="2">
        <v>12</v>
      </c>
      <c r="E1012" s="2" t="s">
        <v>10</v>
      </c>
      <c r="F1012" s="2">
        <v>2</v>
      </c>
      <c r="G1012" s="2">
        <v>0</v>
      </c>
      <c r="H1012" s="2">
        <v>1</v>
      </c>
      <c r="I1012" s="2">
        <v>71.174999999999997</v>
      </c>
      <c r="J1012" s="2">
        <v>1.468</v>
      </c>
      <c r="K1012" s="5"/>
      <c r="L1012" s="3">
        <v>15</v>
      </c>
      <c r="M1012" s="10"/>
    </row>
    <row r="1013" spans="1:13">
      <c r="A1013" s="19">
        <v>345</v>
      </c>
      <c r="B1013" s="20" t="s">
        <v>8</v>
      </c>
      <c r="C1013" s="20" t="s">
        <v>9</v>
      </c>
      <c r="D1013" s="20">
        <v>12</v>
      </c>
      <c r="E1013" s="20" t="s">
        <v>10</v>
      </c>
      <c r="F1013" s="20">
        <v>2</v>
      </c>
      <c r="G1013" s="20">
        <v>0</v>
      </c>
      <c r="H1013" s="20">
        <v>2</v>
      </c>
      <c r="I1013" s="20">
        <v>71.185000000000002</v>
      </c>
      <c r="J1013" s="20">
        <v>2.0259999999999998</v>
      </c>
      <c r="K1013" s="21"/>
      <c r="L1013" s="25">
        <v>20</v>
      </c>
      <c r="M1013" s="26"/>
    </row>
    <row r="1014" spans="1:13">
      <c r="A1014" s="9">
        <v>345</v>
      </c>
      <c r="B1014" s="2" t="s">
        <v>8</v>
      </c>
      <c r="C1014" s="2" t="s">
        <v>9</v>
      </c>
      <c r="D1014" s="2">
        <v>12</v>
      </c>
      <c r="E1014" s="2" t="s">
        <v>10</v>
      </c>
      <c r="F1014" s="2">
        <v>2</v>
      </c>
      <c r="G1014" s="2">
        <v>0</v>
      </c>
      <c r="H1014" s="2">
        <v>3</v>
      </c>
      <c r="I1014" s="2">
        <v>71.194999999999993</v>
      </c>
      <c r="J1014" s="2">
        <v>2.2570000000000001</v>
      </c>
      <c r="K1014" s="5">
        <v>2.2570000000000001</v>
      </c>
      <c r="L1014" s="3">
        <v>22</v>
      </c>
      <c r="M1014" s="10"/>
    </row>
    <row r="1015" spans="1:13">
      <c r="A1015" s="19">
        <v>345</v>
      </c>
      <c r="B1015" s="20" t="s">
        <v>8</v>
      </c>
      <c r="C1015" s="20" t="s">
        <v>9</v>
      </c>
      <c r="D1015" s="20">
        <v>12</v>
      </c>
      <c r="E1015" s="20" t="s">
        <v>10</v>
      </c>
      <c r="F1015" s="20">
        <v>2</v>
      </c>
      <c r="G1015" s="20">
        <v>0</v>
      </c>
      <c r="H1015" s="20">
        <v>4</v>
      </c>
      <c r="I1015" s="20">
        <v>71.204999999999998</v>
      </c>
      <c r="J1015" s="20">
        <v>2.1819999999999999</v>
      </c>
      <c r="K1015" s="21">
        <v>2.1819999999999999</v>
      </c>
      <c r="L1015" s="25">
        <v>22</v>
      </c>
      <c r="M1015" s="26"/>
    </row>
    <row r="1016" spans="1:13">
      <c r="A1016" s="9">
        <v>345</v>
      </c>
      <c r="B1016" s="2" t="s">
        <v>8</v>
      </c>
      <c r="C1016" s="2" t="s">
        <v>9</v>
      </c>
      <c r="D1016" s="2">
        <v>12</v>
      </c>
      <c r="E1016" s="2" t="s">
        <v>10</v>
      </c>
      <c r="F1016" s="2">
        <v>2</v>
      </c>
      <c r="G1016" s="2">
        <v>0</v>
      </c>
      <c r="H1016" s="2">
        <v>5</v>
      </c>
      <c r="I1016" s="2">
        <v>71.215000000000003</v>
      </c>
      <c r="J1016" s="2">
        <v>2.1680000000000001</v>
      </c>
      <c r="K1016" s="5">
        <v>2.1680000000000001</v>
      </c>
      <c r="L1016" s="3">
        <v>20.67</v>
      </c>
      <c r="M1016" s="10"/>
    </row>
    <row r="1017" spans="1:13">
      <c r="A1017" s="19">
        <v>345</v>
      </c>
      <c r="B1017" s="20" t="s">
        <v>8</v>
      </c>
      <c r="C1017" s="20" t="s">
        <v>9</v>
      </c>
      <c r="D1017" s="20">
        <v>12</v>
      </c>
      <c r="E1017" s="20" t="s">
        <v>10</v>
      </c>
      <c r="F1017" s="20">
        <v>2</v>
      </c>
      <c r="G1017" s="20">
        <v>0</v>
      </c>
      <c r="H1017" s="20">
        <v>6</v>
      </c>
      <c r="I1017" s="20">
        <v>71.224999999999994</v>
      </c>
      <c r="J1017" s="20">
        <v>1.9019999999999999</v>
      </c>
      <c r="K1017" s="21"/>
      <c r="L1017" s="25">
        <v>16.670000000000002</v>
      </c>
      <c r="M1017" s="26"/>
    </row>
    <row r="1018" spans="1:13">
      <c r="A1018" s="9">
        <v>345</v>
      </c>
      <c r="B1018" s="2" t="s">
        <v>8</v>
      </c>
      <c r="C1018" s="2" t="s">
        <v>9</v>
      </c>
      <c r="D1018" s="2">
        <v>12</v>
      </c>
      <c r="E1018" s="2" t="s">
        <v>10</v>
      </c>
      <c r="F1018" s="2">
        <v>2</v>
      </c>
      <c r="G1018" s="2">
        <v>0</v>
      </c>
      <c r="H1018" s="2">
        <v>7</v>
      </c>
      <c r="I1018" s="2">
        <v>71.234999999999999</v>
      </c>
      <c r="J1018" s="2">
        <v>0.19800000000000001</v>
      </c>
      <c r="K1018" s="5"/>
      <c r="L1018" s="3">
        <v>11</v>
      </c>
      <c r="M1018" s="10"/>
    </row>
    <row r="1019" spans="1:13">
      <c r="A1019" s="19">
        <v>345</v>
      </c>
      <c r="B1019" s="20" t="s">
        <v>8</v>
      </c>
      <c r="C1019" s="20" t="s">
        <v>9</v>
      </c>
      <c r="D1019" s="20">
        <v>13</v>
      </c>
      <c r="E1019" s="20" t="s">
        <v>10</v>
      </c>
      <c r="F1019" s="20">
        <v>1</v>
      </c>
      <c r="G1019" s="20">
        <v>0</v>
      </c>
      <c r="H1019" s="20">
        <v>0</v>
      </c>
      <c r="I1019" s="20">
        <v>74.7</v>
      </c>
      <c r="J1019" s="20">
        <v>0.88200000000000001</v>
      </c>
      <c r="K1019" s="21"/>
      <c r="L1019" s="25">
        <v>461.33</v>
      </c>
      <c r="M1019" s="26"/>
    </row>
    <row r="1020" spans="1:13">
      <c r="A1020" s="9">
        <v>345</v>
      </c>
      <c r="B1020" s="2" t="s">
        <v>8</v>
      </c>
      <c r="C1020" s="2" t="s">
        <v>9</v>
      </c>
      <c r="D1020" s="2">
        <v>13</v>
      </c>
      <c r="E1020" s="2" t="s">
        <v>10</v>
      </c>
      <c r="F1020" s="2">
        <v>1</v>
      </c>
      <c r="G1020" s="2">
        <v>0</v>
      </c>
      <c r="H1020" s="2">
        <v>1</v>
      </c>
      <c r="I1020" s="2">
        <v>74.709999999999994</v>
      </c>
      <c r="J1020" s="2">
        <v>2.601</v>
      </c>
      <c r="K1020" s="5">
        <v>2.601</v>
      </c>
      <c r="L1020" s="3">
        <v>640</v>
      </c>
      <c r="M1020" s="10"/>
    </row>
    <row r="1021" spans="1:13">
      <c r="A1021" s="19">
        <v>345</v>
      </c>
      <c r="B1021" s="20" t="s">
        <v>8</v>
      </c>
      <c r="C1021" s="20" t="s">
        <v>9</v>
      </c>
      <c r="D1021" s="20">
        <v>13</v>
      </c>
      <c r="E1021" s="20" t="s">
        <v>10</v>
      </c>
      <c r="F1021" s="20">
        <v>1</v>
      </c>
      <c r="G1021" s="20">
        <v>0</v>
      </c>
      <c r="H1021" s="20">
        <v>2</v>
      </c>
      <c r="I1021" s="20">
        <v>74.72</v>
      </c>
      <c r="J1021" s="20">
        <v>2.7040000000000002</v>
      </c>
      <c r="K1021" s="21">
        <v>2.7040000000000002</v>
      </c>
      <c r="L1021" s="25">
        <v>707</v>
      </c>
      <c r="M1021" s="26"/>
    </row>
    <row r="1022" spans="1:13">
      <c r="A1022" s="9">
        <v>345</v>
      </c>
      <c r="B1022" s="2" t="s">
        <v>8</v>
      </c>
      <c r="C1022" s="2" t="s">
        <v>9</v>
      </c>
      <c r="D1022" s="2">
        <v>13</v>
      </c>
      <c r="E1022" s="2" t="s">
        <v>10</v>
      </c>
      <c r="F1022" s="2">
        <v>1</v>
      </c>
      <c r="G1022" s="2">
        <v>0</v>
      </c>
      <c r="H1022" s="2">
        <v>3</v>
      </c>
      <c r="I1022" s="2">
        <v>74.73</v>
      </c>
      <c r="J1022" s="2">
        <v>2.351</v>
      </c>
      <c r="K1022" s="5"/>
      <c r="L1022" s="3">
        <v>644.33000000000004</v>
      </c>
      <c r="M1022" s="10"/>
    </row>
    <row r="1023" spans="1:13">
      <c r="A1023" s="19">
        <v>345</v>
      </c>
      <c r="B1023" s="20" t="s">
        <v>8</v>
      </c>
      <c r="C1023" s="20" t="s">
        <v>9</v>
      </c>
      <c r="D1023" s="20">
        <v>13</v>
      </c>
      <c r="E1023" s="20" t="s">
        <v>10</v>
      </c>
      <c r="F1023" s="20">
        <v>1</v>
      </c>
      <c r="G1023" s="20">
        <v>0</v>
      </c>
      <c r="H1023" s="20">
        <v>4</v>
      </c>
      <c r="I1023" s="20">
        <v>74.739999999999995</v>
      </c>
      <c r="J1023" s="20">
        <v>1.7110000000000001</v>
      </c>
      <c r="K1023" s="21"/>
      <c r="L1023" s="25">
        <v>515.66999999999996</v>
      </c>
      <c r="M1023" s="26"/>
    </row>
    <row r="1024" spans="1:13">
      <c r="A1024" s="9">
        <v>345</v>
      </c>
      <c r="B1024" s="2" t="s">
        <v>8</v>
      </c>
      <c r="C1024" s="2" t="s">
        <v>9</v>
      </c>
      <c r="D1024" s="2">
        <v>13</v>
      </c>
      <c r="E1024" s="2" t="s">
        <v>10</v>
      </c>
      <c r="F1024" s="2">
        <v>1</v>
      </c>
      <c r="G1024" s="2">
        <v>0</v>
      </c>
      <c r="H1024" s="2">
        <v>5</v>
      </c>
      <c r="I1024" s="2">
        <v>74.75</v>
      </c>
      <c r="J1024" s="2">
        <v>9.7000000000000003E-2</v>
      </c>
      <c r="K1024" s="5"/>
      <c r="L1024" s="3">
        <v>402</v>
      </c>
      <c r="M1024" s="10"/>
    </row>
    <row r="1025" spans="1:13">
      <c r="A1025" s="19">
        <v>345</v>
      </c>
      <c r="B1025" s="20" t="s">
        <v>8</v>
      </c>
      <c r="C1025" s="20" t="s">
        <v>9</v>
      </c>
      <c r="D1025" s="20">
        <v>13</v>
      </c>
      <c r="E1025" s="20" t="s">
        <v>10</v>
      </c>
      <c r="F1025" s="20">
        <v>1</v>
      </c>
      <c r="G1025" s="20">
        <v>0</v>
      </c>
      <c r="H1025" s="20">
        <v>6</v>
      </c>
      <c r="I1025" s="20">
        <v>74.760000000000005</v>
      </c>
      <c r="J1025" s="20">
        <v>-0.27100000000000002</v>
      </c>
      <c r="K1025" s="21"/>
      <c r="L1025" s="25">
        <v>370.67</v>
      </c>
      <c r="M1025" s="26"/>
    </row>
    <row r="1026" spans="1:13">
      <c r="A1026" s="9">
        <v>345</v>
      </c>
      <c r="B1026" s="2" t="s">
        <v>8</v>
      </c>
      <c r="C1026" s="2" t="s">
        <v>9</v>
      </c>
      <c r="D1026" s="2">
        <v>13</v>
      </c>
      <c r="E1026" s="2" t="s">
        <v>10</v>
      </c>
      <c r="F1026" s="2">
        <v>1</v>
      </c>
      <c r="G1026" s="2">
        <v>0</v>
      </c>
      <c r="H1026" s="2">
        <v>7</v>
      </c>
      <c r="I1026" s="2">
        <v>74.77</v>
      </c>
      <c r="J1026" s="2">
        <v>0.42499999999999999</v>
      </c>
      <c r="K1026" s="5"/>
      <c r="L1026" s="3">
        <v>448</v>
      </c>
      <c r="M1026" s="10"/>
    </row>
    <row r="1027" spans="1:13">
      <c r="A1027" s="19">
        <v>345</v>
      </c>
      <c r="B1027" s="20" t="s">
        <v>8</v>
      </c>
      <c r="C1027" s="20" t="s">
        <v>9</v>
      </c>
      <c r="D1027" s="20">
        <v>13</v>
      </c>
      <c r="E1027" s="20" t="s">
        <v>10</v>
      </c>
      <c r="F1027" s="20">
        <v>1</v>
      </c>
      <c r="G1027" s="20">
        <v>0</v>
      </c>
      <c r="H1027" s="20">
        <v>8</v>
      </c>
      <c r="I1027" s="20">
        <v>74.78</v>
      </c>
      <c r="J1027" s="20">
        <v>1.7070000000000001</v>
      </c>
      <c r="K1027" s="21"/>
      <c r="L1027" s="25">
        <v>599.33000000000004</v>
      </c>
      <c r="M1027" s="26"/>
    </row>
    <row r="1028" spans="1:13">
      <c r="A1028" s="9">
        <v>345</v>
      </c>
      <c r="B1028" s="2" t="s">
        <v>8</v>
      </c>
      <c r="C1028" s="2" t="s">
        <v>9</v>
      </c>
      <c r="D1028" s="2">
        <v>13</v>
      </c>
      <c r="E1028" s="2" t="s">
        <v>10</v>
      </c>
      <c r="F1028" s="2">
        <v>1</v>
      </c>
      <c r="G1028" s="2">
        <v>0</v>
      </c>
      <c r="H1028" s="2">
        <v>9</v>
      </c>
      <c r="I1028" s="2">
        <v>74.790000000000006</v>
      </c>
      <c r="J1028" s="2">
        <v>1.8380000000000001</v>
      </c>
      <c r="K1028" s="5"/>
      <c r="L1028" s="3">
        <v>733</v>
      </c>
      <c r="M1028" s="10"/>
    </row>
    <row r="1029" spans="1:13">
      <c r="A1029" s="19">
        <v>345</v>
      </c>
      <c r="B1029" s="20" t="s">
        <v>8</v>
      </c>
      <c r="C1029" s="20" t="s">
        <v>9</v>
      </c>
      <c r="D1029" s="20">
        <v>13</v>
      </c>
      <c r="E1029" s="20" t="s">
        <v>10</v>
      </c>
      <c r="F1029" s="20">
        <v>1</v>
      </c>
      <c r="G1029" s="20">
        <v>0</v>
      </c>
      <c r="H1029" s="20">
        <v>10</v>
      </c>
      <c r="I1029" s="20">
        <v>74.8</v>
      </c>
      <c r="J1029" s="20">
        <v>1.6679999999999999</v>
      </c>
      <c r="K1029" s="21"/>
      <c r="L1029" s="25">
        <v>747.33</v>
      </c>
      <c r="M1029" s="26"/>
    </row>
    <row r="1030" spans="1:13">
      <c r="A1030" s="9">
        <v>345</v>
      </c>
      <c r="B1030" s="2" t="s">
        <v>8</v>
      </c>
      <c r="C1030" s="2" t="s">
        <v>9</v>
      </c>
      <c r="D1030" s="2">
        <v>13</v>
      </c>
      <c r="E1030" s="2" t="s">
        <v>10</v>
      </c>
      <c r="F1030" s="2">
        <v>1</v>
      </c>
      <c r="G1030" s="2">
        <v>0</v>
      </c>
      <c r="H1030" s="2">
        <v>11</v>
      </c>
      <c r="I1030" s="2">
        <v>74.81</v>
      </c>
      <c r="J1030" s="2">
        <v>1.4410000000000001</v>
      </c>
      <c r="K1030" s="5"/>
      <c r="L1030" s="3">
        <v>628</v>
      </c>
      <c r="M1030" s="10"/>
    </row>
    <row r="1031" spans="1:13">
      <c r="A1031" s="19">
        <v>345</v>
      </c>
      <c r="B1031" s="20" t="s">
        <v>8</v>
      </c>
      <c r="C1031" s="20" t="s">
        <v>9</v>
      </c>
      <c r="D1031" s="20">
        <v>13</v>
      </c>
      <c r="E1031" s="20" t="s">
        <v>10</v>
      </c>
      <c r="F1031" s="20">
        <v>1</v>
      </c>
      <c r="G1031" s="20">
        <v>0</v>
      </c>
      <c r="H1031" s="20">
        <v>12</v>
      </c>
      <c r="I1031" s="20">
        <v>74.819999999999993</v>
      </c>
      <c r="J1031" s="20">
        <v>0.89800000000000002</v>
      </c>
      <c r="K1031" s="21"/>
      <c r="L1031" s="25">
        <v>456.33</v>
      </c>
      <c r="M1031" s="26"/>
    </row>
    <row r="1032" spans="1:13">
      <c r="A1032" s="9">
        <v>345</v>
      </c>
      <c r="B1032" s="2" t="s">
        <v>8</v>
      </c>
      <c r="C1032" s="2" t="s">
        <v>9</v>
      </c>
      <c r="D1032" s="2">
        <v>13</v>
      </c>
      <c r="E1032" s="2" t="s">
        <v>10</v>
      </c>
      <c r="F1032" s="2">
        <v>1</v>
      </c>
      <c r="G1032" s="2">
        <v>0</v>
      </c>
      <c r="H1032" s="2">
        <v>13</v>
      </c>
      <c r="I1032" s="2">
        <v>74.83</v>
      </c>
      <c r="J1032" s="2">
        <v>4.4999999999999998E-2</v>
      </c>
      <c r="K1032" s="5"/>
      <c r="L1032" s="3">
        <v>294.67</v>
      </c>
      <c r="M1032" s="10"/>
    </row>
    <row r="1033" spans="1:13">
      <c r="A1033" s="19">
        <v>345</v>
      </c>
      <c r="B1033" s="20" t="s">
        <v>8</v>
      </c>
      <c r="C1033" s="20" t="s">
        <v>9</v>
      </c>
      <c r="D1033" s="20">
        <v>13</v>
      </c>
      <c r="E1033" s="20" t="s">
        <v>10</v>
      </c>
      <c r="F1033" s="20">
        <v>1</v>
      </c>
      <c r="G1033" s="20">
        <v>0</v>
      </c>
      <c r="H1033" s="20">
        <v>14</v>
      </c>
      <c r="I1033" s="20">
        <v>74.84</v>
      </c>
      <c r="J1033" s="20">
        <v>0.754</v>
      </c>
      <c r="K1033" s="21"/>
      <c r="L1033" s="25">
        <v>178</v>
      </c>
      <c r="M1033" s="26"/>
    </row>
    <row r="1034" spans="1:13">
      <c r="A1034" s="9">
        <v>345</v>
      </c>
      <c r="B1034" s="2" t="s">
        <v>8</v>
      </c>
      <c r="C1034" s="2" t="s">
        <v>9</v>
      </c>
      <c r="D1034" s="2">
        <v>13</v>
      </c>
      <c r="E1034" s="2" t="s">
        <v>10</v>
      </c>
      <c r="F1034" s="2">
        <v>1</v>
      </c>
      <c r="G1034" s="2">
        <v>0</v>
      </c>
      <c r="H1034" s="2">
        <v>15</v>
      </c>
      <c r="I1034" s="2">
        <v>74.849999999999994</v>
      </c>
      <c r="J1034" s="2">
        <v>2.0270000000000001</v>
      </c>
      <c r="K1034" s="5"/>
      <c r="L1034" s="3">
        <v>103</v>
      </c>
      <c r="M1034" s="10"/>
    </row>
    <row r="1035" spans="1:13">
      <c r="A1035" s="19">
        <v>345</v>
      </c>
      <c r="B1035" s="20" t="s">
        <v>8</v>
      </c>
      <c r="C1035" s="20" t="s">
        <v>9</v>
      </c>
      <c r="D1035" s="20">
        <v>13</v>
      </c>
      <c r="E1035" s="20" t="s">
        <v>10</v>
      </c>
      <c r="F1035" s="20">
        <v>1</v>
      </c>
      <c r="G1035" s="20">
        <v>0</v>
      </c>
      <c r="H1035" s="20">
        <v>16</v>
      </c>
      <c r="I1035" s="20">
        <v>74.86</v>
      </c>
      <c r="J1035" s="20">
        <v>1.419</v>
      </c>
      <c r="K1035" s="21"/>
      <c r="L1035" s="25">
        <v>60.33</v>
      </c>
      <c r="M1035" s="26"/>
    </row>
    <row r="1036" spans="1:13">
      <c r="A1036" s="9">
        <v>345</v>
      </c>
      <c r="B1036" s="2" t="s">
        <v>8</v>
      </c>
      <c r="C1036" s="2" t="s">
        <v>9</v>
      </c>
      <c r="D1036" s="2">
        <v>13</v>
      </c>
      <c r="E1036" s="2" t="s">
        <v>10</v>
      </c>
      <c r="F1036" s="2">
        <v>1</v>
      </c>
      <c r="G1036" s="2">
        <v>0</v>
      </c>
      <c r="H1036" s="2">
        <v>17</v>
      </c>
      <c r="I1036" s="2">
        <v>74.87</v>
      </c>
      <c r="J1036" s="2">
        <v>0.255</v>
      </c>
      <c r="K1036" s="5"/>
      <c r="L1036" s="3">
        <v>35.67</v>
      </c>
      <c r="M1036" s="10"/>
    </row>
    <row r="1037" spans="1:13">
      <c r="A1037" s="19">
        <v>345</v>
      </c>
      <c r="B1037" s="20" t="s">
        <v>8</v>
      </c>
      <c r="C1037" s="20" t="s">
        <v>9</v>
      </c>
      <c r="D1037" s="20">
        <v>13</v>
      </c>
      <c r="E1037" s="20" t="s">
        <v>10</v>
      </c>
      <c r="F1037" s="20">
        <v>1</v>
      </c>
      <c r="G1037" s="20">
        <v>0</v>
      </c>
      <c r="H1037" s="20">
        <v>18</v>
      </c>
      <c r="I1037" s="20">
        <v>74.88</v>
      </c>
      <c r="J1037" s="20">
        <v>1.1180000000000001</v>
      </c>
      <c r="K1037" s="21"/>
      <c r="L1037" s="25">
        <v>23</v>
      </c>
      <c r="M1037" s="26"/>
    </row>
    <row r="1038" spans="1:13">
      <c r="A1038" s="9">
        <v>345</v>
      </c>
      <c r="B1038" s="2" t="s">
        <v>8</v>
      </c>
      <c r="C1038" s="2" t="s">
        <v>9</v>
      </c>
      <c r="D1038" s="2">
        <v>13</v>
      </c>
      <c r="E1038" s="2" t="s">
        <v>10</v>
      </c>
      <c r="F1038" s="2">
        <v>1</v>
      </c>
      <c r="G1038" s="2">
        <v>0</v>
      </c>
      <c r="H1038" s="2">
        <v>19</v>
      </c>
      <c r="I1038" s="2">
        <v>74.89</v>
      </c>
      <c r="J1038" s="2">
        <v>2.1779999999999999</v>
      </c>
      <c r="K1038" s="5"/>
      <c r="L1038" s="3">
        <v>17</v>
      </c>
      <c r="M1038" s="10"/>
    </row>
    <row r="1039" spans="1:13">
      <c r="A1039" s="19">
        <v>345</v>
      </c>
      <c r="B1039" s="20" t="s">
        <v>8</v>
      </c>
      <c r="C1039" s="20" t="s">
        <v>9</v>
      </c>
      <c r="D1039" s="20">
        <v>13</v>
      </c>
      <c r="E1039" s="20" t="s">
        <v>10</v>
      </c>
      <c r="F1039" s="20">
        <v>1</v>
      </c>
      <c r="G1039" s="20">
        <v>0</v>
      </c>
      <c r="H1039" s="20">
        <v>20</v>
      </c>
      <c r="I1039" s="20">
        <v>74.900000000000006</v>
      </c>
      <c r="J1039" s="20">
        <v>2.4039999999999999</v>
      </c>
      <c r="K1039" s="21">
        <v>2.4039999999999999</v>
      </c>
      <c r="L1039" s="25">
        <v>14.67</v>
      </c>
      <c r="M1039" s="26"/>
    </row>
    <row r="1040" spans="1:13">
      <c r="A1040" s="9">
        <v>345</v>
      </c>
      <c r="B1040" s="2" t="s">
        <v>8</v>
      </c>
      <c r="C1040" s="2" t="s">
        <v>9</v>
      </c>
      <c r="D1040" s="2">
        <v>13</v>
      </c>
      <c r="E1040" s="2" t="s">
        <v>10</v>
      </c>
      <c r="F1040" s="2">
        <v>1</v>
      </c>
      <c r="G1040" s="2">
        <v>0</v>
      </c>
      <c r="H1040" s="2">
        <v>21</v>
      </c>
      <c r="I1040" s="2">
        <v>74.91</v>
      </c>
      <c r="J1040" s="2">
        <v>2.4159999999999999</v>
      </c>
      <c r="K1040" s="5">
        <v>2.4159999999999999</v>
      </c>
      <c r="L1040" s="3">
        <v>13</v>
      </c>
      <c r="M1040" s="10"/>
    </row>
    <row r="1041" spans="1:13">
      <c r="A1041" s="19">
        <v>345</v>
      </c>
      <c r="B1041" s="20" t="s">
        <v>8</v>
      </c>
      <c r="C1041" s="20" t="s">
        <v>9</v>
      </c>
      <c r="D1041" s="20">
        <v>13</v>
      </c>
      <c r="E1041" s="20" t="s">
        <v>10</v>
      </c>
      <c r="F1041" s="20">
        <v>1</v>
      </c>
      <c r="G1041" s="20">
        <v>0</v>
      </c>
      <c r="H1041" s="20">
        <v>22</v>
      </c>
      <c r="I1041" s="20">
        <v>74.92</v>
      </c>
      <c r="J1041" s="20">
        <v>1.6719999999999999</v>
      </c>
      <c r="K1041" s="21"/>
      <c r="L1041" s="25">
        <v>13</v>
      </c>
      <c r="M1041" s="26"/>
    </row>
    <row r="1042" spans="1:13">
      <c r="A1042" s="9">
        <v>345</v>
      </c>
      <c r="B1042" s="2" t="s">
        <v>8</v>
      </c>
      <c r="C1042" s="2" t="s">
        <v>9</v>
      </c>
      <c r="D1042" s="2">
        <v>13</v>
      </c>
      <c r="E1042" s="2" t="s">
        <v>10</v>
      </c>
      <c r="F1042" s="2">
        <v>1</v>
      </c>
      <c r="G1042" s="2">
        <v>0</v>
      </c>
      <c r="H1042" s="2">
        <v>23</v>
      </c>
      <c r="I1042" s="2">
        <v>74.930000000000007</v>
      </c>
      <c r="J1042" s="2">
        <v>1.5</v>
      </c>
      <c r="K1042" s="5"/>
      <c r="L1042" s="3">
        <v>12.67</v>
      </c>
      <c r="M1042" s="10"/>
    </row>
    <row r="1043" spans="1:13">
      <c r="A1043" s="19">
        <v>345</v>
      </c>
      <c r="B1043" s="20" t="s">
        <v>8</v>
      </c>
      <c r="C1043" s="20" t="s">
        <v>9</v>
      </c>
      <c r="D1043" s="20">
        <v>13</v>
      </c>
      <c r="E1043" s="20" t="s">
        <v>10</v>
      </c>
      <c r="F1043" s="20">
        <v>1</v>
      </c>
      <c r="G1043" s="20">
        <v>0</v>
      </c>
      <c r="H1043" s="20">
        <v>24</v>
      </c>
      <c r="I1043" s="20">
        <v>74.94</v>
      </c>
      <c r="J1043" s="20">
        <v>2.2450000000000001</v>
      </c>
      <c r="K1043" s="21">
        <v>2.2450000000000001</v>
      </c>
      <c r="L1043" s="25">
        <v>14</v>
      </c>
      <c r="M1043" s="26"/>
    </row>
    <row r="1044" spans="1:13">
      <c r="A1044" s="9">
        <v>345</v>
      </c>
      <c r="B1044" s="2" t="s">
        <v>8</v>
      </c>
      <c r="C1044" s="2" t="s">
        <v>9</v>
      </c>
      <c r="D1044" s="2">
        <v>13</v>
      </c>
      <c r="E1044" s="2" t="s">
        <v>10</v>
      </c>
      <c r="F1044" s="2">
        <v>1</v>
      </c>
      <c r="G1044" s="2">
        <v>0</v>
      </c>
      <c r="H1044" s="2">
        <v>25</v>
      </c>
      <c r="I1044" s="2">
        <v>74.95</v>
      </c>
      <c r="J1044" s="2">
        <v>2.3159999999999998</v>
      </c>
      <c r="K1044" s="5">
        <v>2.3159999999999998</v>
      </c>
      <c r="L1044" s="3">
        <v>17.329999999999998</v>
      </c>
      <c r="M1044" s="10"/>
    </row>
    <row r="1045" spans="1:13">
      <c r="A1045" s="19">
        <v>345</v>
      </c>
      <c r="B1045" s="20" t="s">
        <v>8</v>
      </c>
      <c r="C1045" s="20" t="s">
        <v>9</v>
      </c>
      <c r="D1045" s="20">
        <v>13</v>
      </c>
      <c r="E1045" s="20" t="s">
        <v>10</v>
      </c>
      <c r="F1045" s="20">
        <v>1</v>
      </c>
      <c r="G1045" s="20">
        <v>0</v>
      </c>
      <c r="H1045" s="20">
        <v>26</v>
      </c>
      <c r="I1045" s="20">
        <v>74.959999999999994</v>
      </c>
      <c r="J1045" s="20">
        <v>2.2959999999999998</v>
      </c>
      <c r="K1045" s="21">
        <v>2.2959999999999998</v>
      </c>
      <c r="L1045" s="25">
        <v>21.67</v>
      </c>
      <c r="M1045" s="26"/>
    </row>
    <row r="1046" spans="1:13">
      <c r="A1046" s="9">
        <v>345</v>
      </c>
      <c r="B1046" s="2" t="s">
        <v>8</v>
      </c>
      <c r="C1046" s="2" t="s">
        <v>9</v>
      </c>
      <c r="D1046" s="2">
        <v>13</v>
      </c>
      <c r="E1046" s="2" t="s">
        <v>10</v>
      </c>
      <c r="F1046" s="2">
        <v>1</v>
      </c>
      <c r="G1046" s="2">
        <v>0</v>
      </c>
      <c r="H1046" s="2">
        <v>27</v>
      </c>
      <c r="I1046" s="2">
        <v>74.97</v>
      </c>
      <c r="J1046" s="2">
        <v>2.1890000000000001</v>
      </c>
      <c r="K1046" s="5"/>
      <c r="L1046" s="3">
        <v>30</v>
      </c>
      <c r="M1046" s="10"/>
    </row>
    <row r="1047" spans="1:13">
      <c r="A1047" s="19">
        <v>345</v>
      </c>
      <c r="B1047" s="20" t="s">
        <v>8</v>
      </c>
      <c r="C1047" s="20" t="s">
        <v>9</v>
      </c>
      <c r="D1047" s="20">
        <v>13</v>
      </c>
      <c r="E1047" s="20" t="s">
        <v>10</v>
      </c>
      <c r="F1047" s="20">
        <v>1</v>
      </c>
      <c r="G1047" s="20">
        <v>0</v>
      </c>
      <c r="H1047" s="20">
        <v>28</v>
      </c>
      <c r="I1047" s="20">
        <v>74.98</v>
      </c>
      <c r="J1047" s="20">
        <v>1.996</v>
      </c>
      <c r="K1047" s="21"/>
      <c r="L1047" s="25">
        <v>44.67</v>
      </c>
      <c r="M1047" s="26"/>
    </row>
    <row r="1048" spans="1:13">
      <c r="A1048" s="9">
        <v>345</v>
      </c>
      <c r="B1048" s="2" t="s">
        <v>8</v>
      </c>
      <c r="C1048" s="2" t="s">
        <v>9</v>
      </c>
      <c r="D1048" s="2">
        <v>13</v>
      </c>
      <c r="E1048" s="2" t="s">
        <v>10</v>
      </c>
      <c r="F1048" s="2">
        <v>1</v>
      </c>
      <c r="G1048" s="2">
        <v>0</v>
      </c>
      <c r="H1048" s="2">
        <v>29</v>
      </c>
      <c r="I1048" s="2">
        <v>74.989999999999995</v>
      </c>
      <c r="J1048" s="2">
        <v>1.857</v>
      </c>
      <c r="K1048" s="5"/>
      <c r="L1048" s="3">
        <v>73.67</v>
      </c>
      <c r="M1048" s="10"/>
    </row>
    <row r="1049" spans="1:13">
      <c r="A1049" s="19">
        <v>345</v>
      </c>
      <c r="B1049" s="20" t="s">
        <v>8</v>
      </c>
      <c r="C1049" s="20" t="s">
        <v>9</v>
      </c>
      <c r="D1049" s="20">
        <v>13</v>
      </c>
      <c r="E1049" s="20" t="s">
        <v>10</v>
      </c>
      <c r="F1049" s="20">
        <v>1</v>
      </c>
      <c r="G1049" s="20">
        <v>0</v>
      </c>
      <c r="H1049" s="20">
        <v>30</v>
      </c>
      <c r="I1049" s="20">
        <v>75</v>
      </c>
      <c r="J1049" s="20">
        <v>1.6359999999999999</v>
      </c>
      <c r="K1049" s="21"/>
      <c r="L1049" s="25">
        <v>131.33000000000001</v>
      </c>
      <c r="M1049" s="26"/>
    </row>
    <row r="1050" spans="1:13">
      <c r="A1050" s="9">
        <v>345</v>
      </c>
      <c r="B1050" s="2" t="s">
        <v>8</v>
      </c>
      <c r="C1050" s="2" t="s">
        <v>9</v>
      </c>
      <c r="D1050" s="2">
        <v>13</v>
      </c>
      <c r="E1050" s="2" t="s">
        <v>10</v>
      </c>
      <c r="F1050" s="2">
        <v>1</v>
      </c>
      <c r="G1050" s="2">
        <v>0</v>
      </c>
      <c r="H1050" s="2">
        <v>31</v>
      </c>
      <c r="I1050" s="2">
        <v>75.010000000000005</v>
      </c>
      <c r="J1050" s="2">
        <v>0.33900000000000002</v>
      </c>
      <c r="K1050" s="5"/>
      <c r="L1050" s="3">
        <v>248</v>
      </c>
      <c r="M1050" s="10"/>
    </row>
    <row r="1051" spans="1:13">
      <c r="A1051" s="19">
        <v>345</v>
      </c>
      <c r="B1051" s="20" t="s">
        <v>8</v>
      </c>
      <c r="C1051" s="20" t="s">
        <v>9</v>
      </c>
      <c r="D1051" s="20">
        <v>13</v>
      </c>
      <c r="E1051" s="20" t="s">
        <v>10</v>
      </c>
      <c r="F1051" s="20">
        <v>1</v>
      </c>
      <c r="G1051" s="20">
        <v>0</v>
      </c>
      <c r="H1051" s="20">
        <v>32</v>
      </c>
      <c r="I1051" s="20">
        <v>75.02</v>
      </c>
      <c r="J1051" s="20">
        <v>6.5000000000000002E-2</v>
      </c>
      <c r="K1051" s="21"/>
      <c r="L1051" s="25">
        <v>474.33</v>
      </c>
      <c r="M1051" s="26"/>
    </row>
    <row r="1052" spans="1:13">
      <c r="A1052" s="9">
        <v>345</v>
      </c>
      <c r="B1052" s="2" t="s">
        <v>8</v>
      </c>
      <c r="C1052" s="2" t="s">
        <v>9</v>
      </c>
      <c r="D1052" s="2">
        <v>13</v>
      </c>
      <c r="E1052" s="2" t="s">
        <v>10</v>
      </c>
      <c r="F1052" s="2">
        <v>1</v>
      </c>
      <c r="G1052" s="2">
        <v>0</v>
      </c>
      <c r="H1052" s="2">
        <v>33</v>
      </c>
      <c r="I1052" s="2">
        <v>75.03</v>
      </c>
      <c r="J1052" s="2">
        <v>1.02</v>
      </c>
      <c r="K1052" s="5"/>
      <c r="L1052" s="3">
        <v>855</v>
      </c>
      <c r="M1052" s="10"/>
    </row>
    <row r="1053" spans="1:13">
      <c r="A1053" s="19">
        <v>345</v>
      </c>
      <c r="B1053" s="20" t="s">
        <v>8</v>
      </c>
      <c r="C1053" s="20" t="s">
        <v>9</v>
      </c>
      <c r="D1053" s="20">
        <v>13</v>
      </c>
      <c r="E1053" s="20" t="s">
        <v>10</v>
      </c>
      <c r="F1053" s="20">
        <v>1</v>
      </c>
      <c r="G1053" s="20">
        <v>0</v>
      </c>
      <c r="H1053" s="20">
        <v>34</v>
      </c>
      <c r="I1053" s="20">
        <v>75.040000000000006</v>
      </c>
      <c r="J1053" s="20">
        <v>2.0990000000000002</v>
      </c>
      <c r="K1053" s="21"/>
      <c r="L1053" s="25">
        <v>1304</v>
      </c>
      <c r="M1053" s="26"/>
    </row>
    <row r="1054" spans="1:13">
      <c r="A1054" s="9">
        <v>345</v>
      </c>
      <c r="B1054" s="2" t="s">
        <v>8</v>
      </c>
      <c r="C1054" s="2" t="s">
        <v>9</v>
      </c>
      <c r="D1054" s="2">
        <v>13</v>
      </c>
      <c r="E1054" s="2" t="s">
        <v>10</v>
      </c>
      <c r="F1054" s="2">
        <v>1</v>
      </c>
      <c r="G1054" s="2">
        <v>0</v>
      </c>
      <c r="H1054" s="2">
        <v>35</v>
      </c>
      <c r="I1054" s="2">
        <v>75.05</v>
      </c>
      <c r="J1054" s="2">
        <v>2.3170000000000002</v>
      </c>
      <c r="K1054" s="5"/>
      <c r="L1054" s="3">
        <v>1580.33</v>
      </c>
      <c r="M1054" s="10"/>
    </row>
    <row r="1055" spans="1:13">
      <c r="A1055" s="19">
        <v>345</v>
      </c>
      <c r="B1055" s="20" t="s">
        <v>8</v>
      </c>
      <c r="C1055" s="20" t="s">
        <v>9</v>
      </c>
      <c r="D1055" s="20">
        <v>13</v>
      </c>
      <c r="E1055" s="20" t="s">
        <v>10</v>
      </c>
      <c r="F1055" s="20">
        <v>1</v>
      </c>
      <c r="G1055" s="20">
        <v>0</v>
      </c>
      <c r="H1055" s="20">
        <v>36</v>
      </c>
      <c r="I1055" s="20">
        <v>75.06</v>
      </c>
      <c r="J1055" s="20">
        <v>1.2729999999999999</v>
      </c>
      <c r="K1055" s="21"/>
      <c r="L1055" s="25">
        <v>1629.33</v>
      </c>
      <c r="M1055" s="26"/>
    </row>
    <row r="1056" spans="1:13">
      <c r="A1056" s="9">
        <v>345</v>
      </c>
      <c r="B1056" s="2" t="s">
        <v>8</v>
      </c>
      <c r="C1056" s="2" t="s">
        <v>9</v>
      </c>
      <c r="D1056" s="2">
        <v>13</v>
      </c>
      <c r="E1056" s="2" t="s">
        <v>10</v>
      </c>
      <c r="F1056" s="2">
        <v>1</v>
      </c>
      <c r="G1056" s="2">
        <v>0</v>
      </c>
      <c r="H1056" s="2">
        <v>37</v>
      </c>
      <c r="I1056" s="2">
        <v>75.069999999999993</v>
      </c>
      <c r="J1056" s="2">
        <v>0.23899999999999999</v>
      </c>
      <c r="K1056" s="5"/>
      <c r="L1056" s="3">
        <v>1739.67</v>
      </c>
      <c r="M1056" s="10"/>
    </row>
    <row r="1057" spans="1:13">
      <c r="A1057" s="19">
        <v>345</v>
      </c>
      <c r="B1057" s="20" t="s">
        <v>8</v>
      </c>
      <c r="C1057" s="20" t="s">
        <v>9</v>
      </c>
      <c r="D1057" s="20">
        <v>13</v>
      </c>
      <c r="E1057" s="20" t="s">
        <v>10</v>
      </c>
      <c r="F1057" s="20">
        <v>1</v>
      </c>
      <c r="G1057" s="20">
        <v>0</v>
      </c>
      <c r="H1057" s="20">
        <v>38</v>
      </c>
      <c r="I1057" s="20">
        <v>75.08</v>
      </c>
      <c r="J1057" s="20">
        <v>0.94699999999999995</v>
      </c>
      <c r="K1057" s="21"/>
      <c r="L1057" s="25">
        <v>2157</v>
      </c>
      <c r="M1057" s="26"/>
    </row>
    <row r="1058" spans="1:13">
      <c r="A1058" s="9">
        <v>345</v>
      </c>
      <c r="B1058" s="2" t="s">
        <v>8</v>
      </c>
      <c r="C1058" s="2" t="s">
        <v>9</v>
      </c>
      <c r="D1058" s="2">
        <v>13</v>
      </c>
      <c r="E1058" s="2" t="s">
        <v>10</v>
      </c>
      <c r="F1058" s="2">
        <v>1</v>
      </c>
      <c r="G1058" s="2">
        <v>0</v>
      </c>
      <c r="H1058" s="2">
        <v>39</v>
      </c>
      <c r="I1058" s="2">
        <v>75.09</v>
      </c>
      <c r="J1058" s="2">
        <v>1.5009999999999999</v>
      </c>
      <c r="K1058" s="5"/>
      <c r="L1058" s="3">
        <v>2841</v>
      </c>
      <c r="M1058" s="10"/>
    </row>
    <row r="1059" spans="1:13">
      <c r="A1059" s="19">
        <v>345</v>
      </c>
      <c r="B1059" s="20" t="s">
        <v>8</v>
      </c>
      <c r="C1059" s="20" t="s">
        <v>9</v>
      </c>
      <c r="D1059" s="20">
        <v>13</v>
      </c>
      <c r="E1059" s="20" t="s">
        <v>10</v>
      </c>
      <c r="F1059" s="20">
        <v>1</v>
      </c>
      <c r="G1059" s="20">
        <v>0</v>
      </c>
      <c r="H1059" s="20">
        <v>40</v>
      </c>
      <c r="I1059" s="20">
        <v>75.099999999999994</v>
      </c>
      <c r="J1059" s="20">
        <v>2.0249999999999999</v>
      </c>
      <c r="K1059" s="21"/>
      <c r="L1059" s="25">
        <v>3562</v>
      </c>
      <c r="M1059" s="26"/>
    </row>
    <row r="1060" spans="1:13">
      <c r="A1060" s="9">
        <v>345</v>
      </c>
      <c r="B1060" s="2" t="s">
        <v>8</v>
      </c>
      <c r="C1060" s="2" t="s">
        <v>9</v>
      </c>
      <c r="D1060" s="2">
        <v>13</v>
      </c>
      <c r="E1060" s="2" t="s">
        <v>10</v>
      </c>
      <c r="F1060" s="2">
        <v>1</v>
      </c>
      <c r="G1060" s="2">
        <v>0</v>
      </c>
      <c r="H1060" s="2">
        <v>41</v>
      </c>
      <c r="I1060" s="2">
        <v>75.11</v>
      </c>
      <c r="J1060" s="2">
        <v>2.2949999999999999</v>
      </c>
      <c r="K1060" s="5">
        <v>2.2949999999999999</v>
      </c>
      <c r="L1060" s="3">
        <v>4058</v>
      </c>
      <c r="M1060" s="10"/>
    </row>
    <row r="1061" spans="1:13">
      <c r="A1061" s="19">
        <v>345</v>
      </c>
      <c r="B1061" s="20" t="s">
        <v>8</v>
      </c>
      <c r="C1061" s="20" t="s">
        <v>9</v>
      </c>
      <c r="D1061" s="20">
        <v>13</v>
      </c>
      <c r="E1061" s="20" t="s">
        <v>10</v>
      </c>
      <c r="F1061" s="20">
        <v>1</v>
      </c>
      <c r="G1061" s="20">
        <v>0</v>
      </c>
      <c r="H1061" s="20">
        <v>42</v>
      </c>
      <c r="I1061" s="20">
        <v>75.12</v>
      </c>
      <c r="J1061" s="20">
        <v>2.3809999999999998</v>
      </c>
      <c r="K1061" s="21">
        <v>2.3809999999999998</v>
      </c>
      <c r="L1061" s="25">
        <v>4201.33</v>
      </c>
      <c r="M1061" s="26"/>
    </row>
    <row r="1062" spans="1:13">
      <c r="A1062" s="9">
        <v>345</v>
      </c>
      <c r="B1062" s="2" t="s">
        <v>8</v>
      </c>
      <c r="C1062" s="2" t="s">
        <v>9</v>
      </c>
      <c r="D1062" s="2">
        <v>13</v>
      </c>
      <c r="E1062" s="2" t="s">
        <v>10</v>
      </c>
      <c r="F1062" s="2">
        <v>1</v>
      </c>
      <c r="G1062" s="2">
        <v>0</v>
      </c>
      <c r="H1062" s="2">
        <v>43</v>
      </c>
      <c r="I1062" s="2">
        <v>75.13</v>
      </c>
      <c r="J1062" s="2">
        <v>2.3860000000000001</v>
      </c>
      <c r="K1062" s="5">
        <v>2.3860000000000001</v>
      </c>
      <c r="L1062" s="3">
        <v>4036</v>
      </c>
      <c r="M1062" s="10">
        <v>4036</v>
      </c>
    </row>
    <row r="1063" spans="1:13">
      <c r="A1063" s="19">
        <v>345</v>
      </c>
      <c r="B1063" s="20" t="s">
        <v>8</v>
      </c>
      <c r="C1063" s="20" t="s">
        <v>9</v>
      </c>
      <c r="D1063" s="20">
        <v>13</v>
      </c>
      <c r="E1063" s="20" t="s">
        <v>10</v>
      </c>
      <c r="F1063" s="20">
        <v>1</v>
      </c>
      <c r="G1063" s="20">
        <v>0</v>
      </c>
      <c r="H1063" s="20">
        <v>44</v>
      </c>
      <c r="I1063" s="20">
        <v>75.14</v>
      </c>
      <c r="J1063" s="20">
        <v>2.3340000000000001</v>
      </c>
      <c r="K1063" s="21">
        <v>2.3340000000000001</v>
      </c>
      <c r="L1063" s="25">
        <v>3766.67</v>
      </c>
      <c r="M1063" s="26">
        <v>3766.67</v>
      </c>
    </row>
    <row r="1064" spans="1:13">
      <c r="A1064" s="9">
        <v>345</v>
      </c>
      <c r="B1064" s="2" t="s">
        <v>8</v>
      </c>
      <c r="C1064" s="2" t="s">
        <v>9</v>
      </c>
      <c r="D1064" s="2">
        <v>13</v>
      </c>
      <c r="E1064" s="2" t="s">
        <v>10</v>
      </c>
      <c r="F1064" s="2">
        <v>1</v>
      </c>
      <c r="G1064" s="2">
        <v>0</v>
      </c>
      <c r="H1064" s="2">
        <v>45</v>
      </c>
      <c r="I1064" s="2">
        <v>75.150000000000006</v>
      </c>
      <c r="J1064" s="2">
        <v>2.3250000000000002</v>
      </c>
      <c r="K1064" s="5">
        <v>2.3250000000000002</v>
      </c>
      <c r="L1064" s="3">
        <v>3546.67</v>
      </c>
      <c r="M1064" s="10"/>
    </row>
    <row r="1065" spans="1:13">
      <c r="A1065" s="19">
        <v>345</v>
      </c>
      <c r="B1065" s="20" t="s">
        <v>8</v>
      </c>
      <c r="C1065" s="20" t="s">
        <v>9</v>
      </c>
      <c r="D1065" s="20">
        <v>13</v>
      </c>
      <c r="E1065" s="20" t="s">
        <v>10</v>
      </c>
      <c r="F1065" s="20">
        <v>1</v>
      </c>
      <c r="G1065" s="20">
        <v>0</v>
      </c>
      <c r="H1065" s="20">
        <v>46</v>
      </c>
      <c r="I1065" s="20">
        <v>75.16</v>
      </c>
      <c r="J1065" s="20">
        <v>2.4020000000000001</v>
      </c>
      <c r="K1065" s="21">
        <v>2.4020000000000001</v>
      </c>
      <c r="L1065" s="25">
        <v>3364.33</v>
      </c>
      <c r="M1065" s="26"/>
    </row>
    <row r="1066" spans="1:13">
      <c r="A1066" s="9">
        <v>345</v>
      </c>
      <c r="B1066" s="2" t="s">
        <v>8</v>
      </c>
      <c r="C1066" s="2" t="s">
        <v>9</v>
      </c>
      <c r="D1066" s="2">
        <v>13</v>
      </c>
      <c r="E1066" s="2" t="s">
        <v>10</v>
      </c>
      <c r="F1066" s="2">
        <v>1</v>
      </c>
      <c r="G1066" s="2">
        <v>0</v>
      </c>
      <c r="H1066" s="2">
        <v>47</v>
      </c>
      <c r="I1066" s="2">
        <v>75.17</v>
      </c>
      <c r="J1066" s="2">
        <v>2.452</v>
      </c>
      <c r="K1066" s="5">
        <v>2.452</v>
      </c>
      <c r="L1066" s="3">
        <v>3093.33</v>
      </c>
      <c r="M1066" s="10"/>
    </row>
    <row r="1067" spans="1:13">
      <c r="A1067" s="19">
        <v>345</v>
      </c>
      <c r="B1067" s="20" t="s">
        <v>8</v>
      </c>
      <c r="C1067" s="20" t="s">
        <v>9</v>
      </c>
      <c r="D1067" s="20">
        <v>13</v>
      </c>
      <c r="E1067" s="20" t="s">
        <v>10</v>
      </c>
      <c r="F1067" s="20">
        <v>1</v>
      </c>
      <c r="G1067" s="20">
        <v>0</v>
      </c>
      <c r="H1067" s="20">
        <v>48</v>
      </c>
      <c r="I1067" s="20">
        <v>75.180000000000007</v>
      </c>
      <c r="J1067" s="20">
        <v>2.246</v>
      </c>
      <c r="K1067" s="21"/>
      <c r="L1067" s="25">
        <v>2637.67</v>
      </c>
      <c r="M1067" s="26"/>
    </row>
    <row r="1068" spans="1:13">
      <c r="A1068" s="9">
        <v>345</v>
      </c>
      <c r="B1068" s="2" t="s">
        <v>8</v>
      </c>
      <c r="C1068" s="2" t="s">
        <v>9</v>
      </c>
      <c r="D1068" s="2">
        <v>13</v>
      </c>
      <c r="E1068" s="2" t="s">
        <v>10</v>
      </c>
      <c r="F1068" s="2">
        <v>1</v>
      </c>
      <c r="G1068" s="2">
        <v>0</v>
      </c>
      <c r="H1068" s="2">
        <v>49</v>
      </c>
      <c r="I1068" s="2">
        <v>75.19</v>
      </c>
      <c r="J1068" s="2">
        <v>1.704</v>
      </c>
      <c r="K1068" s="5"/>
      <c r="L1068" s="3">
        <v>2011</v>
      </c>
      <c r="M1068" s="10"/>
    </row>
    <row r="1069" spans="1:13">
      <c r="A1069" s="19">
        <v>345</v>
      </c>
      <c r="B1069" s="20" t="s">
        <v>8</v>
      </c>
      <c r="C1069" s="20" t="s">
        <v>9</v>
      </c>
      <c r="D1069" s="20">
        <v>13</v>
      </c>
      <c r="E1069" s="20" t="s">
        <v>10</v>
      </c>
      <c r="F1069" s="20">
        <v>1</v>
      </c>
      <c r="G1069" s="20">
        <v>0</v>
      </c>
      <c r="H1069" s="20">
        <v>50</v>
      </c>
      <c r="I1069" s="20">
        <v>75.2</v>
      </c>
      <c r="J1069" s="20">
        <v>-8.9999999999999993E-3</v>
      </c>
      <c r="K1069" s="21"/>
      <c r="L1069" s="25">
        <v>1349.33</v>
      </c>
      <c r="M1069" s="26"/>
    </row>
    <row r="1070" spans="1:13">
      <c r="A1070" s="9">
        <v>345</v>
      </c>
      <c r="B1070" s="2" t="s">
        <v>8</v>
      </c>
      <c r="C1070" s="2" t="s">
        <v>9</v>
      </c>
      <c r="D1070" s="2">
        <v>13</v>
      </c>
      <c r="E1070" s="2" t="s">
        <v>10</v>
      </c>
      <c r="F1070" s="2">
        <v>1</v>
      </c>
      <c r="G1070" s="2">
        <v>0</v>
      </c>
      <c r="H1070" s="2">
        <v>51</v>
      </c>
      <c r="I1070" s="2">
        <v>75.209999999999994</v>
      </c>
      <c r="J1070" s="2">
        <v>0.17899999999999999</v>
      </c>
      <c r="K1070" s="5"/>
      <c r="L1070" s="3">
        <v>851</v>
      </c>
      <c r="M1070" s="10"/>
    </row>
    <row r="1071" spans="1:13">
      <c r="A1071" s="19">
        <v>345</v>
      </c>
      <c r="B1071" s="20" t="s">
        <v>8</v>
      </c>
      <c r="C1071" s="20" t="s">
        <v>9</v>
      </c>
      <c r="D1071" s="20">
        <v>13</v>
      </c>
      <c r="E1071" s="20" t="s">
        <v>10</v>
      </c>
      <c r="F1071" s="20">
        <v>1</v>
      </c>
      <c r="G1071" s="20">
        <v>0</v>
      </c>
      <c r="H1071" s="20">
        <v>52</v>
      </c>
      <c r="I1071" s="20">
        <v>75.22</v>
      </c>
      <c r="J1071" s="20">
        <v>1.8460000000000001</v>
      </c>
      <c r="K1071" s="21"/>
      <c r="L1071" s="25">
        <v>562.66999999999996</v>
      </c>
      <c r="M1071" s="26"/>
    </row>
    <row r="1072" spans="1:13">
      <c r="A1072" s="9">
        <v>345</v>
      </c>
      <c r="B1072" s="2" t="s">
        <v>8</v>
      </c>
      <c r="C1072" s="2" t="s">
        <v>9</v>
      </c>
      <c r="D1072" s="2">
        <v>13</v>
      </c>
      <c r="E1072" s="2" t="s">
        <v>10</v>
      </c>
      <c r="F1072" s="2">
        <v>1</v>
      </c>
      <c r="G1072" s="2">
        <v>0</v>
      </c>
      <c r="H1072" s="2">
        <v>53</v>
      </c>
      <c r="I1072" s="2">
        <v>75.23</v>
      </c>
      <c r="J1072" s="2">
        <v>2.2229999999999999</v>
      </c>
      <c r="K1072" s="5">
        <v>2.2229999999999999</v>
      </c>
      <c r="L1072" s="3">
        <v>390.33</v>
      </c>
      <c r="M1072" s="10"/>
    </row>
    <row r="1073" spans="1:13">
      <c r="A1073" s="19">
        <v>345</v>
      </c>
      <c r="B1073" s="20" t="s">
        <v>8</v>
      </c>
      <c r="C1073" s="20" t="s">
        <v>9</v>
      </c>
      <c r="D1073" s="20">
        <v>13</v>
      </c>
      <c r="E1073" s="20" t="s">
        <v>10</v>
      </c>
      <c r="F1073" s="20">
        <v>1</v>
      </c>
      <c r="G1073" s="20">
        <v>0</v>
      </c>
      <c r="H1073" s="20">
        <v>54</v>
      </c>
      <c r="I1073" s="20">
        <v>75.239999999999995</v>
      </c>
      <c r="J1073" s="20">
        <v>2.1709999999999998</v>
      </c>
      <c r="K1073" s="21">
        <v>2.1709999999999998</v>
      </c>
      <c r="L1073" s="25">
        <v>268</v>
      </c>
      <c r="M1073" s="26"/>
    </row>
    <row r="1074" spans="1:13">
      <c r="A1074" s="9">
        <v>345</v>
      </c>
      <c r="B1074" s="2" t="s">
        <v>8</v>
      </c>
      <c r="C1074" s="2" t="s">
        <v>9</v>
      </c>
      <c r="D1074" s="2">
        <v>13</v>
      </c>
      <c r="E1074" s="2" t="s">
        <v>10</v>
      </c>
      <c r="F1074" s="2">
        <v>1</v>
      </c>
      <c r="G1074" s="2">
        <v>0</v>
      </c>
      <c r="H1074" s="2">
        <v>55</v>
      </c>
      <c r="I1074" s="2">
        <v>75.25</v>
      </c>
      <c r="J1074" s="2">
        <v>1.2370000000000001</v>
      </c>
      <c r="K1074" s="5"/>
      <c r="L1074" s="3">
        <v>190</v>
      </c>
      <c r="M1074" s="10"/>
    </row>
    <row r="1075" spans="1:13">
      <c r="A1075" s="19">
        <v>345</v>
      </c>
      <c r="B1075" s="20" t="s">
        <v>8</v>
      </c>
      <c r="C1075" s="20" t="s">
        <v>9</v>
      </c>
      <c r="D1075" s="20">
        <v>13</v>
      </c>
      <c r="E1075" s="20" t="s">
        <v>10</v>
      </c>
      <c r="F1075" s="20">
        <v>1</v>
      </c>
      <c r="G1075" s="20">
        <v>0</v>
      </c>
      <c r="H1075" s="20">
        <v>56</v>
      </c>
      <c r="I1075" s="20">
        <v>75.260000000000005</v>
      </c>
      <c r="J1075" s="20">
        <v>0.105</v>
      </c>
      <c r="K1075" s="21"/>
      <c r="L1075" s="25">
        <v>164</v>
      </c>
      <c r="M1075" s="26"/>
    </row>
    <row r="1076" spans="1:13">
      <c r="A1076" s="9">
        <v>345</v>
      </c>
      <c r="B1076" s="2" t="s">
        <v>8</v>
      </c>
      <c r="C1076" s="2" t="s">
        <v>9</v>
      </c>
      <c r="D1076" s="2">
        <v>13</v>
      </c>
      <c r="E1076" s="2" t="s">
        <v>10</v>
      </c>
      <c r="F1076" s="2">
        <v>1</v>
      </c>
      <c r="G1076" s="2">
        <v>0</v>
      </c>
      <c r="H1076" s="2">
        <v>57</v>
      </c>
      <c r="I1076" s="2">
        <v>75.27</v>
      </c>
      <c r="J1076" s="2">
        <v>1.7999999999999999E-2</v>
      </c>
      <c r="K1076" s="5"/>
      <c r="L1076" s="3">
        <v>195</v>
      </c>
      <c r="M1076" s="10"/>
    </row>
    <row r="1077" spans="1:13">
      <c r="A1077" s="19">
        <v>345</v>
      </c>
      <c r="B1077" s="20" t="s">
        <v>8</v>
      </c>
      <c r="C1077" s="20" t="s">
        <v>9</v>
      </c>
      <c r="D1077" s="20">
        <v>13</v>
      </c>
      <c r="E1077" s="20" t="s">
        <v>10</v>
      </c>
      <c r="F1077" s="20">
        <v>1</v>
      </c>
      <c r="G1077" s="20">
        <v>0</v>
      </c>
      <c r="H1077" s="20">
        <v>58</v>
      </c>
      <c r="I1077" s="20">
        <v>75.28</v>
      </c>
      <c r="J1077" s="20">
        <v>1.371</v>
      </c>
      <c r="K1077" s="21"/>
      <c r="L1077" s="25">
        <v>270</v>
      </c>
      <c r="M1077" s="26"/>
    </row>
    <row r="1078" spans="1:13">
      <c r="A1078" s="9">
        <v>345</v>
      </c>
      <c r="B1078" s="2" t="s">
        <v>8</v>
      </c>
      <c r="C1078" s="2" t="s">
        <v>9</v>
      </c>
      <c r="D1078" s="2">
        <v>13</v>
      </c>
      <c r="E1078" s="2" t="s">
        <v>10</v>
      </c>
      <c r="F1078" s="2">
        <v>1</v>
      </c>
      <c r="G1078" s="2">
        <v>0</v>
      </c>
      <c r="H1078" s="2">
        <v>59</v>
      </c>
      <c r="I1078" s="2">
        <v>75.290000000000006</v>
      </c>
      <c r="J1078" s="2">
        <v>2.0430000000000001</v>
      </c>
      <c r="K1078" s="5"/>
      <c r="L1078" s="3">
        <v>341.33</v>
      </c>
      <c r="M1078" s="10"/>
    </row>
    <row r="1079" spans="1:13">
      <c r="A1079" s="19">
        <v>345</v>
      </c>
      <c r="B1079" s="20" t="s">
        <v>8</v>
      </c>
      <c r="C1079" s="20" t="s">
        <v>9</v>
      </c>
      <c r="D1079" s="20">
        <v>13</v>
      </c>
      <c r="E1079" s="20" t="s">
        <v>10</v>
      </c>
      <c r="F1079" s="20">
        <v>1</v>
      </c>
      <c r="G1079" s="20">
        <v>0</v>
      </c>
      <c r="H1079" s="20">
        <v>60</v>
      </c>
      <c r="I1079" s="20">
        <v>75.3</v>
      </c>
      <c r="J1079" s="20">
        <v>2.2719999999999998</v>
      </c>
      <c r="K1079" s="21">
        <v>2.2719999999999998</v>
      </c>
      <c r="L1079" s="25">
        <v>345.33</v>
      </c>
      <c r="M1079" s="26"/>
    </row>
    <row r="1080" spans="1:13">
      <c r="A1080" s="9">
        <v>345</v>
      </c>
      <c r="B1080" s="2" t="s">
        <v>8</v>
      </c>
      <c r="C1080" s="2" t="s">
        <v>9</v>
      </c>
      <c r="D1080" s="2">
        <v>13</v>
      </c>
      <c r="E1080" s="2" t="s">
        <v>10</v>
      </c>
      <c r="F1080" s="2">
        <v>1</v>
      </c>
      <c r="G1080" s="2">
        <v>0</v>
      </c>
      <c r="H1080" s="2">
        <v>61</v>
      </c>
      <c r="I1080" s="2">
        <v>75.31</v>
      </c>
      <c r="J1080" s="2">
        <v>2.274</v>
      </c>
      <c r="K1080" s="5">
        <v>2.274</v>
      </c>
      <c r="L1080" s="3">
        <v>272</v>
      </c>
      <c r="M1080" s="10"/>
    </row>
    <row r="1081" spans="1:13">
      <c r="A1081" s="19">
        <v>345</v>
      </c>
      <c r="B1081" s="20" t="s">
        <v>8</v>
      </c>
      <c r="C1081" s="20" t="s">
        <v>9</v>
      </c>
      <c r="D1081" s="20">
        <v>13</v>
      </c>
      <c r="E1081" s="20" t="s">
        <v>10</v>
      </c>
      <c r="F1081" s="20">
        <v>1</v>
      </c>
      <c r="G1081" s="20">
        <v>0</v>
      </c>
      <c r="H1081" s="20">
        <v>62</v>
      </c>
      <c r="I1081" s="20">
        <v>75.319999999999993</v>
      </c>
      <c r="J1081" s="20">
        <v>1.1970000000000001</v>
      </c>
      <c r="K1081" s="21"/>
      <c r="L1081" s="25">
        <v>173.67</v>
      </c>
      <c r="M1081" s="26"/>
    </row>
    <row r="1082" spans="1:13">
      <c r="A1082" s="9">
        <v>345</v>
      </c>
      <c r="B1082" s="2" t="s">
        <v>8</v>
      </c>
      <c r="C1082" s="2" t="s">
        <v>9</v>
      </c>
      <c r="D1082" s="2">
        <v>18</v>
      </c>
      <c r="E1082" s="2" t="s">
        <v>10</v>
      </c>
      <c r="F1082" s="2">
        <v>1</v>
      </c>
      <c r="G1082" s="2">
        <v>0</v>
      </c>
      <c r="H1082" s="2">
        <v>0</v>
      </c>
      <c r="I1082" s="2">
        <v>84.4</v>
      </c>
      <c r="J1082" s="2">
        <v>0.98699999999999999</v>
      </c>
      <c r="K1082" s="5"/>
      <c r="L1082" s="3">
        <v>11</v>
      </c>
      <c r="M1082" s="10"/>
    </row>
    <row r="1083" spans="1:13">
      <c r="A1083" s="19">
        <v>345</v>
      </c>
      <c r="B1083" s="20" t="s">
        <v>8</v>
      </c>
      <c r="C1083" s="20" t="s">
        <v>9</v>
      </c>
      <c r="D1083" s="20">
        <v>18</v>
      </c>
      <c r="E1083" s="20" t="s">
        <v>10</v>
      </c>
      <c r="F1083" s="20">
        <v>1</v>
      </c>
      <c r="G1083" s="20">
        <v>0</v>
      </c>
      <c r="H1083" s="20">
        <v>1</v>
      </c>
      <c r="I1083" s="20">
        <v>84.41</v>
      </c>
      <c r="J1083" s="20">
        <v>2.1230000000000002</v>
      </c>
      <c r="K1083" s="21"/>
      <c r="L1083" s="25">
        <v>19</v>
      </c>
      <c r="M1083" s="26"/>
    </row>
    <row r="1084" spans="1:13">
      <c r="A1084" s="9">
        <v>345</v>
      </c>
      <c r="B1084" s="2" t="s">
        <v>8</v>
      </c>
      <c r="C1084" s="2" t="s">
        <v>9</v>
      </c>
      <c r="D1084" s="2">
        <v>18</v>
      </c>
      <c r="E1084" s="2" t="s">
        <v>10</v>
      </c>
      <c r="F1084" s="2">
        <v>1</v>
      </c>
      <c r="G1084" s="2">
        <v>0</v>
      </c>
      <c r="H1084" s="2">
        <v>2</v>
      </c>
      <c r="I1084" s="2">
        <v>84.42</v>
      </c>
      <c r="J1084" s="2">
        <v>2.4449999999999998</v>
      </c>
      <c r="K1084" s="5">
        <v>2.4449999999999998</v>
      </c>
      <c r="L1084" s="3">
        <v>27.67</v>
      </c>
      <c r="M1084" s="10"/>
    </row>
    <row r="1085" spans="1:13">
      <c r="A1085" s="19">
        <v>345</v>
      </c>
      <c r="B1085" s="20" t="s">
        <v>8</v>
      </c>
      <c r="C1085" s="20" t="s">
        <v>9</v>
      </c>
      <c r="D1085" s="20">
        <v>18</v>
      </c>
      <c r="E1085" s="20" t="s">
        <v>10</v>
      </c>
      <c r="F1085" s="20">
        <v>1</v>
      </c>
      <c r="G1085" s="20">
        <v>0</v>
      </c>
      <c r="H1085" s="20">
        <v>3</v>
      </c>
      <c r="I1085" s="20">
        <v>84.43</v>
      </c>
      <c r="J1085" s="20">
        <v>2.3849999999999998</v>
      </c>
      <c r="K1085" s="21">
        <v>2.3849999999999998</v>
      </c>
      <c r="L1085" s="25">
        <v>39</v>
      </c>
      <c r="M1085" s="26"/>
    </row>
    <row r="1086" spans="1:13">
      <c r="A1086" s="9">
        <v>345</v>
      </c>
      <c r="B1086" s="2" t="s">
        <v>8</v>
      </c>
      <c r="C1086" s="2" t="s">
        <v>9</v>
      </c>
      <c r="D1086" s="2">
        <v>18</v>
      </c>
      <c r="E1086" s="2" t="s">
        <v>10</v>
      </c>
      <c r="F1086" s="2">
        <v>1</v>
      </c>
      <c r="G1086" s="2">
        <v>0</v>
      </c>
      <c r="H1086" s="2">
        <v>4</v>
      </c>
      <c r="I1086" s="2">
        <v>84.44</v>
      </c>
      <c r="J1086" s="2">
        <v>1.8149999999999999</v>
      </c>
      <c r="K1086" s="5"/>
      <c r="L1086" s="3">
        <v>57</v>
      </c>
      <c r="M1086" s="10"/>
    </row>
    <row r="1087" spans="1:13">
      <c r="A1087" s="19">
        <v>345</v>
      </c>
      <c r="B1087" s="20" t="s">
        <v>8</v>
      </c>
      <c r="C1087" s="20" t="s">
        <v>9</v>
      </c>
      <c r="D1087" s="20">
        <v>18</v>
      </c>
      <c r="E1087" s="20" t="s">
        <v>10</v>
      </c>
      <c r="F1087" s="20">
        <v>1</v>
      </c>
      <c r="G1087" s="20">
        <v>0</v>
      </c>
      <c r="H1087" s="20">
        <v>5</v>
      </c>
      <c r="I1087" s="20">
        <v>84.45</v>
      </c>
      <c r="J1087" s="20">
        <v>0.379</v>
      </c>
      <c r="K1087" s="21"/>
      <c r="L1087" s="25">
        <v>89</v>
      </c>
      <c r="M1087" s="26"/>
    </row>
    <row r="1088" spans="1:13">
      <c r="A1088" s="9">
        <v>345</v>
      </c>
      <c r="B1088" s="2" t="s">
        <v>8</v>
      </c>
      <c r="C1088" s="2" t="s">
        <v>9</v>
      </c>
      <c r="D1088" s="2">
        <v>18</v>
      </c>
      <c r="E1088" s="2" t="s">
        <v>10</v>
      </c>
      <c r="F1088" s="2">
        <v>1</v>
      </c>
      <c r="G1088" s="2">
        <v>0</v>
      </c>
      <c r="H1088" s="2">
        <v>6</v>
      </c>
      <c r="I1088" s="2">
        <v>84.46</v>
      </c>
      <c r="J1088" s="2">
        <v>-0.26200000000000001</v>
      </c>
      <c r="K1088" s="5"/>
      <c r="L1088" s="3">
        <v>157</v>
      </c>
      <c r="M1088" s="10"/>
    </row>
    <row r="1089" spans="1:13">
      <c r="A1089" s="19">
        <v>345</v>
      </c>
      <c r="B1089" s="20" t="s">
        <v>8</v>
      </c>
      <c r="C1089" s="20" t="s">
        <v>9</v>
      </c>
      <c r="D1089" s="20">
        <v>18</v>
      </c>
      <c r="E1089" s="20" t="s">
        <v>10</v>
      </c>
      <c r="F1089" s="20">
        <v>1</v>
      </c>
      <c r="G1089" s="20">
        <v>0</v>
      </c>
      <c r="H1089" s="20">
        <v>7</v>
      </c>
      <c r="I1089" s="20">
        <v>84.47</v>
      </c>
      <c r="J1089" s="20">
        <v>0.108</v>
      </c>
      <c r="K1089" s="21"/>
      <c r="L1089" s="25">
        <v>289.67</v>
      </c>
      <c r="M1089" s="26"/>
    </row>
    <row r="1090" spans="1:13">
      <c r="A1090" s="9">
        <v>345</v>
      </c>
      <c r="B1090" s="2" t="s">
        <v>8</v>
      </c>
      <c r="C1090" s="2" t="s">
        <v>9</v>
      </c>
      <c r="D1090" s="2">
        <v>18</v>
      </c>
      <c r="E1090" s="2" t="s">
        <v>10</v>
      </c>
      <c r="F1090" s="2">
        <v>1</v>
      </c>
      <c r="G1090" s="2">
        <v>0</v>
      </c>
      <c r="H1090" s="2">
        <v>8</v>
      </c>
      <c r="I1090" s="2">
        <v>84.48</v>
      </c>
      <c r="J1090" s="2">
        <v>1.8280000000000001</v>
      </c>
      <c r="K1090" s="5"/>
      <c r="L1090" s="3">
        <v>517.66999999999996</v>
      </c>
      <c r="M1090" s="10"/>
    </row>
    <row r="1091" spans="1:13">
      <c r="A1091" s="19">
        <v>345</v>
      </c>
      <c r="B1091" s="20" t="s">
        <v>8</v>
      </c>
      <c r="C1091" s="20" t="s">
        <v>9</v>
      </c>
      <c r="D1091" s="20">
        <v>18</v>
      </c>
      <c r="E1091" s="20" t="s">
        <v>10</v>
      </c>
      <c r="F1091" s="20">
        <v>1</v>
      </c>
      <c r="G1091" s="20">
        <v>0</v>
      </c>
      <c r="H1091" s="20">
        <v>9</v>
      </c>
      <c r="I1091" s="20">
        <v>84.49</v>
      </c>
      <c r="J1091" s="20">
        <v>2.2570000000000001</v>
      </c>
      <c r="K1091" s="21">
        <v>2.2570000000000001</v>
      </c>
      <c r="L1091" s="25">
        <v>785</v>
      </c>
      <c r="M1091" s="26"/>
    </row>
    <row r="1092" spans="1:13">
      <c r="A1092" s="9">
        <v>345</v>
      </c>
      <c r="B1092" s="2" t="s">
        <v>8</v>
      </c>
      <c r="C1092" s="2" t="s">
        <v>9</v>
      </c>
      <c r="D1092" s="2">
        <v>18</v>
      </c>
      <c r="E1092" s="2" t="s">
        <v>10</v>
      </c>
      <c r="F1092" s="2">
        <v>1</v>
      </c>
      <c r="G1092" s="2">
        <v>0</v>
      </c>
      <c r="H1092" s="2">
        <v>10</v>
      </c>
      <c r="I1092" s="2">
        <v>84.5</v>
      </c>
      <c r="J1092" s="2">
        <v>2.14</v>
      </c>
      <c r="K1092" s="5">
        <v>2.14</v>
      </c>
      <c r="L1092" s="3">
        <v>970</v>
      </c>
      <c r="M1092" s="10"/>
    </row>
    <row r="1093" spans="1:13">
      <c r="A1093" s="19">
        <v>345</v>
      </c>
      <c r="B1093" s="20" t="s">
        <v>8</v>
      </c>
      <c r="C1093" s="20" t="s">
        <v>9</v>
      </c>
      <c r="D1093" s="20">
        <v>18</v>
      </c>
      <c r="E1093" s="20" t="s">
        <v>10</v>
      </c>
      <c r="F1093" s="20">
        <v>1</v>
      </c>
      <c r="G1093" s="20">
        <v>0</v>
      </c>
      <c r="H1093" s="20">
        <v>11</v>
      </c>
      <c r="I1093" s="20">
        <v>84.51</v>
      </c>
      <c r="J1093" s="20">
        <v>1.8340000000000001</v>
      </c>
      <c r="K1093" s="21"/>
      <c r="L1093" s="25">
        <v>967.67</v>
      </c>
      <c r="M1093" s="26"/>
    </row>
    <row r="1094" spans="1:13">
      <c r="A1094" s="9">
        <v>345</v>
      </c>
      <c r="B1094" s="2" t="s">
        <v>8</v>
      </c>
      <c r="C1094" s="2" t="s">
        <v>9</v>
      </c>
      <c r="D1094" s="2">
        <v>18</v>
      </c>
      <c r="E1094" s="2" t="s">
        <v>10</v>
      </c>
      <c r="F1094" s="2">
        <v>1</v>
      </c>
      <c r="G1094" s="2">
        <v>0</v>
      </c>
      <c r="H1094" s="2">
        <v>12</v>
      </c>
      <c r="I1094" s="2">
        <v>84.52</v>
      </c>
      <c r="J1094" s="2">
        <v>1.538</v>
      </c>
      <c r="K1094" s="5"/>
      <c r="L1094" s="3">
        <v>798</v>
      </c>
      <c r="M1094" s="10"/>
    </row>
    <row r="1095" spans="1:13">
      <c r="A1095" s="19">
        <v>345</v>
      </c>
      <c r="B1095" s="20" t="s">
        <v>8</v>
      </c>
      <c r="C1095" s="20" t="s">
        <v>9</v>
      </c>
      <c r="D1095" s="20">
        <v>18</v>
      </c>
      <c r="E1095" s="20" t="s">
        <v>10</v>
      </c>
      <c r="F1095" s="20">
        <v>1</v>
      </c>
      <c r="G1095" s="20">
        <v>0</v>
      </c>
      <c r="H1095" s="20">
        <v>13</v>
      </c>
      <c r="I1095" s="20">
        <v>84.53</v>
      </c>
      <c r="J1095" s="20">
        <v>0.32</v>
      </c>
      <c r="K1095" s="21"/>
      <c r="L1095" s="25">
        <v>558.66999999999996</v>
      </c>
      <c r="M1095" s="26"/>
    </row>
    <row r="1096" spans="1:13">
      <c r="A1096" s="9">
        <v>345</v>
      </c>
      <c r="B1096" s="2" t="s">
        <v>8</v>
      </c>
      <c r="C1096" s="2" t="s">
        <v>9</v>
      </c>
      <c r="D1096" s="2">
        <v>18</v>
      </c>
      <c r="E1096" s="2" t="s">
        <v>10</v>
      </c>
      <c r="F1096" s="2">
        <v>1</v>
      </c>
      <c r="G1096" s="2">
        <v>0</v>
      </c>
      <c r="H1096" s="2">
        <v>14</v>
      </c>
      <c r="I1096" s="2">
        <v>84.54</v>
      </c>
      <c r="J1096" s="2">
        <v>-7.0999999999999994E-2</v>
      </c>
      <c r="K1096" s="5"/>
      <c r="L1096" s="3">
        <v>344.33</v>
      </c>
      <c r="M1096" s="10"/>
    </row>
    <row r="1097" spans="1:13">
      <c r="A1097" s="19">
        <v>345</v>
      </c>
      <c r="B1097" s="20" t="s">
        <v>8</v>
      </c>
      <c r="C1097" s="20" t="s">
        <v>9</v>
      </c>
      <c r="D1097" s="20">
        <v>18</v>
      </c>
      <c r="E1097" s="20" t="s">
        <v>10</v>
      </c>
      <c r="F1097" s="20">
        <v>1</v>
      </c>
      <c r="G1097" s="20">
        <v>0</v>
      </c>
      <c r="H1097" s="20">
        <v>15</v>
      </c>
      <c r="I1097" s="20">
        <v>84.55</v>
      </c>
      <c r="J1097" s="20">
        <v>1.369</v>
      </c>
      <c r="K1097" s="21"/>
      <c r="L1097" s="25">
        <v>196</v>
      </c>
      <c r="M1097" s="26"/>
    </row>
    <row r="1098" spans="1:13">
      <c r="A1098" s="9">
        <v>345</v>
      </c>
      <c r="B1098" s="2" t="s">
        <v>8</v>
      </c>
      <c r="C1098" s="2" t="s">
        <v>9</v>
      </c>
      <c r="D1098" s="2">
        <v>18</v>
      </c>
      <c r="E1098" s="2" t="s">
        <v>10</v>
      </c>
      <c r="F1098" s="2">
        <v>1</v>
      </c>
      <c r="G1098" s="2">
        <v>0</v>
      </c>
      <c r="H1098" s="2">
        <v>16</v>
      </c>
      <c r="I1098" s="2">
        <v>84.56</v>
      </c>
      <c r="J1098" s="2">
        <v>2.2690000000000001</v>
      </c>
      <c r="K1098" s="5">
        <v>2.2690000000000001</v>
      </c>
      <c r="L1098" s="3">
        <v>111</v>
      </c>
      <c r="M1098" s="10"/>
    </row>
    <row r="1099" spans="1:13">
      <c r="A1099" s="19">
        <v>345</v>
      </c>
      <c r="B1099" s="20" t="s">
        <v>8</v>
      </c>
      <c r="C1099" s="20" t="s">
        <v>9</v>
      </c>
      <c r="D1099" s="20">
        <v>18</v>
      </c>
      <c r="E1099" s="20" t="s">
        <v>10</v>
      </c>
      <c r="F1099" s="20">
        <v>1</v>
      </c>
      <c r="G1099" s="20">
        <v>0</v>
      </c>
      <c r="H1099" s="20">
        <v>17</v>
      </c>
      <c r="I1099" s="20">
        <v>84.57</v>
      </c>
      <c r="J1099" s="20">
        <v>2.3759999999999999</v>
      </c>
      <c r="K1099" s="21">
        <v>2.3759999999999999</v>
      </c>
      <c r="L1099" s="25">
        <v>67.67</v>
      </c>
      <c r="M1099" s="26"/>
    </row>
    <row r="1100" spans="1:13">
      <c r="A1100" s="9">
        <v>345</v>
      </c>
      <c r="B1100" s="2" t="s">
        <v>8</v>
      </c>
      <c r="C1100" s="2" t="s">
        <v>9</v>
      </c>
      <c r="D1100" s="2">
        <v>18</v>
      </c>
      <c r="E1100" s="2" t="s">
        <v>10</v>
      </c>
      <c r="F1100" s="2">
        <v>1</v>
      </c>
      <c r="G1100" s="2">
        <v>0</v>
      </c>
      <c r="H1100" s="2">
        <v>18</v>
      </c>
      <c r="I1100" s="2">
        <v>84.58</v>
      </c>
      <c r="J1100" s="2">
        <v>2.4119999999999999</v>
      </c>
      <c r="K1100" s="5">
        <v>2.4119999999999999</v>
      </c>
      <c r="L1100" s="3">
        <v>46</v>
      </c>
      <c r="M1100" s="10"/>
    </row>
    <row r="1101" spans="1:13">
      <c r="A1101" s="19">
        <v>345</v>
      </c>
      <c r="B1101" s="20" t="s">
        <v>8</v>
      </c>
      <c r="C1101" s="20" t="s">
        <v>9</v>
      </c>
      <c r="D1101" s="20">
        <v>18</v>
      </c>
      <c r="E1101" s="20" t="s">
        <v>10</v>
      </c>
      <c r="F1101" s="20">
        <v>1</v>
      </c>
      <c r="G1101" s="20">
        <v>0</v>
      </c>
      <c r="H1101" s="20">
        <v>19</v>
      </c>
      <c r="I1101" s="20">
        <v>84.59</v>
      </c>
      <c r="J1101" s="20">
        <v>2.3929999999999998</v>
      </c>
      <c r="K1101" s="21">
        <v>2.3929999999999998</v>
      </c>
      <c r="L1101" s="25">
        <v>36</v>
      </c>
      <c r="M1101" s="26"/>
    </row>
    <row r="1102" spans="1:13">
      <c r="A1102" s="9">
        <v>345</v>
      </c>
      <c r="B1102" s="2" t="s">
        <v>8</v>
      </c>
      <c r="C1102" s="2" t="s">
        <v>9</v>
      </c>
      <c r="D1102" s="2">
        <v>18</v>
      </c>
      <c r="E1102" s="2" t="s">
        <v>10</v>
      </c>
      <c r="F1102" s="2">
        <v>1</v>
      </c>
      <c r="G1102" s="2">
        <v>0</v>
      </c>
      <c r="H1102" s="2">
        <v>20</v>
      </c>
      <c r="I1102" s="2">
        <v>84.6</v>
      </c>
      <c r="J1102" s="2">
        <v>2.387</v>
      </c>
      <c r="K1102" s="5">
        <v>2.387</v>
      </c>
      <c r="L1102" s="3">
        <v>31</v>
      </c>
      <c r="M1102" s="10"/>
    </row>
    <row r="1103" spans="1:13">
      <c r="A1103" s="19">
        <v>345</v>
      </c>
      <c r="B1103" s="20" t="s">
        <v>8</v>
      </c>
      <c r="C1103" s="20" t="s">
        <v>9</v>
      </c>
      <c r="D1103" s="20">
        <v>18</v>
      </c>
      <c r="E1103" s="20" t="s">
        <v>10</v>
      </c>
      <c r="F1103" s="20">
        <v>1</v>
      </c>
      <c r="G1103" s="20">
        <v>0</v>
      </c>
      <c r="H1103" s="20">
        <v>21</v>
      </c>
      <c r="I1103" s="20">
        <v>84.61</v>
      </c>
      <c r="J1103" s="20">
        <v>2.4289999999999998</v>
      </c>
      <c r="K1103" s="21">
        <v>2.4289999999999998</v>
      </c>
      <c r="L1103" s="25">
        <v>31.67</v>
      </c>
      <c r="M1103" s="26"/>
    </row>
    <row r="1104" spans="1:13">
      <c r="A1104" s="9">
        <v>345</v>
      </c>
      <c r="B1104" s="2" t="s">
        <v>8</v>
      </c>
      <c r="C1104" s="2" t="s">
        <v>9</v>
      </c>
      <c r="D1104" s="2">
        <v>18</v>
      </c>
      <c r="E1104" s="2" t="s">
        <v>10</v>
      </c>
      <c r="F1104" s="2">
        <v>1</v>
      </c>
      <c r="G1104" s="2">
        <v>0</v>
      </c>
      <c r="H1104" s="2">
        <v>22</v>
      </c>
      <c r="I1104" s="2">
        <v>84.62</v>
      </c>
      <c r="J1104" s="2">
        <v>1.988</v>
      </c>
      <c r="K1104" s="5"/>
      <c r="L1104" s="3">
        <v>36.67</v>
      </c>
      <c r="M1104" s="10"/>
    </row>
    <row r="1105" spans="1:13">
      <c r="A1105" s="19">
        <v>345</v>
      </c>
      <c r="B1105" s="20" t="s">
        <v>8</v>
      </c>
      <c r="C1105" s="20" t="s">
        <v>9</v>
      </c>
      <c r="D1105" s="20">
        <v>18</v>
      </c>
      <c r="E1105" s="20" t="s">
        <v>10</v>
      </c>
      <c r="F1105" s="20">
        <v>1</v>
      </c>
      <c r="G1105" s="20">
        <v>0</v>
      </c>
      <c r="H1105" s="20">
        <v>23</v>
      </c>
      <c r="I1105" s="20">
        <v>84.63</v>
      </c>
      <c r="J1105" s="20">
        <v>-0.11</v>
      </c>
      <c r="K1105" s="21"/>
      <c r="L1105" s="25">
        <v>49.67</v>
      </c>
      <c r="M1105" s="26"/>
    </row>
    <row r="1106" spans="1:13">
      <c r="A1106" s="9">
        <v>345</v>
      </c>
      <c r="B1106" s="2" t="s">
        <v>8</v>
      </c>
      <c r="C1106" s="2" t="s">
        <v>9</v>
      </c>
      <c r="D1106" s="2">
        <v>18</v>
      </c>
      <c r="E1106" s="2" t="s">
        <v>10</v>
      </c>
      <c r="F1106" s="2">
        <v>1</v>
      </c>
      <c r="G1106" s="2">
        <v>0</v>
      </c>
      <c r="H1106" s="2">
        <v>24</v>
      </c>
      <c r="I1106" s="2">
        <v>84.64</v>
      </c>
      <c r="J1106" s="2">
        <v>-0.17299999999999999</v>
      </c>
      <c r="K1106" s="5"/>
      <c r="L1106" s="3">
        <v>77</v>
      </c>
      <c r="M1106" s="10"/>
    </row>
    <row r="1107" spans="1:13">
      <c r="A1107" s="19">
        <v>345</v>
      </c>
      <c r="B1107" s="20" t="s">
        <v>8</v>
      </c>
      <c r="C1107" s="20" t="s">
        <v>9</v>
      </c>
      <c r="D1107" s="20">
        <v>18</v>
      </c>
      <c r="E1107" s="20" t="s">
        <v>10</v>
      </c>
      <c r="F1107" s="20">
        <v>1</v>
      </c>
      <c r="G1107" s="20">
        <v>0</v>
      </c>
      <c r="H1107" s="20">
        <v>25</v>
      </c>
      <c r="I1107" s="20">
        <v>84.65</v>
      </c>
      <c r="J1107" s="20">
        <v>0.43099999999999999</v>
      </c>
      <c r="K1107" s="21"/>
      <c r="L1107" s="25">
        <v>134.33000000000001</v>
      </c>
      <c r="M1107" s="26"/>
    </row>
    <row r="1108" spans="1:13">
      <c r="A1108" s="9">
        <v>345</v>
      </c>
      <c r="B1108" s="2" t="s">
        <v>8</v>
      </c>
      <c r="C1108" s="2" t="s">
        <v>9</v>
      </c>
      <c r="D1108" s="2">
        <v>18</v>
      </c>
      <c r="E1108" s="2" t="s">
        <v>10</v>
      </c>
      <c r="F1108" s="2">
        <v>1</v>
      </c>
      <c r="G1108" s="2">
        <v>0</v>
      </c>
      <c r="H1108" s="2">
        <v>26</v>
      </c>
      <c r="I1108" s="2">
        <v>84.66</v>
      </c>
      <c r="J1108" s="2">
        <v>1.59</v>
      </c>
      <c r="K1108" s="5"/>
      <c r="L1108" s="3">
        <v>241.67</v>
      </c>
      <c r="M1108" s="10"/>
    </row>
    <row r="1109" spans="1:13">
      <c r="A1109" s="19">
        <v>345</v>
      </c>
      <c r="B1109" s="20" t="s">
        <v>8</v>
      </c>
      <c r="C1109" s="20" t="s">
        <v>9</v>
      </c>
      <c r="D1109" s="20">
        <v>18</v>
      </c>
      <c r="E1109" s="20" t="s">
        <v>10</v>
      </c>
      <c r="F1109" s="20">
        <v>1</v>
      </c>
      <c r="G1109" s="20">
        <v>0</v>
      </c>
      <c r="H1109" s="20">
        <v>27</v>
      </c>
      <c r="I1109" s="20">
        <v>84.67</v>
      </c>
      <c r="J1109" s="20">
        <v>2.0750000000000002</v>
      </c>
      <c r="K1109" s="21"/>
      <c r="L1109" s="25">
        <v>449.67</v>
      </c>
      <c r="M1109" s="26"/>
    </row>
    <row r="1110" spans="1:13">
      <c r="A1110" s="9">
        <v>345</v>
      </c>
      <c r="B1110" s="2" t="s">
        <v>8</v>
      </c>
      <c r="C1110" s="2" t="s">
        <v>9</v>
      </c>
      <c r="D1110" s="2">
        <v>18</v>
      </c>
      <c r="E1110" s="2" t="s">
        <v>10</v>
      </c>
      <c r="F1110" s="2">
        <v>1</v>
      </c>
      <c r="G1110" s="2">
        <v>0</v>
      </c>
      <c r="H1110" s="2">
        <v>28</v>
      </c>
      <c r="I1110" s="2">
        <v>84.68</v>
      </c>
      <c r="J1110" s="2">
        <v>0.95499999999999996</v>
      </c>
      <c r="K1110" s="5"/>
      <c r="L1110" s="3">
        <v>857</v>
      </c>
      <c r="M1110" s="10"/>
    </row>
    <row r="1111" spans="1:13">
      <c r="A1111" s="19">
        <v>345</v>
      </c>
      <c r="B1111" s="20" t="s">
        <v>8</v>
      </c>
      <c r="C1111" s="20" t="s">
        <v>9</v>
      </c>
      <c r="D1111" s="20">
        <v>18</v>
      </c>
      <c r="E1111" s="20" t="s">
        <v>10</v>
      </c>
      <c r="F1111" s="20">
        <v>1</v>
      </c>
      <c r="G1111" s="20">
        <v>0</v>
      </c>
      <c r="H1111" s="20">
        <v>29</v>
      </c>
      <c r="I1111" s="20">
        <v>84.69</v>
      </c>
      <c r="J1111" s="20">
        <v>0.314</v>
      </c>
      <c r="K1111" s="21"/>
      <c r="L1111" s="25">
        <v>1560</v>
      </c>
      <c r="M1111" s="26"/>
    </row>
    <row r="1112" spans="1:13">
      <c r="A1112" s="9">
        <v>345</v>
      </c>
      <c r="B1112" s="2" t="s">
        <v>8</v>
      </c>
      <c r="C1112" s="2" t="s">
        <v>9</v>
      </c>
      <c r="D1112" s="2">
        <v>18</v>
      </c>
      <c r="E1112" s="2" t="s">
        <v>10</v>
      </c>
      <c r="F1112" s="2">
        <v>1</v>
      </c>
      <c r="G1112" s="2">
        <v>0</v>
      </c>
      <c r="H1112" s="2">
        <v>30</v>
      </c>
      <c r="I1112" s="2">
        <v>84.7</v>
      </c>
      <c r="J1112" s="2">
        <v>1.373</v>
      </c>
      <c r="K1112" s="5"/>
      <c r="L1112" s="3">
        <v>2378</v>
      </c>
      <c r="M1112" s="10"/>
    </row>
    <row r="1113" spans="1:13">
      <c r="A1113" s="19">
        <v>345</v>
      </c>
      <c r="B1113" s="20" t="s">
        <v>8</v>
      </c>
      <c r="C1113" s="20" t="s">
        <v>9</v>
      </c>
      <c r="D1113" s="20">
        <v>18</v>
      </c>
      <c r="E1113" s="20" t="s">
        <v>10</v>
      </c>
      <c r="F1113" s="20">
        <v>1</v>
      </c>
      <c r="G1113" s="20">
        <v>0</v>
      </c>
      <c r="H1113" s="20">
        <v>31</v>
      </c>
      <c r="I1113" s="20">
        <v>84.71</v>
      </c>
      <c r="J1113" s="20">
        <v>1.427</v>
      </c>
      <c r="K1113" s="21"/>
      <c r="L1113" s="25">
        <v>2967</v>
      </c>
      <c r="M1113" s="26"/>
    </row>
    <row r="1114" spans="1:13">
      <c r="A1114" s="9">
        <v>345</v>
      </c>
      <c r="B1114" s="2" t="s">
        <v>8</v>
      </c>
      <c r="C1114" s="2" t="s">
        <v>9</v>
      </c>
      <c r="D1114" s="2">
        <v>18</v>
      </c>
      <c r="E1114" s="2" t="s">
        <v>10</v>
      </c>
      <c r="F1114" s="2">
        <v>1</v>
      </c>
      <c r="G1114" s="2">
        <v>0</v>
      </c>
      <c r="H1114" s="2">
        <v>32</v>
      </c>
      <c r="I1114" s="2">
        <v>84.72</v>
      </c>
      <c r="J1114" s="2">
        <v>1.633</v>
      </c>
      <c r="K1114" s="5"/>
      <c r="L1114" s="3">
        <v>3380.67</v>
      </c>
      <c r="M1114" s="10"/>
    </row>
    <row r="1115" spans="1:13">
      <c r="A1115" s="19">
        <v>345</v>
      </c>
      <c r="B1115" s="20" t="s">
        <v>8</v>
      </c>
      <c r="C1115" s="20" t="s">
        <v>9</v>
      </c>
      <c r="D1115" s="20">
        <v>18</v>
      </c>
      <c r="E1115" s="20" t="s">
        <v>10</v>
      </c>
      <c r="F1115" s="20">
        <v>1</v>
      </c>
      <c r="G1115" s="20">
        <v>0</v>
      </c>
      <c r="H1115" s="20">
        <v>33</v>
      </c>
      <c r="I1115" s="20">
        <v>84.73</v>
      </c>
      <c r="J1115" s="20">
        <v>1.89</v>
      </c>
      <c r="K1115" s="21"/>
      <c r="L1115" s="25">
        <v>3726</v>
      </c>
      <c r="M1115" s="26"/>
    </row>
    <row r="1116" spans="1:13">
      <c r="A1116" s="9">
        <v>345</v>
      </c>
      <c r="B1116" s="2" t="s">
        <v>8</v>
      </c>
      <c r="C1116" s="2" t="s">
        <v>9</v>
      </c>
      <c r="D1116" s="2">
        <v>18</v>
      </c>
      <c r="E1116" s="2" t="s">
        <v>10</v>
      </c>
      <c r="F1116" s="2">
        <v>1</v>
      </c>
      <c r="G1116" s="2">
        <v>0</v>
      </c>
      <c r="H1116" s="2">
        <v>34</v>
      </c>
      <c r="I1116" s="2">
        <v>84.74</v>
      </c>
      <c r="J1116" s="2">
        <v>2.1749999999999998</v>
      </c>
      <c r="K1116" s="5"/>
      <c r="L1116" s="3">
        <v>3882</v>
      </c>
      <c r="M1116" s="10"/>
    </row>
    <row r="1117" spans="1:13">
      <c r="A1117" s="19">
        <v>345</v>
      </c>
      <c r="B1117" s="20" t="s">
        <v>8</v>
      </c>
      <c r="C1117" s="20" t="s">
        <v>9</v>
      </c>
      <c r="D1117" s="20">
        <v>18</v>
      </c>
      <c r="E1117" s="20" t="s">
        <v>10</v>
      </c>
      <c r="F1117" s="20">
        <v>1</v>
      </c>
      <c r="G1117" s="20">
        <v>0</v>
      </c>
      <c r="H1117" s="20">
        <v>35</v>
      </c>
      <c r="I1117" s="20">
        <v>84.75</v>
      </c>
      <c r="J1117" s="20">
        <v>2.3450000000000002</v>
      </c>
      <c r="K1117" s="21">
        <v>2.3450000000000002</v>
      </c>
      <c r="L1117" s="25">
        <v>3762.67</v>
      </c>
      <c r="M1117" s="26"/>
    </row>
    <row r="1118" spans="1:13">
      <c r="A1118" s="9">
        <v>345</v>
      </c>
      <c r="B1118" s="2" t="s">
        <v>8</v>
      </c>
      <c r="C1118" s="2" t="s">
        <v>9</v>
      </c>
      <c r="D1118" s="2">
        <v>18</v>
      </c>
      <c r="E1118" s="2" t="s">
        <v>10</v>
      </c>
      <c r="F1118" s="2">
        <v>1</v>
      </c>
      <c r="G1118" s="2">
        <v>0</v>
      </c>
      <c r="H1118" s="2">
        <v>36</v>
      </c>
      <c r="I1118" s="2">
        <v>84.76</v>
      </c>
      <c r="J1118" s="2">
        <v>2.3370000000000002</v>
      </c>
      <c r="K1118" s="5">
        <v>2.3370000000000002</v>
      </c>
      <c r="L1118" s="3">
        <v>3359</v>
      </c>
      <c r="M1118" s="10"/>
    </row>
    <row r="1119" spans="1:13">
      <c r="A1119" s="19">
        <v>345</v>
      </c>
      <c r="B1119" s="20" t="s">
        <v>8</v>
      </c>
      <c r="C1119" s="20" t="s">
        <v>9</v>
      </c>
      <c r="D1119" s="20">
        <v>18</v>
      </c>
      <c r="E1119" s="20" t="s">
        <v>10</v>
      </c>
      <c r="F1119" s="20">
        <v>1</v>
      </c>
      <c r="G1119" s="20">
        <v>0</v>
      </c>
      <c r="H1119" s="20">
        <v>37</v>
      </c>
      <c r="I1119" s="20">
        <v>84.77</v>
      </c>
      <c r="J1119" s="20">
        <v>1.532</v>
      </c>
      <c r="K1119" s="21"/>
      <c r="L1119" s="25">
        <v>2731.67</v>
      </c>
      <c r="M1119" s="26"/>
    </row>
    <row r="1120" spans="1:13">
      <c r="A1120" s="9">
        <v>345</v>
      </c>
      <c r="B1120" s="2" t="s">
        <v>8</v>
      </c>
      <c r="C1120" s="2" t="s">
        <v>9</v>
      </c>
      <c r="D1120" s="2">
        <v>18</v>
      </c>
      <c r="E1120" s="2" t="s">
        <v>10</v>
      </c>
      <c r="F1120" s="2">
        <v>1</v>
      </c>
      <c r="G1120" s="2">
        <v>0</v>
      </c>
      <c r="H1120" s="2">
        <v>38</v>
      </c>
      <c r="I1120" s="2">
        <v>84.78</v>
      </c>
      <c r="J1120" s="2">
        <v>-0.17899999999999999</v>
      </c>
      <c r="K1120" s="5"/>
      <c r="L1120" s="3">
        <v>2147.67</v>
      </c>
      <c r="M1120" s="10"/>
    </row>
    <row r="1121" spans="1:13">
      <c r="A1121" s="19">
        <v>345</v>
      </c>
      <c r="B1121" s="20" t="s">
        <v>8</v>
      </c>
      <c r="C1121" s="20" t="s">
        <v>9</v>
      </c>
      <c r="D1121" s="20">
        <v>18</v>
      </c>
      <c r="E1121" s="20" t="s">
        <v>10</v>
      </c>
      <c r="F1121" s="20">
        <v>1</v>
      </c>
      <c r="G1121" s="20">
        <v>0</v>
      </c>
      <c r="H1121" s="20">
        <v>39</v>
      </c>
      <c r="I1121" s="20">
        <v>84.79</v>
      </c>
      <c r="J1121" s="20">
        <v>0.27100000000000002</v>
      </c>
      <c r="K1121" s="21"/>
      <c r="L1121" s="25">
        <v>1950</v>
      </c>
      <c r="M1121" s="26"/>
    </row>
    <row r="1122" spans="1:13">
      <c r="A1122" s="9">
        <v>345</v>
      </c>
      <c r="B1122" s="2" t="s">
        <v>8</v>
      </c>
      <c r="C1122" s="2" t="s">
        <v>9</v>
      </c>
      <c r="D1122" s="2">
        <v>18</v>
      </c>
      <c r="E1122" s="2" t="s">
        <v>10</v>
      </c>
      <c r="F1122" s="2">
        <v>1</v>
      </c>
      <c r="G1122" s="2">
        <v>0</v>
      </c>
      <c r="H1122" s="2">
        <v>40</v>
      </c>
      <c r="I1122" s="2">
        <v>84.8</v>
      </c>
      <c r="J1122" s="2">
        <v>0.93200000000000005</v>
      </c>
      <c r="K1122" s="5"/>
      <c r="L1122" s="3">
        <v>2019.33</v>
      </c>
      <c r="M1122" s="10"/>
    </row>
    <row r="1123" spans="1:13">
      <c r="A1123" s="19">
        <v>345</v>
      </c>
      <c r="B1123" s="20" t="s">
        <v>8</v>
      </c>
      <c r="C1123" s="20" t="s">
        <v>9</v>
      </c>
      <c r="D1123" s="20">
        <v>18</v>
      </c>
      <c r="E1123" s="20" t="s">
        <v>10</v>
      </c>
      <c r="F1123" s="20">
        <v>1</v>
      </c>
      <c r="G1123" s="20">
        <v>0</v>
      </c>
      <c r="H1123" s="20">
        <v>41</v>
      </c>
      <c r="I1123" s="20">
        <v>84.81</v>
      </c>
      <c r="J1123" s="20">
        <v>0.86899999999999999</v>
      </c>
      <c r="K1123" s="21"/>
      <c r="L1123" s="25">
        <v>1930.67</v>
      </c>
      <c r="M1123" s="26"/>
    </row>
    <row r="1124" spans="1:13">
      <c r="A1124" s="9">
        <v>345</v>
      </c>
      <c r="B1124" s="2" t="s">
        <v>8</v>
      </c>
      <c r="C1124" s="2" t="s">
        <v>9</v>
      </c>
      <c r="D1124" s="2">
        <v>18</v>
      </c>
      <c r="E1124" s="2" t="s">
        <v>10</v>
      </c>
      <c r="F1124" s="2">
        <v>1</v>
      </c>
      <c r="G1124" s="2">
        <v>0</v>
      </c>
      <c r="H1124" s="2">
        <v>42</v>
      </c>
      <c r="I1124" s="2">
        <v>84.82</v>
      </c>
      <c r="J1124" s="2">
        <v>0.58099999999999996</v>
      </c>
      <c r="K1124" s="5"/>
      <c r="L1124" s="3">
        <v>1672.33</v>
      </c>
      <c r="M1124" s="10"/>
    </row>
    <row r="1125" spans="1:13">
      <c r="A1125" s="19">
        <v>345</v>
      </c>
      <c r="B1125" s="20" t="s">
        <v>8</v>
      </c>
      <c r="C1125" s="20" t="s">
        <v>9</v>
      </c>
      <c r="D1125" s="20">
        <v>18</v>
      </c>
      <c r="E1125" s="20" t="s">
        <v>10</v>
      </c>
      <c r="F1125" s="20">
        <v>1</v>
      </c>
      <c r="G1125" s="20">
        <v>0</v>
      </c>
      <c r="H1125" s="20">
        <v>43</v>
      </c>
      <c r="I1125" s="20">
        <v>84.83</v>
      </c>
      <c r="J1125" s="20">
        <v>0.189</v>
      </c>
      <c r="K1125" s="21"/>
      <c r="L1125" s="25">
        <v>1420.33</v>
      </c>
      <c r="M1125" s="26"/>
    </row>
    <row r="1126" spans="1:13">
      <c r="A1126" s="9">
        <v>345</v>
      </c>
      <c r="B1126" s="2" t="s">
        <v>8</v>
      </c>
      <c r="C1126" s="2" t="s">
        <v>9</v>
      </c>
      <c r="D1126" s="2">
        <v>18</v>
      </c>
      <c r="E1126" s="2" t="s">
        <v>10</v>
      </c>
      <c r="F1126" s="2">
        <v>1</v>
      </c>
      <c r="G1126" s="2">
        <v>0</v>
      </c>
      <c r="H1126" s="2">
        <v>44</v>
      </c>
      <c r="I1126" s="2">
        <v>84.84</v>
      </c>
      <c r="J1126" s="2">
        <v>-0.13900000000000001</v>
      </c>
      <c r="K1126" s="5"/>
      <c r="L1126" s="3">
        <v>1346</v>
      </c>
      <c r="M1126" s="10"/>
    </row>
    <row r="1127" spans="1:13">
      <c r="A1127" s="19">
        <v>345</v>
      </c>
      <c r="B1127" s="20" t="s">
        <v>8</v>
      </c>
      <c r="C1127" s="20" t="s">
        <v>9</v>
      </c>
      <c r="D1127" s="20">
        <v>18</v>
      </c>
      <c r="E1127" s="20" t="s">
        <v>10</v>
      </c>
      <c r="F1127" s="20">
        <v>1</v>
      </c>
      <c r="G1127" s="20">
        <v>0</v>
      </c>
      <c r="H1127" s="20">
        <v>45</v>
      </c>
      <c r="I1127" s="20">
        <v>84.85</v>
      </c>
      <c r="J1127" s="20">
        <v>0.46600000000000003</v>
      </c>
      <c r="K1127" s="21"/>
      <c r="L1127" s="25">
        <v>1637</v>
      </c>
      <c r="M1127" s="26"/>
    </row>
    <row r="1128" spans="1:13">
      <c r="A1128" s="9">
        <v>345</v>
      </c>
      <c r="B1128" s="2" t="s">
        <v>8</v>
      </c>
      <c r="C1128" s="2" t="s">
        <v>9</v>
      </c>
      <c r="D1128" s="2">
        <v>18</v>
      </c>
      <c r="E1128" s="2" t="s">
        <v>10</v>
      </c>
      <c r="F1128" s="2">
        <v>1</v>
      </c>
      <c r="G1128" s="2">
        <v>0</v>
      </c>
      <c r="H1128" s="2">
        <v>46</v>
      </c>
      <c r="I1128" s="2">
        <v>84.86</v>
      </c>
      <c r="J1128" s="2">
        <v>2.173</v>
      </c>
      <c r="K1128" s="5"/>
      <c r="L1128" s="3">
        <v>2357</v>
      </c>
      <c r="M1128" s="10"/>
    </row>
    <row r="1129" spans="1:13">
      <c r="A1129" s="19">
        <v>345</v>
      </c>
      <c r="B1129" s="20" t="s">
        <v>8</v>
      </c>
      <c r="C1129" s="20" t="s">
        <v>9</v>
      </c>
      <c r="D1129" s="20">
        <v>18</v>
      </c>
      <c r="E1129" s="20" t="s">
        <v>10</v>
      </c>
      <c r="F1129" s="20">
        <v>1</v>
      </c>
      <c r="G1129" s="20">
        <v>0</v>
      </c>
      <c r="H1129" s="20">
        <v>47</v>
      </c>
      <c r="I1129" s="20">
        <v>84.87</v>
      </c>
      <c r="J1129" s="20">
        <v>2.36</v>
      </c>
      <c r="K1129" s="21">
        <v>2.36</v>
      </c>
      <c r="L1129" s="25">
        <v>3341</v>
      </c>
      <c r="M1129" s="26"/>
    </row>
    <row r="1130" spans="1:13">
      <c r="A1130" s="9">
        <v>345</v>
      </c>
      <c r="B1130" s="2" t="s">
        <v>8</v>
      </c>
      <c r="C1130" s="2" t="s">
        <v>9</v>
      </c>
      <c r="D1130" s="2">
        <v>18</v>
      </c>
      <c r="E1130" s="2" t="s">
        <v>10</v>
      </c>
      <c r="F1130" s="2">
        <v>1</v>
      </c>
      <c r="G1130" s="2">
        <v>0</v>
      </c>
      <c r="H1130" s="2">
        <v>48</v>
      </c>
      <c r="I1130" s="2">
        <v>84.88</v>
      </c>
      <c r="J1130" s="2">
        <v>2.4079999999999999</v>
      </c>
      <c r="K1130" s="5">
        <v>2.4079999999999999</v>
      </c>
      <c r="L1130" s="3">
        <v>4226.33</v>
      </c>
      <c r="M1130" s="10"/>
    </row>
    <row r="1131" spans="1:13">
      <c r="A1131" s="19">
        <v>345</v>
      </c>
      <c r="B1131" s="20" t="s">
        <v>8</v>
      </c>
      <c r="C1131" s="20" t="s">
        <v>9</v>
      </c>
      <c r="D1131" s="20">
        <v>18</v>
      </c>
      <c r="E1131" s="20" t="s">
        <v>10</v>
      </c>
      <c r="F1131" s="20">
        <v>1</v>
      </c>
      <c r="G1131" s="20">
        <v>0</v>
      </c>
      <c r="H1131" s="20">
        <v>49</v>
      </c>
      <c r="I1131" s="20">
        <v>84.89</v>
      </c>
      <c r="J1131" s="20">
        <v>2.5019999999999998</v>
      </c>
      <c r="K1131" s="21">
        <v>2.5019999999999998</v>
      </c>
      <c r="L1131" s="25">
        <v>4658.33</v>
      </c>
      <c r="M1131" s="26"/>
    </row>
    <row r="1132" spans="1:13">
      <c r="A1132" s="9">
        <v>345</v>
      </c>
      <c r="B1132" s="2" t="s">
        <v>8</v>
      </c>
      <c r="C1132" s="2" t="s">
        <v>9</v>
      </c>
      <c r="D1132" s="2">
        <v>18</v>
      </c>
      <c r="E1132" s="2" t="s">
        <v>10</v>
      </c>
      <c r="F1132" s="2">
        <v>1</v>
      </c>
      <c r="G1132" s="2">
        <v>0</v>
      </c>
      <c r="H1132" s="2">
        <v>50</v>
      </c>
      <c r="I1132" s="2">
        <v>84.9</v>
      </c>
      <c r="J1132" s="2">
        <v>2.556</v>
      </c>
      <c r="K1132" s="5">
        <v>2.556</v>
      </c>
      <c r="L1132" s="3">
        <v>4598</v>
      </c>
      <c r="M1132" s="10"/>
    </row>
    <row r="1133" spans="1:13">
      <c r="A1133" s="19">
        <v>345</v>
      </c>
      <c r="B1133" s="20" t="s">
        <v>8</v>
      </c>
      <c r="C1133" s="20" t="s">
        <v>9</v>
      </c>
      <c r="D1133" s="20">
        <v>18</v>
      </c>
      <c r="E1133" s="20" t="s">
        <v>10</v>
      </c>
      <c r="F1133" s="20">
        <v>1</v>
      </c>
      <c r="G1133" s="20">
        <v>0</v>
      </c>
      <c r="H1133" s="20">
        <v>51</v>
      </c>
      <c r="I1133" s="20">
        <v>84.91</v>
      </c>
      <c r="J1133" s="20">
        <v>2.4670000000000001</v>
      </c>
      <c r="K1133" s="21">
        <v>2.4670000000000001</v>
      </c>
      <c r="L1133" s="25">
        <v>4219.67</v>
      </c>
      <c r="M1133" s="26"/>
    </row>
    <row r="1134" spans="1:13">
      <c r="A1134" s="9">
        <v>345</v>
      </c>
      <c r="B1134" s="2" t="s">
        <v>8</v>
      </c>
      <c r="C1134" s="2" t="s">
        <v>9</v>
      </c>
      <c r="D1134" s="2">
        <v>18</v>
      </c>
      <c r="E1134" s="2" t="s">
        <v>10</v>
      </c>
      <c r="F1134" s="2">
        <v>1</v>
      </c>
      <c r="G1134" s="2">
        <v>0</v>
      </c>
      <c r="H1134" s="2">
        <v>52</v>
      </c>
      <c r="I1134" s="2">
        <v>84.92</v>
      </c>
      <c r="J1134" s="2">
        <v>0.77100000000000002</v>
      </c>
      <c r="K1134" s="5"/>
      <c r="L1134" s="3">
        <v>3540.33</v>
      </c>
      <c r="M1134" s="10"/>
    </row>
    <row r="1135" spans="1:13">
      <c r="A1135" s="19">
        <v>345</v>
      </c>
      <c r="B1135" s="20" t="s">
        <v>8</v>
      </c>
      <c r="C1135" s="20" t="s">
        <v>9</v>
      </c>
      <c r="D1135" s="20">
        <v>18</v>
      </c>
      <c r="E1135" s="20" t="s">
        <v>10</v>
      </c>
      <c r="F1135" s="20">
        <v>1</v>
      </c>
      <c r="G1135" s="20">
        <v>0</v>
      </c>
      <c r="H1135" s="20">
        <v>53</v>
      </c>
      <c r="I1135" s="20">
        <v>84.93</v>
      </c>
      <c r="J1135" s="20">
        <v>-0.27200000000000002</v>
      </c>
      <c r="K1135" s="21"/>
      <c r="L1135" s="25">
        <v>2746</v>
      </c>
      <c r="M1135" s="26"/>
    </row>
    <row r="1136" spans="1:13">
      <c r="A1136" s="9">
        <v>345</v>
      </c>
      <c r="B1136" s="2" t="s">
        <v>8</v>
      </c>
      <c r="C1136" s="2" t="s">
        <v>9</v>
      </c>
      <c r="D1136" s="2">
        <v>18</v>
      </c>
      <c r="E1136" s="2" t="s">
        <v>10</v>
      </c>
      <c r="F1136" s="2">
        <v>1</v>
      </c>
      <c r="G1136" s="2">
        <v>0</v>
      </c>
      <c r="H1136" s="2">
        <v>54</v>
      </c>
      <c r="I1136" s="2">
        <v>84.94</v>
      </c>
      <c r="J1136" s="2">
        <v>0.19</v>
      </c>
      <c r="K1136" s="5"/>
      <c r="L1136" s="3">
        <v>2407.33</v>
      </c>
      <c r="M1136" s="10"/>
    </row>
    <row r="1137" spans="1:13">
      <c r="A1137" s="19">
        <v>345</v>
      </c>
      <c r="B1137" s="20" t="s">
        <v>8</v>
      </c>
      <c r="C1137" s="20" t="s">
        <v>9</v>
      </c>
      <c r="D1137" s="20">
        <v>18</v>
      </c>
      <c r="E1137" s="20" t="s">
        <v>10</v>
      </c>
      <c r="F1137" s="20">
        <v>1</v>
      </c>
      <c r="G1137" s="20">
        <v>0</v>
      </c>
      <c r="H1137" s="20">
        <v>55</v>
      </c>
      <c r="I1137" s="20">
        <v>84.95</v>
      </c>
      <c r="J1137" s="20">
        <v>1.161</v>
      </c>
      <c r="K1137" s="21"/>
      <c r="L1137" s="25">
        <v>2729</v>
      </c>
      <c r="M1137" s="26"/>
    </row>
    <row r="1138" spans="1:13">
      <c r="A1138" s="9">
        <v>345</v>
      </c>
      <c r="B1138" s="2" t="s">
        <v>8</v>
      </c>
      <c r="C1138" s="2" t="s">
        <v>9</v>
      </c>
      <c r="D1138" s="2">
        <v>18</v>
      </c>
      <c r="E1138" s="2" t="s">
        <v>10</v>
      </c>
      <c r="F1138" s="2">
        <v>1</v>
      </c>
      <c r="G1138" s="2">
        <v>0</v>
      </c>
      <c r="H1138" s="2">
        <v>56</v>
      </c>
      <c r="I1138" s="2">
        <v>84.96</v>
      </c>
      <c r="J1138" s="2">
        <v>1.508</v>
      </c>
      <c r="K1138" s="5"/>
      <c r="L1138" s="3">
        <v>3417</v>
      </c>
      <c r="M1138" s="10"/>
    </row>
    <row r="1139" spans="1:13">
      <c r="A1139" s="19">
        <v>345</v>
      </c>
      <c r="B1139" s="20" t="s">
        <v>8</v>
      </c>
      <c r="C1139" s="20" t="s">
        <v>9</v>
      </c>
      <c r="D1139" s="20">
        <v>18</v>
      </c>
      <c r="E1139" s="20" t="s">
        <v>10</v>
      </c>
      <c r="F1139" s="20">
        <v>1</v>
      </c>
      <c r="G1139" s="20">
        <v>0</v>
      </c>
      <c r="H1139" s="20">
        <v>57</v>
      </c>
      <c r="I1139" s="20">
        <v>84.97</v>
      </c>
      <c r="J1139" s="20">
        <v>1.9530000000000001</v>
      </c>
      <c r="K1139" s="21"/>
      <c r="L1139" s="25">
        <v>3960</v>
      </c>
      <c r="M1139" s="26"/>
    </row>
    <row r="1140" spans="1:13">
      <c r="A1140" s="9">
        <v>345</v>
      </c>
      <c r="B1140" s="2" t="s">
        <v>8</v>
      </c>
      <c r="C1140" s="2" t="s">
        <v>9</v>
      </c>
      <c r="D1140" s="2">
        <v>18</v>
      </c>
      <c r="E1140" s="2" t="s">
        <v>10</v>
      </c>
      <c r="F1140" s="2">
        <v>1</v>
      </c>
      <c r="G1140" s="2">
        <v>0</v>
      </c>
      <c r="H1140" s="2">
        <v>58</v>
      </c>
      <c r="I1140" s="2">
        <v>84.98</v>
      </c>
      <c r="J1140" s="2">
        <v>2.359</v>
      </c>
      <c r="K1140" s="5">
        <v>2.359</v>
      </c>
      <c r="L1140" s="3">
        <v>4176.67</v>
      </c>
      <c r="M1140" s="10"/>
    </row>
    <row r="1141" spans="1:13">
      <c r="A1141" s="19">
        <v>345</v>
      </c>
      <c r="B1141" s="20" t="s">
        <v>8</v>
      </c>
      <c r="C1141" s="20" t="s">
        <v>9</v>
      </c>
      <c r="D1141" s="20">
        <v>18</v>
      </c>
      <c r="E1141" s="20" t="s">
        <v>10</v>
      </c>
      <c r="F1141" s="20">
        <v>1</v>
      </c>
      <c r="G1141" s="20">
        <v>0</v>
      </c>
      <c r="H1141" s="20">
        <v>59</v>
      </c>
      <c r="I1141" s="20">
        <v>84.99</v>
      </c>
      <c r="J1141" s="20">
        <v>2.41</v>
      </c>
      <c r="K1141" s="21">
        <v>2.41</v>
      </c>
      <c r="L1141" s="25">
        <v>4341</v>
      </c>
      <c r="M1141" s="26"/>
    </row>
    <row r="1142" spans="1:13">
      <c r="A1142" s="9">
        <v>345</v>
      </c>
      <c r="B1142" s="2" t="s">
        <v>8</v>
      </c>
      <c r="C1142" s="2" t="s">
        <v>9</v>
      </c>
      <c r="D1142" s="2">
        <v>18</v>
      </c>
      <c r="E1142" s="2" t="s">
        <v>10</v>
      </c>
      <c r="F1142" s="2">
        <v>1</v>
      </c>
      <c r="G1142" s="2">
        <v>0</v>
      </c>
      <c r="H1142" s="2">
        <v>60</v>
      </c>
      <c r="I1142" s="2">
        <v>85</v>
      </c>
      <c r="J1142" s="2">
        <v>2.4350000000000001</v>
      </c>
      <c r="K1142" s="5">
        <v>2.4350000000000001</v>
      </c>
      <c r="L1142" s="3">
        <v>4594</v>
      </c>
      <c r="M1142" s="10"/>
    </row>
    <row r="1143" spans="1:13">
      <c r="A1143" s="19">
        <v>345</v>
      </c>
      <c r="B1143" s="20" t="s">
        <v>8</v>
      </c>
      <c r="C1143" s="20" t="s">
        <v>9</v>
      </c>
      <c r="D1143" s="20">
        <v>18</v>
      </c>
      <c r="E1143" s="20" t="s">
        <v>10</v>
      </c>
      <c r="F1143" s="20">
        <v>1</v>
      </c>
      <c r="G1143" s="20">
        <v>0</v>
      </c>
      <c r="H1143" s="20">
        <v>61</v>
      </c>
      <c r="I1143" s="20">
        <v>85.01</v>
      </c>
      <c r="J1143" s="20">
        <v>2.464</v>
      </c>
      <c r="K1143" s="21">
        <v>2.464</v>
      </c>
      <c r="L1143" s="25">
        <v>4925.33</v>
      </c>
      <c r="M1143" s="26"/>
    </row>
    <row r="1144" spans="1:13">
      <c r="A1144" s="9">
        <v>345</v>
      </c>
      <c r="B1144" s="2" t="s">
        <v>8</v>
      </c>
      <c r="C1144" s="2" t="s">
        <v>9</v>
      </c>
      <c r="D1144" s="2">
        <v>18</v>
      </c>
      <c r="E1144" s="2" t="s">
        <v>10</v>
      </c>
      <c r="F1144" s="2">
        <v>1</v>
      </c>
      <c r="G1144" s="2">
        <v>0</v>
      </c>
      <c r="H1144" s="2">
        <v>62</v>
      </c>
      <c r="I1144" s="2">
        <v>85.02</v>
      </c>
      <c r="J1144" s="2">
        <v>2.536</v>
      </c>
      <c r="K1144" s="5">
        <v>2.536</v>
      </c>
      <c r="L1144" s="3">
        <v>5668.33</v>
      </c>
      <c r="M1144" s="10"/>
    </row>
    <row r="1145" spans="1:13">
      <c r="A1145" s="19">
        <v>345</v>
      </c>
      <c r="B1145" s="20" t="s">
        <v>8</v>
      </c>
      <c r="C1145" s="20" t="s">
        <v>9</v>
      </c>
      <c r="D1145" s="20">
        <v>18</v>
      </c>
      <c r="E1145" s="20" t="s">
        <v>10</v>
      </c>
      <c r="F1145" s="20">
        <v>1</v>
      </c>
      <c r="G1145" s="20">
        <v>0</v>
      </c>
      <c r="H1145" s="20">
        <v>63</v>
      </c>
      <c r="I1145" s="20">
        <v>85.03</v>
      </c>
      <c r="J1145" s="20">
        <v>2.5390000000000001</v>
      </c>
      <c r="K1145" s="21">
        <v>2.5390000000000001</v>
      </c>
      <c r="L1145" s="25">
        <v>6799.33</v>
      </c>
      <c r="M1145" s="26"/>
    </row>
    <row r="1146" spans="1:13">
      <c r="A1146" s="9">
        <v>345</v>
      </c>
      <c r="B1146" s="2" t="s">
        <v>8</v>
      </c>
      <c r="C1146" s="2" t="s">
        <v>9</v>
      </c>
      <c r="D1146" s="2">
        <v>18</v>
      </c>
      <c r="E1146" s="2" t="s">
        <v>10</v>
      </c>
      <c r="F1146" s="2">
        <v>1</v>
      </c>
      <c r="G1146" s="2">
        <v>0</v>
      </c>
      <c r="H1146" s="2">
        <v>64</v>
      </c>
      <c r="I1146" s="2">
        <v>85.04</v>
      </c>
      <c r="J1146" s="2">
        <v>1.9690000000000001</v>
      </c>
      <c r="K1146" s="5"/>
      <c r="L1146" s="3">
        <v>7700.67</v>
      </c>
      <c r="M1146" s="10"/>
    </row>
    <row r="1147" spans="1:13">
      <c r="A1147" s="19">
        <v>345</v>
      </c>
      <c r="B1147" s="20" t="s">
        <v>8</v>
      </c>
      <c r="C1147" s="20" t="s">
        <v>9</v>
      </c>
      <c r="D1147" s="20">
        <v>18</v>
      </c>
      <c r="E1147" s="20" t="s">
        <v>10</v>
      </c>
      <c r="F1147" s="20">
        <v>1</v>
      </c>
      <c r="G1147" s="20">
        <v>0</v>
      </c>
      <c r="H1147" s="20">
        <v>65</v>
      </c>
      <c r="I1147" s="20">
        <v>85.05</v>
      </c>
      <c r="J1147" s="20">
        <v>-0.114</v>
      </c>
      <c r="K1147" s="21"/>
      <c r="L1147" s="25">
        <v>8266.33</v>
      </c>
      <c r="M1147" s="26"/>
    </row>
    <row r="1148" spans="1:13">
      <c r="A1148" s="9">
        <v>345</v>
      </c>
      <c r="B1148" s="2" t="s">
        <v>8</v>
      </c>
      <c r="C1148" s="2" t="s">
        <v>9</v>
      </c>
      <c r="D1148" s="2">
        <v>18</v>
      </c>
      <c r="E1148" s="2" t="s">
        <v>10</v>
      </c>
      <c r="F1148" s="2">
        <v>1</v>
      </c>
      <c r="G1148" s="2">
        <v>0</v>
      </c>
      <c r="H1148" s="2">
        <v>66</v>
      </c>
      <c r="I1148" s="2">
        <v>85.06</v>
      </c>
      <c r="J1148" s="2">
        <v>-1.4E-2</v>
      </c>
      <c r="K1148" s="5"/>
      <c r="L1148" s="3">
        <v>9755</v>
      </c>
      <c r="M1148" s="10"/>
    </row>
    <row r="1149" spans="1:13">
      <c r="A1149" s="19">
        <v>345</v>
      </c>
      <c r="B1149" s="20" t="s">
        <v>8</v>
      </c>
      <c r="C1149" s="20" t="s">
        <v>9</v>
      </c>
      <c r="D1149" s="20">
        <v>18</v>
      </c>
      <c r="E1149" s="20" t="s">
        <v>10</v>
      </c>
      <c r="F1149" s="20">
        <v>1</v>
      </c>
      <c r="G1149" s="20">
        <v>0</v>
      </c>
      <c r="H1149" s="20">
        <v>67</v>
      </c>
      <c r="I1149" s="20">
        <v>85.07</v>
      </c>
      <c r="J1149" s="20">
        <v>1.724</v>
      </c>
      <c r="K1149" s="21"/>
      <c r="L1149" s="25">
        <v>12485.67</v>
      </c>
      <c r="M1149" s="26"/>
    </row>
    <row r="1150" spans="1:13">
      <c r="A1150" s="9">
        <v>345</v>
      </c>
      <c r="B1150" s="2" t="s">
        <v>8</v>
      </c>
      <c r="C1150" s="2" t="s">
        <v>9</v>
      </c>
      <c r="D1150" s="2">
        <v>18</v>
      </c>
      <c r="E1150" s="2" t="s">
        <v>10</v>
      </c>
      <c r="F1150" s="2">
        <v>1</v>
      </c>
      <c r="G1150" s="2">
        <v>0</v>
      </c>
      <c r="H1150" s="2">
        <v>68</v>
      </c>
      <c r="I1150" s="2">
        <v>85.08</v>
      </c>
      <c r="J1150" s="2">
        <v>2.4489999999999998</v>
      </c>
      <c r="K1150" s="5">
        <v>2.4489999999999998</v>
      </c>
      <c r="L1150" s="3">
        <v>14453</v>
      </c>
      <c r="M1150" s="10"/>
    </row>
    <row r="1151" spans="1:13">
      <c r="A1151" s="19">
        <v>345</v>
      </c>
      <c r="B1151" s="20" t="s">
        <v>8</v>
      </c>
      <c r="C1151" s="20" t="s">
        <v>9</v>
      </c>
      <c r="D1151" s="20">
        <v>18</v>
      </c>
      <c r="E1151" s="20" t="s">
        <v>10</v>
      </c>
      <c r="F1151" s="20">
        <v>1</v>
      </c>
      <c r="G1151" s="20">
        <v>0</v>
      </c>
      <c r="H1151" s="20">
        <v>69</v>
      </c>
      <c r="I1151" s="20">
        <v>85.09</v>
      </c>
      <c r="J1151" s="20">
        <v>2.4820000000000002</v>
      </c>
      <c r="K1151" s="21">
        <v>2.4820000000000002</v>
      </c>
      <c r="L1151" s="25">
        <v>13519</v>
      </c>
      <c r="M1151" s="26"/>
    </row>
    <row r="1152" spans="1:13">
      <c r="A1152" s="9">
        <v>345</v>
      </c>
      <c r="B1152" s="2" t="s">
        <v>8</v>
      </c>
      <c r="C1152" s="2" t="s">
        <v>9</v>
      </c>
      <c r="D1152" s="2">
        <v>18</v>
      </c>
      <c r="E1152" s="2" t="s">
        <v>10</v>
      </c>
      <c r="F1152" s="2">
        <v>1</v>
      </c>
      <c r="G1152" s="2">
        <v>0</v>
      </c>
      <c r="H1152" s="2">
        <v>70</v>
      </c>
      <c r="I1152" s="2">
        <v>85.1</v>
      </c>
      <c r="J1152" s="2">
        <v>2.1619999999999999</v>
      </c>
      <c r="K1152" s="5"/>
      <c r="L1152" s="3">
        <v>10145.33</v>
      </c>
      <c r="M1152" s="10"/>
    </row>
    <row r="1153" spans="1:13">
      <c r="A1153" s="19">
        <v>345</v>
      </c>
      <c r="B1153" s="20" t="s">
        <v>8</v>
      </c>
      <c r="C1153" s="20" t="s">
        <v>9</v>
      </c>
      <c r="D1153" s="20">
        <v>18</v>
      </c>
      <c r="E1153" s="20" t="s">
        <v>10</v>
      </c>
      <c r="F1153" s="20">
        <v>1</v>
      </c>
      <c r="G1153" s="20">
        <v>0</v>
      </c>
      <c r="H1153" s="20">
        <v>71</v>
      </c>
      <c r="I1153" s="20">
        <v>85.11</v>
      </c>
      <c r="J1153" s="20">
        <v>0.59</v>
      </c>
      <c r="K1153" s="21"/>
      <c r="L1153" s="25">
        <v>6662.33</v>
      </c>
      <c r="M1153" s="26"/>
    </row>
    <row r="1154" spans="1:13">
      <c r="A1154" s="9">
        <v>345</v>
      </c>
      <c r="B1154" s="2" t="s">
        <v>8</v>
      </c>
      <c r="C1154" s="2" t="s">
        <v>9</v>
      </c>
      <c r="D1154" s="2">
        <v>18</v>
      </c>
      <c r="E1154" s="2" t="s">
        <v>10</v>
      </c>
      <c r="F1154" s="2">
        <v>1</v>
      </c>
      <c r="G1154" s="2">
        <v>0</v>
      </c>
      <c r="H1154" s="2">
        <v>72</v>
      </c>
      <c r="I1154" s="2">
        <v>85.12</v>
      </c>
      <c r="J1154" s="2">
        <v>0.33100000000000002</v>
      </c>
      <c r="K1154" s="5"/>
      <c r="L1154" s="3">
        <v>4493</v>
      </c>
      <c r="M1154" s="10"/>
    </row>
    <row r="1155" spans="1:13">
      <c r="A1155" s="19">
        <v>345</v>
      </c>
      <c r="B1155" s="20" t="s">
        <v>8</v>
      </c>
      <c r="C1155" s="20" t="s">
        <v>9</v>
      </c>
      <c r="D1155" s="20">
        <v>18</v>
      </c>
      <c r="E1155" s="20" t="s">
        <v>10</v>
      </c>
      <c r="F1155" s="20">
        <v>1</v>
      </c>
      <c r="G1155" s="20">
        <v>0</v>
      </c>
      <c r="H1155" s="20">
        <v>73</v>
      </c>
      <c r="I1155" s="20">
        <v>85.13</v>
      </c>
      <c r="J1155" s="20">
        <v>2.2469999999999999</v>
      </c>
      <c r="K1155" s="21">
        <v>2.2469999999999999</v>
      </c>
      <c r="L1155" s="25">
        <v>3652.33</v>
      </c>
      <c r="M1155" s="26"/>
    </row>
    <row r="1156" spans="1:13">
      <c r="A1156" s="9">
        <v>345</v>
      </c>
      <c r="B1156" s="2" t="s">
        <v>8</v>
      </c>
      <c r="C1156" s="2" t="s">
        <v>9</v>
      </c>
      <c r="D1156" s="2">
        <v>18</v>
      </c>
      <c r="E1156" s="2" t="s">
        <v>10</v>
      </c>
      <c r="F1156" s="2">
        <v>1</v>
      </c>
      <c r="G1156" s="2">
        <v>0</v>
      </c>
      <c r="H1156" s="2">
        <v>74</v>
      </c>
      <c r="I1156" s="2">
        <v>85.14</v>
      </c>
      <c r="J1156" s="2">
        <v>2.3380000000000001</v>
      </c>
      <c r="K1156" s="5">
        <v>2.3380000000000001</v>
      </c>
      <c r="L1156" s="3">
        <v>3585.67</v>
      </c>
      <c r="M1156" s="10"/>
    </row>
    <row r="1157" spans="1:13">
      <c r="A1157" s="19">
        <v>345</v>
      </c>
      <c r="B1157" s="20" t="s">
        <v>8</v>
      </c>
      <c r="C1157" s="20" t="s">
        <v>9</v>
      </c>
      <c r="D1157" s="20">
        <v>18</v>
      </c>
      <c r="E1157" s="20" t="s">
        <v>10</v>
      </c>
      <c r="F1157" s="20">
        <v>1</v>
      </c>
      <c r="G1157" s="20">
        <v>0</v>
      </c>
      <c r="H1157" s="20">
        <v>75</v>
      </c>
      <c r="I1157" s="20">
        <v>85.15</v>
      </c>
      <c r="J1157" s="20">
        <v>2.3740000000000001</v>
      </c>
      <c r="K1157" s="21">
        <v>2.3740000000000001</v>
      </c>
      <c r="L1157" s="25">
        <v>3728.33</v>
      </c>
      <c r="M1157" s="26"/>
    </row>
    <row r="1158" spans="1:13">
      <c r="A1158" s="9">
        <v>345</v>
      </c>
      <c r="B1158" s="2" t="s">
        <v>8</v>
      </c>
      <c r="C1158" s="2" t="s">
        <v>9</v>
      </c>
      <c r="D1158" s="2">
        <v>18</v>
      </c>
      <c r="E1158" s="2" t="s">
        <v>10</v>
      </c>
      <c r="F1158" s="2">
        <v>1</v>
      </c>
      <c r="G1158" s="2">
        <v>0</v>
      </c>
      <c r="H1158" s="2">
        <v>76</v>
      </c>
      <c r="I1158" s="2">
        <v>85.16</v>
      </c>
      <c r="J1158" s="2">
        <v>2.37</v>
      </c>
      <c r="K1158" s="5">
        <v>2.37</v>
      </c>
      <c r="L1158" s="3">
        <v>3747</v>
      </c>
      <c r="M1158" s="10"/>
    </row>
    <row r="1159" spans="1:13">
      <c r="A1159" s="19">
        <v>345</v>
      </c>
      <c r="B1159" s="20" t="s">
        <v>8</v>
      </c>
      <c r="C1159" s="20" t="s">
        <v>9</v>
      </c>
      <c r="D1159" s="20">
        <v>18</v>
      </c>
      <c r="E1159" s="20" t="s">
        <v>10</v>
      </c>
      <c r="F1159" s="20">
        <v>1</v>
      </c>
      <c r="G1159" s="20">
        <v>0</v>
      </c>
      <c r="H1159" s="20">
        <v>77</v>
      </c>
      <c r="I1159" s="20">
        <v>85.17</v>
      </c>
      <c r="J1159" s="20">
        <v>2.3559999999999999</v>
      </c>
      <c r="K1159" s="21">
        <v>2.3559999999999999</v>
      </c>
      <c r="L1159" s="25">
        <v>3531</v>
      </c>
      <c r="M1159" s="26"/>
    </row>
    <row r="1160" spans="1:13">
      <c r="A1160" s="9">
        <v>345</v>
      </c>
      <c r="B1160" s="2" t="s">
        <v>8</v>
      </c>
      <c r="C1160" s="2" t="s">
        <v>9</v>
      </c>
      <c r="D1160" s="2">
        <v>18</v>
      </c>
      <c r="E1160" s="2" t="s">
        <v>10</v>
      </c>
      <c r="F1160" s="2">
        <v>1</v>
      </c>
      <c r="G1160" s="2">
        <v>0</v>
      </c>
      <c r="H1160" s="2">
        <v>78</v>
      </c>
      <c r="I1160" s="2">
        <v>85.18</v>
      </c>
      <c r="J1160" s="2">
        <v>2.35</v>
      </c>
      <c r="K1160" s="5">
        <v>2.35</v>
      </c>
      <c r="L1160" s="3">
        <v>3053</v>
      </c>
      <c r="M1160" s="10"/>
    </row>
    <row r="1161" spans="1:13">
      <c r="A1161" s="19">
        <v>345</v>
      </c>
      <c r="B1161" s="20" t="s">
        <v>8</v>
      </c>
      <c r="C1161" s="20" t="s">
        <v>9</v>
      </c>
      <c r="D1161" s="20">
        <v>18</v>
      </c>
      <c r="E1161" s="20" t="s">
        <v>10</v>
      </c>
      <c r="F1161" s="20">
        <v>1</v>
      </c>
      <c r="G1161" s="20">
        <v>0</v>
      </c>
      <c r="H1161" s="20">
        <v>79</v>
      </c>
      <c r="I1161" s="20">
        <v>85.19</v>
      </c>
      <c r="J1161" s="20">
        <v>0.75600000000000001</v>
      </c>
      <c r="K1161" s="21"/>
      <c r="L1161" s="25">
        <v>2286</v>
      </c>
      <c r="M1161" s="26"/>
    </row>
    <row r="1162" spans="1:13">
      <c r="A1162" s="9">
        <v>345</v>
      </c>
      <c r="B1162" s="2" t="s">
        <v>8</v>
      </c>
      <c r="C1162" s="2" t="s">
        <v>9</v>
      </c>
      <c r="D1162" s="2">
        <v>18</v>
      </c>
      <c r="E1162" s="2" t="s">
        <v>10</v>
      </c>
      <c r="F1162" s="2">
        <v>1</v>
      </c>
      <c r="G1162" s="2">
        <v>0</v>
      </c>
      <c r="H1162" s="2">
        <v>80</v>
      </c>
      <c r="I1162" s="2">
        <v>85.2</v>
      </c>
      <c r="J1162" s="2">
        <v>-6.5000000000000002E-2</v>
      </c>
      <c r="K1162" s="5"/>
      <c r="L1162" s="3">
        <v>1429</v>
      </c>
      <c r="M1162" s="10"/>
    </row>
    <row r="1163" spans="1:13">
      <c r="A1163" s="19">
        <v>345</v>
      </c>
      <c r="B1163" s="20" t="s">
        <v>8</v>
      </c>
      <c r="C1163" s="20" t="s">
        <v>9</v>
      </c>
      <c r="D1163" s="20">
        <v>18</v>
      </c>
      <c r="E1163" s="20" t="s">
        <v>10</v>
      </c>
      <c r="F1163" s="20">
        <v>1</v>
      </c>
      <c r="G1163" s="20">
        <v>0</v>
      </c>
      <c r="H1163" s="20">
        <v>81</v>
      </c>
      <c r="I1163" s="20">
        <v>85.21</v>
      </c>
      <c r="J1163" s="20">
        <v>0.69699999999999995</v>
      </c>
      <c r="K1163" s="21"/>
      <c r="L1163" s="25">
        <v>804.67</v>
      </c>
      <c r="M1163" s="26"/>
    </row>
    <row r="1164" spans="1:13">
      <c r="A1164" s="9">
        <v>345</v>
      </c>
      <c r="B1164" s="2" t="s">
        <v>8</v>
      </c>
      <c r="C1164" s="2" t="s">
        <v>9</v>
      </c>
      <c r="D1164" s="2">
        <v>18</v>
      </c>
      <c r="E1164" s="2" t="s">
        <v>10</v>
      </c>
      <c r="F1164" s="2">
        <v>1</v>
      </c>
      <c r="G1164" s="2">
        <v>0</v>
      </c>
      <c r="H1164" s="2">
        <v>82</v>
      </c>
      <c r="I1164" s="2">
        <v>85.22</v>
      </c>
      <c r="J1164" s="2">
        <v>1.2250000000000001</v>
      </c>
      <c r="K1164" s="5"/>
      <c r="L1164" s="3">
        <v>459.67</v>
      </c>
      <c r="M1164" s="10"/>
    </row>
    <row r="1165" spans="1:13">
      <c r="A1165" s="19">
        <v>345</v>
      </c>
      <c r="B1165" s="20" t="s">
        <v>8</v>
      </c>
      <c r="C1165" s="20" t="s">
        <v>9</v>
      </c>
      <c r="D1165" s="20">
        <v>18</v>
      </c>
      <c r="E1165" s="20" t="s">
        <v>10</v>
      </c>
      <c r="F1165" s="20">
        <v>1</v>
      </c>
      <c r="G1165" s="20">
        <v>0</v>
      </c>
      <c r="H1165" s="20">
        <v>83</v>
      </c>
      <c r="I1165" s="20">
        <v>85.23</v>
      </c>
      <c r="J1165" s="20">
        <v>1.1200000000000001</v>
      </c>
      <c r="K1165" s="21"/>
      <c r="L1165" s="25">
        <v>316</v>
      </c>
      <c r="M1165" s="26"/>
    </row>
    <row r="1166" spans="1:13">
      <c r="A1166" s="9">
        <v>345</v>
      </c>
      <c r="B1166" s="2" t="s">
        <v>8</v>
      </c>
      <c r="C1166" s="2" t="s">
        <v>9</v>
      </c>
      <c r="D1166" s="2">
        <v>18</v>
      </c>
      <c r="E1166" s="2" t="s">
        <v>10</v>
      </c>
      <c r="F1166" s="2">
        <v>1</v>
      </c>
      <c r="G1166" s="2">
        <v>0</v>
      </c>
      <c r="H1166" s="2">
        <v>84</v>
      </c>
      <c r="I1166" s="2">
        <v>85.24</v>
      </c>
      <c r="J1166" s="2">
        <v>8.2000000000000003E-2</v>
      </c>
      <c r="K1166" s="5"/>
      <c r="L1166" s="3">
        <v>306</v>
      </c>
      <c r="M1166" s="10"/>
    </row>
    <row r="1167" spans="1:13">
      <c r="A1167" s="19">
        <v>345</v>
      </c>
      <c r="B1167" s="20" t="s">
        <v>8</v>
      </c>
      <c r="C1167" s="20" t="s">
        <v>9</v>
      </c>
      <c r="D1167" s="20">
        <v>18</v>
      </c>
      <c r="E1167" s="20" t="s">
        <v>10</v>
      </c>
      <c r="F1167" s="20">
        <v>1</v>
      </c>
      <c r="G1167" s="20">
        <v>0</v>
      </c>
      <c r="H1167" s="20">
        <v>85</v>
      </c>
      <c r="I1167" s="20">
        <v>85.25</v>
      </c>
      <c r="J1167" s="20">
        <v>1.571</v>
      </c>
      <c r="K1167" s="21"/>
      <c r="L1167" s="25">
        <v>371</v>
      </c>
      <c r="M1167" s="26"/>
    </row>
    <row r="1168" spans="1:13">
      <c r="A1168" s="9">
        <v>345</v>
      </c>
      <c r="B1168" s="2" t="s">
        <v>8</v>
      </c>
      <c r="C1168" s="2" t="s">
        <v>9</v>
      </c>
      <c r="D1168" s="2">
        <v>18</v>
      </c>
      <c r="E1168" s="2" t="s">
        <v>10</v>
      </c>
      <c r="F1168" s="2">
        <v>1</v>
      </c>
      <c r="G1168" s="2">
        <v>0</v>
      </c>
      <c r="H1168" s="2">
        <v>86</v>
      </c>
      <c r="I1168" s="2">
        <v>85.26</v>
      </c>
      <c r="J1168" s="2">
        <v>2.5790000000000002</v>
      </c>
      <c r="K1168" s="5"/>
      <c r="L1168" s="3">
        <v>409</v>
      </c>
      <c r="M1168" s="10"/>
    </row>
    <row r="1169" spans="1:13">
      <c r="A1169" s="19">
        <v>345</v>
      </c>
      <c r="B1169" s="20" t="s">
        <v>8</v>
      </c>
      <c r="C1169" s="20" t="s">
        <v>9</v>
      </c>
      <c r="D1169" s="20">
        <v>18</v>
      </c>
      <c r="E1169" s="20" t="s">
        <v>10</v>
      </c>
      <c r="F1169" s="20">
        <v>1</v>
      </c>
      <c r="G1169" s="20">
        <v>0</v>
      </c>
      <c r="H1169" s="20">
        <v>87</v>
      </c>
      <c r="I1169" s="20">
        <v>85.27</v>
      </c>
      <c r="J1169" s="20">
        <v>2.4729999999999999</v>
      </c>
      <c r="K1169" s="21"/>
      <c r="L1169" s="25">
        <v>384</v>
      </c>
      <c r="M1169" s="26"/>
    </row>
    <row r="1170" spans="1:13">
      <c r="A1170" s="9">
        <v>345</v>
      </c>
      <c r="B1170" s="2" t="s">
        <v>8</v>
      </c>
      <c r="C1170" s="2" t="s">
        <v>9</v>
      </c>
      <c r="D1170" s="2">
        <v>18</v>
      </c>
      <c r="E1170" s="2" t="s">
        <v>10</v>
      </c>
      <c r="F1170" s="2">
        <v>1</v>
      </c>
      <c r="G1170" s="2">
        <v>0</v>
      </c>
      <c r="H1170" s="2">
        <v>88</v>
      </c>
      <c r="I1170" s="2">
        <v>85.28</v>
      </c>
      <c r="J1170" s="2">
        <v>2.2250000000000001</v>
      </c>
      <c r="K1170" s="5"/>
      <c r="L1170" s="3">
        <v>380</v>
      </c>
      <c r="M1170" s="10"/>
    </row>
    <row r="1171" spans="1:13">
      <c r="A1171" s="19">
        <v>345</v>
      </c>
      <c r="B1171" s="20" t="s">
        <v>8</v>
      </c>
      <c r="C1171" s="20" t="s">
        <v>9</v>
      </c>
      <c r="D1171" s="20">
        <v>18</v>
      </c>
      <c r="E1171" s="20" t="s">
        <v>10</v>
      </c>
      <c r="F1171" s="20">
        <v>1</v>
      </c>
      <c r="G1171" s="20">
        <v>0</v>
      </c>
      <c r="H1171" s="20">
        <v>89</v>
      </c>
      <c r="I1171" s="20">
        <v>85.29</v>
      </c>
      <c r="J1171" s="20">
        <v>0.82199999999999995</v>
      </c>
      <c r="K1171" s="21"/>
      <c r="L1171" s="25">
        <v>493</v>
      </c>
      <c r="M1171" s="26"/>
    </row>
    <row r="1172" spans="1:13">
      <c r="A1172" s="9">
        <v>345</v>
      </c>
      <c r="B1172" s="2" t="s">
        <v>8</v>
      </c>
      <c r="C1172" s="2" t="s">
        <v>9</v>
      </c>
      <c r="D1172" s="2">
        <v>18</v>
      </c>
      <c r="E1172" s="2" t="s">
        <v>10</v>
      </c>
      <c r="F1172" s="2">
        <v>1</v>
      </c>
      <c r="G1172" s="2">
        <v>0</v>
      </c>
      <c r="H1172" s="2">
        <v>90</v>
      </c>
      <c r="I1172" s="2">
        <v>85.3</v>
      </c>
      <c r="J1172" s="2">
        <v>-8.8999999999999996E-2</v>
      </c>
      <c r="K1172" s="5"/>
      <c r="L1172" s="3">
        <v>795</v>
      </c>
      <c r="M1172" s="10"/>
    </row>
    <row r="1173" spans="1:13">
      <c r="A1173" s="19">
        <v>345</v>
      </c>
      <c r="B1173" s="20" t="s">
        <v>8</v>
      </c>
      <c r="C1173" s="20" t="s">
        <v>9</v>
      </c>
      <c r="D1173" s="20">
        <v>18</v>
      </c>
      <c r="E1173" s="20" t="s">
        <v>10</v>
      </c>
      <c r="F1173" s="20">
        <v>1</v>
      </c>
      <c r="G1173" s="20">
        <v>0</v>
      </c>
      <c r="H1173" s="20">
        <v>91</v>
      </c>
      <c r="I1173" s="20">
        <v>85.31</v>
      </c>
      <c r="J1173" s="20">
        <v>0.374</v>
      </c>
      <c r="K1173" s="21"/>
      <c r="L1173" s="25">
        <v>1307.67</v>
      </c>
      <c r="M1173" s="26"/>
    </row>
    <row r="1174" spans="1:13">
      <c r="A1174" s="9">
        <v>345</v>
      </c>
      <c r="B1174" s="2" t="s">
        <v>8</v>
      </c>
      <c r="C1174" s="2" t="s">
        <v>9</v>
      </c>
      <c r="D1174" s="2">
        <v>18</v>
      </c>
      <c r="E1174" s="2" t="s">
        <v>10</v>
      </c>
      <c r="F1174" s="2">
        <v>1</v>
      </c>
      <c r="G1174" s="2">
        <v>0</v>
      </c>
      <c r="H1174" s="2">
        <v>92</v>
      </c>
      <c r="I1174" s="2">
        <v>85.32</v>
      </c>
      <c r="J1174" s="2">
        <v>1.704</v>
      </c>
      <c r="K1174" s="5"/>
      <c r="L1174" s="3">
        <v>1798.67</v>
      </c>
      <c r="M1174" s="10"/>
    </row>
    <row r="1175" spans="1:13">
      <c r="A1175" s="19">
        <v>345</v>
      </c>
      <c r="B1175" s="20" t="s">
        <v>8</v>
      </c>
      <c r="C1175" s="20" t="s">
        <v>9</v>
      </c>
      <c r="D1175" s="20">
        <v>18</v>
      </c>
      <c r="E1175" s="20" t="s">
        <v>10</v>
      </c>
      <c r="F1175" s="20">
        <v>1</v>
      </c>
      <c r="G1175" s="20">
        <v>0</v>
      </c>
      <c r="H1175" s="20">
        <v>93</v>
      </c>
      <c r="I1175" s="20">
        <v>85.33</v>
      </c>
      <c r="J1175" s="20">
        <v>1.67</v>
      </c>
      <c r="K1175" s="21"/>
      <c r="L1175" s="25">
        <v>1984.67</v>
      </c>
      <c r="M1175" s="26"/>
    </row>
    <row r="1176" spans="1:13">
      <c r="A1176" s="9">
        <v>345</v>
      </c>
      <c r="B1176" s="2" t="s">
        <v>8</v>
      </c>
      <c r="C1176" s="2" t="s">
        <v>9</v>
      </c>
      <c r="D1176" s="2">
        <v>18</v>
      </c>
      <c r="E1176" s="2" t="s">
        <v>10</v>
      </c>
      <c r="F1176" s="2">
        <v>1</v>
      </c>
      <c r="G1176" s="2">
        <v>0</v>
      </c>
      <c r="H1176" s="2">
        <v>94</v>
      </c>
      <c r="I1176" s="2">
        <v>85.34</v>
      </c>
      <c r="J1176" s="2">
        <v>0.20100000000000001</v>
      </c>
      <c r="K1176" s="5"/>
      <c r="L1176" s="3">
        <v>1836</v>
      </c>
      <c r="M1176" s="10"/>
    </row>
    <row r="1177" spans="1:13">
      <c r="A1177" s="19">
        <v>345</v>
      </c>
      <c r="B1177" s="20" t="s">
        <v>8</v>
      </c>
      <c r="C1177" s="20" t="s">
        <v>9</v>
      </c>
      <c r="D1177" s="20">
        <v>18</v>
      </c>
      <c r="E1177" s="20" t="s">
        <v>10</v>
      </c>
      <c r="F1177" s="20">
        <v>1</v>
      </c>
      <c r="G1177" s="20">
        <v>0</v>
      </c>
      <c r="H1177" s="20">
        <v>95</v>
      </c>
      <c r="I1177" s="20">
        <v>85.35</v>
      </c>
      <c r="J1177" s="20">
        <v>-0.13700000000000001</v>
      </c>
      <c r="K1177" s="21"/>
      <c r="L1177" s="25">
        <v>1720.33</v>
      </c>
      <c r="M1177" s="26"/>
    </row>
    <row r="1178" spans="1:13">
      <c r="A1178" s="9">
        <v>345</v>
      </c>
      <c r="B1178" s="2" t="s">
        <v>8</v>
      </c>
      <c r="C1178" s="2" t="s">
        <v>9</v>
      </c>
      <c r="D1178" s="2">
        <v>18</v>
      </c>
      <c r="E1178" s="2" t="s">
        <v>10</v>
      </c>
      <c r="F1178" s="2">
        <v>1</v>
      </c>
      <c r="G1178" s="2">
        <v>0</v>
      </c>
      <c r="H1178" s="2">
        <v>96</v>
      </c>
      <c r="I1178" s="2">
        <v>85.36</v>
      </c>
      <c r="J1178" s="2">
        <v>0.73899999999999999</v>
      </c>
      <c r="K1178" s="5"/>
      <c r="L1178" s="3">
        <v>1963</v>
      </c>
      <c r="M1178" s="10"/>
    </row>
    <row r="1179" spans="1:13">
      <c r="A1179" s="19">
        <v>345</v>
      </c>
      <c r="B1179" s="20" t="s">
        <v>8</v>
      </c>
      <c r="C1179" s="20" t="s">
        <v>9</v>
      </c>
      <c r="D1179" s="20">
        <v>18</v>
      </c>
      <c r="E1179" s="20" t="s">
        <v>10</v>
      </c>
      <c r="F1179" s="20">
        <v>1</v>
      </c>
      <c r="G1179" s="20">
        <v>0</v>
      </c>
      <c r="H1179" s="20">
        <v>97</v>
      </c>
      <c r="I1179" s="20">
        <v>85.37</v>
      </c>
      <c r="J1179" s="20">
        <v>2.101</v>
      </c>
      <c r="K1179" s="21"/>
      <c r="L1179" s="25">
        <v>2490.33</v>
      </c>
      <c r="M1179" s="26"/>
    </row>
    <row r="1180" spans="1:13">
      <c r="A1180" s="9">
        <v>345</v>
      </c>
      <c r="B1180" s="2" t="s">
        <v>8</v>
      </c>
      <c r="C1180" s="2" t="s">
        <v>9</v>
      </c>
      <c r="D1180" s="2">
        <v>18</v>
      </c>
      <c r="E1180" s="2" t="s">
        <v>10</v>
      </c>
      <c r="F1180" s="2">
        <v>1</v>
      </c>
      <c r="G1180" s="2">
        <v>0</v>
      </c>
      <c r="H1180" s="2">
        <v>98</v>
      </c>
      <c r="I1180" s="2">
        <v>85.38</v>
      </c>
      <c r="J1180" s="2">
        <v>2.399</v>
      </c>
      <c r="K1180" s="5">
        <v>2.399</v>
      </c>
      <c r="L1180" s="3">
        <v>3076.33</v>
      </c>
      <c r="M1180" s="10"/>
    </row>
    <row r="1181" spans="1:13">
      <c r="A1181" s="19">
        <v>345</v>
      </c>
      <c r="B1181" s="20" t="s">
        <v>8</v>
      </c>
      <c r="C1181" s="20" t="s">
        <v>9</v>
      </c>
      <c r="D1181" s="20">
        <v>18</v>
      </c>
      <c r="E1181" s="20" t="s">
        <v>10</v>
      </c>
      <c r="F1181" s="20">
        <v>1</v>
      </c>
      <c r="G1181" s="20">
        <v>0</v>
      </c>
      <c r="H1181" s="20">
        <v>99</v>
      </c>
      <c r="I1181" s="20">
        <v>85.39</v>
      </c>
      <c r="J1181" s="20">
        <v>2.427</v>
      </c>
      <c r="K1181" s="21">
        <v>2.427</v>
      </c>
      <c r="L1181" s="25">
        <v>3628</v>
      </c>
      <c r="M1181" s="26"/>
    </row>
    <row r="1182" spans="1:13">
      <c r="A1182" s="9">
        <v>345</v>
      </c>
      <c r="B1182" s="2" t="s">
        <v>8</v>
      </c>
      <c r="C1182" s="2" t="s">
        <v>9</v>
      </c>
      <c r="D1182" s="2">
        <v>18</v>
      </c>
      <c r="E1182" s="2" t="s">
        <v>10</v>
      </c>
      <c r="F1182" s="2">
        <v>1</v>
      </c>
      <c r="G1182" s="2">
        <v>0</v>
      </c>
      <c r="H1182" s="2">
        <v>100</v>
      </c>
      <c r="I1182" s="2">
        <v>85.4</v>
      </c>
      <c r="J1182" s="2">
        <v>2.4359999999999999</v>
      </c>
      <c r="K1182" s="5">
        <v>2.4359999999999999</v>
      </c>
      <c r="L1182" s="3">
        <v>4092</v>
      </c>
      <c r="M1182" s="10"/>
    </row>
    <row r="1183" spans="1:13">
      <c r="A1183" s="19">
        <v>345</v>
      </c>
      <c r="B1183" s="20" t="s">
        <v>8</v>
      </c>
      <c r="C1183" s="20" t="s">
        <v>9</v>
      </c>
      <c r="D1183" s="20">
        <v>18</v>
      </c>
      <c r="E1183" s="20" t="s">
        <v>10</v>
      </c>
      <c r="F1183" s="20">
        <v>1</v>
      </c>
      <c r="G1183" s="20">
        <v>0</v>
      </c>
      <c r="H1183" s="20">
        <v>101</v>
      </c>
      <c r="I1183" s="20">
        <v>85.41</v>
      </c>
      <c r="J1183" s="20">
        <v>2.448</v>
      </c>
      <c r="K1183" s="21">
        <v>2.448</v>
      </c>
      <c r="L1183" s="25">
        <v>4397.33</v>
      </c>
      <c r="M1183" s="26"/>
    </row>
    <row r="1184" spans="1:13">
      <c r="A1184" s="9">
        <v>345</v>
      </c>
      <c r="B1184" s="2" t="s">
        <v>8</v>
      </c>
      <c r="C1184" s="2" t="s">
        <v>9</v>
      </c>
      <c r="D1184" s="2">
        <v>18</v>
      </c>
      <c r="E1184" s="2" t="s">
        <v>10</v>
      </c>
      <c r="F1184" s="2">
        <v>1</v>
      </c>
      <c r="G1184" s="2">
        <v>0</v>
      </c>
      <c r="H1184" s="2">
        <v>102</v>
      </c>
      <c r="I1184" s="2">
        <v>85.42</v>
      </c>
      <c r="J1184" s="2">
        <v>2.4689999999999999</v>
      </c>
      <c r="K1184" s="5">
        <v>2.4689999999999999</v>
      </c>
      <c r="L1184" s="3">
        <v>4488</v>
      </c>
      <c r="M1184" s="10">
        <v>4488</v>
      </c>
    </row>
    <row r="1185" spans="1:13">
      <c r="A1185" s="19">
        <v>345</v>
      </c>
      <c r="B1185" s="20" t="s">
        <v>8</v>
      </c>
      <c r="C1185" s="20" t="s">
        <v>9</v>
      </c>
      <c r="D1185" s="20">
        <v>18</v>
      </c>
      <c r="E1185" s="20" t="s">
        <v>10</v>
      </c>
      <c r="F1185" s="20">
        <v>1</v>
      </c>
      <c r="G1185" s="20">
        <v>0</v>
      </c>
      <c r="H1185" s="20">
        <v>103</v>
      </c>
      <c r="I1185" s="20">
        <v>85.43</v>
      </c>
      <c r="J1185" s="20">
        <v>2.4940000000000002</v>
      </c>
      <c r="K1185" s="21">
        <v>2.4940000000000002</v>
      </c>
      <c r="L1185" s="25">
        <v>4265.33</v>
      </c>
      <c r="M1185" s="26"/>
    </row>
    <row r="1186" spans="1:13">
      <c r="A1186" s="9">
        <v>345</v>
      </c>
      <c r="B1186" s="2" t="s">
        <v>8</v>
      </c>
      <c r="C1186" s="2" t="s">
        <v>9</v>
      </c>
      <c r="D1186" s="2">
        <v>18</v>
      </c>
      <c r="E1186" s="2" t="s">
        <v>10</v>
      </c>
      <c r="F1186" s="2">
        <v>1</v>
      </c>
      <c r="G1186" s="2">
        <v>0</v>
      </c>
      <c r="H1186" s="2">
        <v>104</v>
      </c>
      <c r="I1186" s="2">
        <v>85.44</v>
      </c>
      <c r="J1186" s="2">
        <v>2.1680000000000001</v>
      </c>
      <c r="K1186" s="5"/>
      <c r="L1186" s="3">
        <v>3678</v>
      </c>
      <c r="M1186" s="10"/>
    </row>
    <row r="1187" spans="1:13">
      <c r="A1187" s="19">
        <v>345</v>
      </c>
      <c r="B1187" s="20" t="s">
        <v>8</v>
      </c>
      <c r="C1187" s="20" t="s">
        <v>9</v>
      </c>
      <c r="D1187" s="20">
        <v>18</v>
      </c>
      <c r="E1187" s="20" t="s">
        <v>10</v>
      </c>
      <c r="F1187" s="20">
        <v>1</v>
      </c>
      <c r="G1187" s="20">
        <v>0</v>
      </c>
      <c r="H1187" s="20">
        <v>105</v>
      </c>
      <c r="I1187" s="20">
        <v>85.45</v>
      </c>
      <c r="J1187" s="20">
        <v>0.89500000000000002</v>
      </c>
      <c r="K1187" s="21"/>
      <c r="L1187" s="25">
        <v>2898.33</v>
      </c>
      <c r="M1187" s="26"/>
    </row>
    <row r="1188" spans="1:13">
      <c r="A1188" s="9">
        <v>345</v>
      </c>
      <c r="B1188" s="2" t="s">
        <v>8</v>
      </c>
      <c r="C1188" s="2" t="s">
        <v>9</v>
      </c>
      <c r="D1188" s="2">
        <v>18</v>
      </c>
      <c r="E1188" s="2" t="s">
        <v>10</v>
      </c>
      <c r="F1188" s="2">
        <v>1</v>
      </c>
      <c r="G1188" s="2">
        <v>0</v>
      </c>
      <c r="H1188" s="2">
        <v>106</v>
      </c>
      <c r="I1188" s="2">
        <v>85.46</v>
      </c>
      <c r="J1188" s="2">
        <v>-0.24099999999999999</v>
      </c>
      <c r="K1188" s="5"/>
      <c r="L1188" s="3">
        <v>2347.67</v>
      </c>
      <c r="M1188" s="10"/>
    </row>
    <row r="1189" spans="1:13">
      <c r="A1189" s="19">
        <v>345</v>
      </c>
      <c r="B1189" s="20" t="s">
        <v>8</v>
      </c>
      <c r="C1189" s="20" t="s">
        <v>9</v>
      </c>
      <c r="D1189" s="20">
        <v>18</v>
      </c>
      <c r="E1189" s="20" t="s">
        <v>10</v>
      </c>
      <c r="F1189" s="20">
        <v>1</v>
      </c>
      <c r="G1189" s="20">
        <v>0</v>
      </c>
      <c r="H1189" s="20">
        <v>107</v>
      </c>
      <c r="I1189" s="20">
        <v>85.47</v>
      </c>
      <c r="J1189" s="20">
        <v>0.313</v>
      </c>
      <c r="K1189" s="21"/>
      <c r="L1189" s="25">
        <v>2351.67</v>
      </c>
      <c r="M1189" s="26"/>
    </row>
    <row r="1190" spans="1:13">
      <c r="A1190" s="9">
        <v>345</v>
      </c>
      <c r="B1190" s="2" t="s">
        <v>8</v>
      </c>
      <c r="C1190" s="2" t="s">
        <v>9</v>
      </c>
      <c r="D1190" s="2">
        <v>18</v>
      </c>
      <c r="E1190" s="2" t="s">
        <v>10</v>
      </c>
      <c r="F1190" s="2">
        <v>1</v>
      </c>
      <c r="G1190" s="2">
        <v>0</v>
      </c>
      <c r="H1190" s="2">
        <v>108</v>
      </c>
      <c r="I1190" s="2">
        <v>85.48</v>
      </c>
      <c r="J1190" s="2">
        <v>1.72</v>
      </c>
      <c r="K1190" s="5"/>
      <c r="L1190" s="3">
        <v>2809</v>
      </c>
      <c r="M1190" s="10"/>
    </row>
    <row r="1191" spans="1:13">
      <c r="A1191" s="19">
        <v>345</v>
      </c>
      <c r="B1191" s="20" t="s">
        <v>8</v>
      </c>
      <c r="C1191" s="20" t="s">
        <v>9</v>
      </c>
      <c r="D1191" s="20">
        <v>18</v>
      </c>
      <c r="E1191" s="20" t="s">
        <v>10</v>
      </c>
      <c r="F1191" s="20">
        <v>1</v>
      </c>
      <c r="G1191" s="20">
        <v>0</v>
      </c>
      <c r="H1191" s="20">
        <v>109</v>
      </c>
      <c r="I1191" s="20">
        <v>85.49</v>
      </c>
      <c r="J1191" s="20">
        <v>2.3069999999999999</v>
      </c>
      <c r="K1191" s="21"/>
      <c r="L1191" s="25">
        <v>3283.33</v>
      </c>
      <c r="M1191" s="26"/>
    </row>
    <row r="1192" spans="1:13">
      <c r="A1192" s="9">
        <v>345</v>
      </c>
      <c r="B1192" s="2" t="s">
        <v>8</v>
      </c>
      <c r="C1192" s="2" t="s">
        <v>9</v>
      </c>
      <c r="D1192" s="2">
        <v>18</v>
      </c>
      <c r="E1192" s="2" t="s">
        <v>10</v>
      </c>
      <c r="F1192" s="2">
        <v>1</v>
      </c>
      <c r="G1192" s="2">
        <v>0</v>
      </c>
      <c r="H1192" s="2">
        <v>110</v>
      </c>
      <c r="I1192" s="2">
        <v>85.5</v>
      </c>
      <c r="J1192" s="2">
        <v>2.2450000000000001</v>
      </c>
      <c r="K1192" s="5"/>
      <c r="L1192" s="3">
        <v>3399</v>
      </c>
      <c r="M1192" s="10"/>
    </row>
    <row r="1193" spans="1:13">
      <c r="A1193" s="19">
        <v>345</v>
      </c>
      <c r="B1193" s="20" t="s">
        <v>8</v>
      </c>
      <c r="C1193" s="20" t="s">
        <v>9</v>
      </c>
      <c r="D1193" s="20">
        <v>18</v>
      </c>
      <c r="E1193" s="20" t="s">
        <v>10</v>
      </c>
      <c r="F1193" s="20">
        <v>1</v>
      </c>
      <c r="G1193" s="20">
        <v>0</v>
      </c>
      <c r="H1193" s="20">
        <v>111</v>
      </c>
      <c r="I1193" s="20">
        <v>85.51</v>
      </c>
      <c r="J1193" s="20">
        <v>1.849</v>
      </c>
      <c r="K1193" s="21"/>
      <c r="L1193" s="25">
        <v>3127.67</v>
      </c>
      <c r="M1193" s="26"/>
    </row>
    <row r="1194" spans="1:13">
      <c r="A1194" s="9">
        <v>345</v>
      </c>
      <c r="B1194" s="2" t="s">
        <v>8</v>
      </c>
      <c r="C1194" s="2" t="s">
        <v>9</v>
      </c>
      <c r="D1194" s="2">
        <v>18</v>
      </c>
      <c r="E1194" s="2" t="s">
        <v>10</v>
      </c>
      <c r="F1194" s="2">
        <v>1</v>
      </c>
      <c r="G1194" s="2">
        <v>0</v>
      </c>
      <c r="H1194" s="2">
        <v>112</v>
      </c>
      <c r="I1194" s="2">
        <v>85.52</v>
      </c>
      <c r="J1194" s="2">
        <v>1.0489999999999999</v>
      </c>
      <c r="K1194" s="5"/>
      <c r="L1194" s="3">
        <v>2645.67</v>
      </c>
      <c r="M1194" s="10"/>
    </row>
    <row r="1195" spans="1:13">
      <c r="A1195" s="19">
        <v>345</v>
      </c>
      <c r="B1195" s="20" t="s">
        <v>8</v>
      </c>
      <c r="C1195" s="20" t="s">
        <v>9</v>
      </c>
      <c r="D1195" s="20">
        <v>18</v>
      </c>
      <c r="E1195" s="20" t="s">
        <v>10</v>
      </c>
      <c r="F1195" s="20">
        <v>1</v>
      </c>
      <c r="G1195" s="20">
        <v>0</v>
      </c>
      <c r="H1195" s="20">
        <v>113</v>
      </c>
      <c r="I1195" s="20">
        <v>85.53</v>
      </c>
      <c r="J1195" s="20">
        <v>0.34399999999999997</v>
      </c>
      <c r="K1195" s="21"/>
      <c r="L1195" s="25">
        <v>2144</v>
      </c>
      <c r="M1195" s="26"/>
    </row>
    <row r="1196" spans="1:13">
      <c r="A1196" s="9">
        <v>345</v>
      </c>
      <c r="B1196" s="2" t="s">
        <v>8</v>
      </c>
      <c r="C1196" s="2" t="s">
        <v>9</v>
      </c>
      <c r="D1196" s="2">
        <v>18</v>
      </c>
      <c r="E1196" s="2" t="s">
        <v>10</v>
      </c>
      <c r="F1196" s="2">
        <v>1</v>
      </c>
      <c r="G1196" s="2">
        <v>0</v>
      </c>
      <c r="H1196" s="2">
        <v>114</v>
      </c>
      <c r="I1196" s="2">
        <v>85.54</v>
      </c>
      <c r="J1196" s="2">
        <v>-0.11899999999999999</v>
      </c>
      <c r="K1196" s="5"/>
      <c r="L1196" s="3">
        <v>1850</v>
      </c>
      <c r="M1196" s="10"/>
    </row>
    <row r="1197" spans="1:13">
      <c r="A1197" s="19">
        <v>345</v>
      </c>
      <c r="B1197" s="20" t="s">
        <v>8</v>
      </c>
      <c r="C1197" s="20" t="s">
        <v>9</v>
      </c>
      <c r="D1197" s="20">
        <v>18</v>
      </c>
      <c r="E1197" s="20" t="s">
        <v>10</v>
      </c>
      <c r="F1197" s="20">
        <v>1</v>
      </c>
      <c r="G1197" s="20">
        <v>0</v>
      </c>
      <c r="H1197" s="20">
        <v>115</v>
      </c>
      <c r="I1197" s="20">
        <v>85.55</v>
      </c>
      <c r="J1197" s="20">
        <v>6.5000000000000002E-2</v>
      </c>
      <c r="K1197" s="21"/>
      <c r="L1197" s="25">
        <v>1941</v>
      </c>
      <c r="M1197" s="26"/>
    </row>
    <row r="1198" spans="1:13">
      <c r="A1198" s="9">
        <v>345</v>
      </c>
      <c r="B1198" s="2" t="s">
        <v>8</v>
      </c>
      <c r="C1198" s="2" t="s">
        <v>9</v>
      </c>
      <c r="D1198" s="2">
        <v>18</v>
      </c>
      <c r="E1198" s="2" t="s">
        <v>10</v>
      </c>
      <c r="F1198" s="2">
        <v>1</v>
      </c>
      <c r="G1198" s="2">
        <v>0</v>
      </c>
      <c r="H1198" s="2">
        <v>116</v>
      </c>
      <c r="I1198" s="2">
        <v>85.56</v>
      </c>
      <c r="J1198" s="2">
        <v>1.032</v>
      </c>
      <c r="K1198" s="5"/>
      <c r="L1198" s="3">
        <v>2356.33</v>
      </c>
      <c r="M1198" s="10"/>
    </row>
    <row r="1199" spans="1:13">
      <c r="A1199" s="19">
        <v>345</v>
      </c>
      <c r="B1199" s="20" t="s">
        <v>8</v>
      </c>
      <c r="C1199" s="20" t="s">
        <v>9</v>
      </c>
      <c r="D1199" s="20">
        <v>18</v>
      </c>
      <c r="E1199" s="20" t="s">
        <v>10</v>
      </c>
      <c r="F1199" s="20">
        <v>1</v>
      </c>
      <c r="G1199" s="20">
        <v>0</v>
      </c>
      <c r="H1199" s="20">
        <v>117</v>
      </c>
      <c r="I1199" s="20">
        <v>85.57</v>
      </c>
      <c r="J1199" s="20">
        <v>1.923</v>
      </c>
      <c r="K1199" s="21"/>
      <c r="L1199" s="25">
        <v>2861.67</v>
      </c>
      <c r="M1199" s="26"/>
    </row>
    <row r="1200" spans="1:13">
      <c r="A1200" s="9">
        <v>345</v>
      </c>
      <c r="B1200" s="2" t="s">
        <v>8</v>
      </c>
      <c r="C1200" s="2" t="s">
        <v>9</v>
      </c>
      <c r="D1200" s="2">
        <v>18</v>
      </c>
      <c r="E1200" s="2" t="s">
        <v>10</v>
      </c>
      <c r="F1200" s="2">
        <v>1</v>
      </c>
      <c r="G1200" s="2">
        <v>0</v>
      </c>
      <c r="H1200" s="2">
        <v>118</v>
      </c>
      <c r="I1200" s="2">
        <v>85.58</v>
      </c>
      <c r="J1200" s="2">
        <v>2.3969999999999998</v>
      </c>
      <c r="K1200" s="5">
        <v>2.3969999999999998</v>
      </c>
      <c r="L1200" s="3">
        <v>3303.33</v>
      </c>
      <c r="M1200" s="10"/>
    </row>
    <row r="1201" spans="1:13">
      <c r="A1201" s="19">
        <v>345</v>
      </c>
      <c r="B1201" s="20" t="s">
        <v>8</v>
      </c>
      <c r="C1201" s="20" t="s">
        <v>9</v>
      </c>
      <c r="D1201" s="20">
        <v>18</v>
      </c>
      <c r="E1201" s="20" t="s">
        <v>10</v>
      </c>
      <c r="F1201" s="20">
        <v>1</v>
      </c>
      <c r="G1201" s="20">
        <v>0</v>
      </c>
      <c r="H1201" s="20">
        <v>119</v>
      </c>
      <c r="I1201" s="20">
        <v>85.59</v>
      </c>
      <c r="J1201" s="20">
        <v>2.4390000000000001</v>
      </c>
      <c r="K1201" s="21">
        <v>2.4390000000000001</v>
      </c>
      <c r="L1201" s="25">
        <v>3674.33</v>
      </c>
      <c r="M1201" s="26"/>
    </row>
    <row r="1202" spans="1:13">
      <c r="A1202" s="9">
        <v>345</v>
      </c>
      <c r="B1202" s="2" t="s">
        <v>8</v>
      </c>
      <c r="C1202" s="2" t="s">
        <v>9</v>
      </c>
      <c r="D1202" s="2">
        <v>18</v>
      </c>
      <c r="E1202" s="2" t="s">
        <v>10</v>
      </c>
      <c r="F1202" s="2">
        <v>1</v>
      </c>
      <c r="G1202" s="2">
        <v>0</v>
      </c>
      <c r="H1202" s="2">
        <v>120</v>
      </c>
      <c r="I1202" s="2">
        <v>85.6</v>
      </c>
      <c r="J1202" s="2">
        <v>2.4470000000000001</v>
      </c>
      <c r="K1202" s="5">
        <v>2.4470000000000001</v>
      </c>
      <c r="L1202" s="3">
        <v>3992.67</v>
      </c>
      <c r="M1202" s="10"/>
    </row>
    <row r="1203" spans="1:13">
      <c r="A1203" s="19">
        <v>345</v>
      </c>
      <c r="B1203" s="20" t="s">
        <v>8</v>
      </c>
      <c r="C1203" s="20" t="s">
        <v>9</v>
      </c>
      <c r="D1203" s="20">
        <v>18</v>
      </c>
      <c r="E1203" s="20" t="s">
        <v>10</v>
      </c>
      <c r="F1203" s="20">
        <v>1</v>
      </c>
      <c r="G1203" s="20">
        <v>0</v>
      </c>
      <c r="H1203" s="20">
        <v>121</v>
      </c>
      <c r="I1203" s="20">
        <v>85.61</v>
      </c>
      <c r="J1203" s="20">
        <v>2.4449999999999998</v>
      </c>
      <c r="K1203" s="21">
        <v>2.4449999999999998</v>
      </c>
      <c r="L1203" s="25">
        <v>4272.33</v>
      </c>
      <c r="M1203" s="26"/>
    </row>
    <row r="1204" spans="1:13">
      <c r="A1204" s="9">
        <v>345</v>
      </c>
      <c r="B1204" s="2" t="s">
        <v>8</v>
      </c>
      <c r="C1204" s="2" t="s">
        <v>9</v>
      </c>
      <c r="D1204" s="2">
        <v>18</v>
      </c>
      <c r="E1204" s="2" t="s">
        <v>10</v>
      </c>
      <c r="F1204" s="2">
        <v>1</v>
      </c>
      <c r="G1204" s="2">
        <v>0</v>
      </c>
      <c r="H1204" s="2">
        <v>122</v>
      </c>
      <c r="I1204" s="2">
        <v>85.62</v>
      </c>
      <c r="J1204" s="2">
        <v>2.4340000000000002</v>
      </c>
      <c r="K1204" s="5">
        <v>2.4340000000000002</v>
      </c>
      <c r="L1204" s="3">
        <v>4533</v>
      </c>
      <c r="M1204" s="10"/>
    </row>
    <row r="1205" spans="1:13">
      <c r="A1205" s="19">
        <v>345</v>
      </c>
      <c r="B1205" s="20" t="s">
        <v>8</v>
      </c>
      <c r="C1205" s="20" t="s">
        <v>9</v>
      </c>
      <c r="D1205" s="20">
        <v>18</v>
      </c>
      <c r="E1205" s="20" t="s">
        <v>10</v>
      </c>
      <c r="F1205" s="20">
        <v>1</v>
      </c>
      <c r="G1205" s="20">
        <v>0</v>
      </c>
      <c r="H1205" s="20">
        <v>123</v>
      </c>
      <c r="I1205" s="20">
        <v>85.63</v>
      </c>
      <c r="J1205" s="20">
        <v>2.423</v>
      </c>
      <c r="K1205" s="21">
        <v>2.423</v>
      </c>
      <c r="L1205" s="25">
        <v>4737.67</v>
      </c>
      <c r="M1205" s="26"/>
    </row>
    <row r="1206" spans="1:13">
      <c r="A1206" s="9">
        <v>345</v>
      </c>
      <c r="B1206" s="2" t="s">
        <v>8</v>
      </c>
      <c r="C1206" s="2" t="s">
        <v>9</v>
      </c>
      <c r="D1206" s="2">
        <v>18</v>
      </c>
      <c r="E1206" s="2" t="s">
        <v>10</v>
      </c>
      <c r="F1206" s="2">
        <v>1</v>
      </c>
      <c r="G1206" s="2">
        <v>0</v>
      </c>
      <c r="H1206" s="2">
        <v>124</v>
      </c>
      <c r="I1206" s="2">
        <v>85.64</v>
      </c>
      <c r="J1206" s="2">
        <v>2.4300000000000002</v>
      </c>
      <c r="K1206" s="5">
        <v>2.4300000000000002</v>
      </c>
      <c r="L1206" s="3">
        <v>4808.67</v>
      </c>
      <c r="M1206" s="10">
        <v>4808.67</v>
      </c>
    </row>
    <row r="1207" spans="1:13">
      <c r="A1207" s="19">
        <v>345</v>
      </c>
      <c r="B1207" s="20" t="s">
        <v>8</v>
      </c>
      <c r="C1207" s="20" t="s">
        <v>9</v>
      </c>
      <c r="D1207" s="20">
        <v>18</v>
      </c>
      <c r="E1207" s="20" t="s">
        <v>10</v>
      </c>
      <c r="F1207" s="20">
        <v>1</v>
      </c>
      <c r="G1207" s="20">
        <v>0</v>
      </c>
      <c r="H1207" s="20">
        <v>125</v>
      </c>
      <c r="I1207" s="20">
        <v>85.65</v>
      </c>
      <c r="J1207" s="20">
        <v>2.4390000000000001</v>
      </c>
      <c r="K1207" s="21">
        <v>2.4390000000000001</v>
      </c>
      <c r="L1207" s="25">
        <v>4624</v>
      </c>
      <c r="M1207" s="26"/>
    </row>
    <row r="1208" spans="1:13">
      <c r="A1208" s="9">
        <v>345</v>
      </c>
      <c r="B1208" s="2" t="s">
        <v>8</v>
      </c>
      <c r="C1208" s="2" t="s">
        <v>9</v>
      </c>
      <c r="D1208" s="2">
        <v>18</v>
      </c>
      <c r="E1208" s="2" t="s">
        <v>10</v>
      </c>
      <c r="F1208" s="2">
        <v>1</v>
      </c>
      <c r="G1208" s="2">
        <v>0</v>
      </c>
      <c r="H1208" s="2">
        <v>126</v>
      </c>
      <c r="I1208" s="2">
        <v>85.66</v>
      </c>
      <c r="J1208" s="2">
        <v>2.1240000000000001</v>
      </c>
      <c r="K1208" s="5"/>
      <c r="L1208" s="3">
        <v>4126.33</v>
      </c>
      <c r="M1208" s="10"/>
    </row>
    <row r="1209" spans="1:13">
      <c r="A1209" s="19">
        <v>345</v>
      </c>
      <c r="B1209" s="20" t="s">
        <v>8</v>
      </c>
      <c r="C1209" s="20" t="s">
        <v>9</v>
      </c>
      <c r="D1209" s="20">
        <v>18</v>
      </c>
      <c r="E1209" s="20" t="s">
        <v>10</v>
      </c>
      <c r="F1209" s="20">
        <v>1</v>
      </c>
      <c r="G1209" s="20">
        <v>0</v>
      </c>
      <c r="H1209" s="20">
        <v>127</v>
      </c>
      <c r="I1209" s="20">
        <v>85.67</v>
      </c>
      <c r="J1209" s="20">
        <v>6.6000000000000003E-2</v>
      </c>
      <c r="K1209" s="21"/>
      <c r="L1209" s="25">
        <v>3601</v>
      </c>
      <c r="M1209" s="26"/>
    </row>
    <row r="1210" spans="1:13">
      <c r="A1210" s="9">
        <v>345</v>
      </c>
      <c r="B1210" s="2" t="s">
        <v>8</v>
      </c>
      <c r="C1210" s="2" t="s">
        <v>9</v>
      </c>
      <c r="D1210" s="2">
        <v>18</v>
      </c>
      <c r="E1210" s="2" t="s">
        <v>10</v>
      </c>
      <c r="F1210" s="2">
        <v>1</v>
      </c>
      <c r="G1210" s="2">
        <v>0</v>
      </c>
      <c r="H1210" s="2">
        <v>128</v>
      </c>
      <c r="I1210" s="2">
        <v>85.68</v>
      </c>
      <c r="J1210" s="2">
        <v>1.8180000000000001</v>
      </c>
      <c r="K1210" s="5"/>
      <c r="L1210" s="3">
        <v>3535.67</v>
      </c>
      <c r="M1210" s="10"/>
    </row>
    <row r="1211" spans="1:13">
      <c r="A1211" s="19">
        <v>345</v>
      </c>
      <c r="B1211" s="20" t="s">
        <v>8</v>
      </c>
      <c r="C1211" s="20" t="s">
        <v>9</v>
      </c>
      <c r="D1211" s="20">
        <v>18</v>
      </c>
      <c r="E1211" s="20" t="s">
        <v>10</v>
      </c>
      <c r="F1211" s="20">
        <v>1</v>
      </c>
      <c r="G1211" s="20">
        <v>0</v>
      </c>
      <c r="H1211" s="20">
        <v>129</v>
      </c>
      <c r="I1211" s="20">
        <v>85.69</v>
      </c>
      <c r="J1211" s="20">
        <v>2.3610000000000002</v>
      </c>
      <c r="K1211" s="21">
        <v>2.3610000000000002</v>
      </c>
      <c r="L1211" s="25">
        <v>3827.67</v>
      </c>
      <c r="M1211" s="26"/>
    </row>
    <row r="1212" spans="1:13">
      <c r="A1212" s="9">
        <v>345</v>
      </c>
      <c r="B1212" s="2" t="s">
        <v>8</v>
      </c>
      <c r="C1212" s="2" t="s">
        <v>9</v>
      </c>
      <c r="D1212" s="2">
        <v>18</v>
      </c>
      <c r="E1212" s="2" t="s">
        <v>10</v>
      </c>
      <c r="F1212" s="2">
        <v>1</v>
      </c>
      <c r="G1212" s="2">
        <v>0</v>
      </c>
      <c r="H1212" s="2">
        <v>130</v>
      </c>
      <c r="I1212" s="2">
        <v>85.7</v>
      </c>
      <c r="J1212" s="2">
        <v>2.4529999999999998</v>
      </c>
      <c r="K1212" s="5">
        <v>2.4529999999999998</v>
      </c>
      <c r="L1212" s="3">
        <v>4047.67</v>
      </c>
      <c r="M1212" s="10"/>
    </row>
    <row r="1213" spans="1:13">
      <c r="A1213" s="19">
        <v>345</v>
      </c>
      <c r="B1213" s="20" t="s">
        <v>8</v>
      </c>
      <c r="C1213" s="20" t="s">
        <v>9</v>
      </c>
      <c r="D1213" s="20">
        <v>18</v>
      </c>
      <c r="E1213" s="20" t="s">
        <v>10</v>
      </c>
      <c r="F1213" s="20">
        <v>1</v>
      </c>
      <c r="G1213" s="20">
        <v>0</v>
      </c>
      <c r="H1213" s="20">
        <v>131</v>
      </c>
      <c r="I1213" s="20">
        <v>85.71</v>
      </c>
      <c r="J1213" s="20">
        <v>2.4609999999999999</v>
      </c>
      <c r="K1213" s="21">
        <v>2.4609999999999999</v>
      </c>
      <c r="L1213" s="25">
        <v>4088.67</v>
      </c>
      <c r="M1213" s="26"/>
    </row>
    <row r="1214" spans="1:13">
      <c r="A1214" s="9">
        <v>345</v>
      </c>
      <c r="B1214" s="2" t="s">
        <v>8</v>
      </c>
      <c r="C1214" s="2" t="s">
        <v>9</v>
      </c>
      <c r="D1214" s="2">
        <v>18</v>
      </c>
      <c r="E1214" s="2" t="s">
        <v>10</v>
      </c>
      <c r="F1214" s="2">
        <v>1</v>
      </c>
      <c r="G1214" s="2">
        <v>0</v>
      </c>
      <c r="H1214" s="2">
        <v>132</v>
      </c>
      <c r="I1214" s="2">
        <v>85.72</v>
      </c>
      <c r="J1214" s="2">
        <v>2.4489999999999998</v>
      </c>
      <c r="K1214" s="5">
        <v>2.4489999999999998</v>
      </c>
      <c r="L1214" s="3">
        <v>4067.67</v>
      </c>
      <c r="M1214" s="10"/>
    </row>
    <row r="1215" spans="1:13">
      <c r="A1215" s="19">
        <v>345</v>
      </c>
      <c r="B1215" s="20" t="s">
        <v>8</v>
      </c>
      <c r="C1215" s="20" t="s">
        <v>9</v>
      </c>
      <c r="D1215" s="20">
        <v>18</v>
      </c>
      <c r="E1215" s="20" t="s">
        <v>10</v>
      </c>
      <c r="F1215" s="20">
        <v>1</v>
      </c>
      <c r="G1215" s="20">
        <v>0</v>
      </c>
      <c r="H1215" s="20">
        <v>133</v>
      </c>
      <c r="I1215" s="20">
        <v>85.73</v>
      </c>
      <c r="J1215" s="20">
        <v>2.4489999999999998</v>
      </c>
      <c r="K1215" s="21">
        <v>2.4489999999999998</v>
      </c>
      <c r="L1215" s="25">
        <v>4084</v>
      </c>
      <c r="M1215" s="26"/>
    </row>
    <row r="1216" spans="1:13">
      <c r="A1216" s="9">
        <v>345</v>
      </c>
      <c r="B1216" s="2" t="s">
        <v>8</v>
      </c>
      <c r="C1216" s="2" t="s">
        <v>9</v>
      </c>
      <c r="D1216" s="2">
        <v>18</v>
      </c>
      <c r="E1216" s="2" t="s">
        <v>10</v>
      </c>
      <c r="F1216" s="2">
        <v>1</v>
      </c>
      <c r="G1216" s="2">
        <v>0</v>
      </c>
      <c r="H1216" s="2">
        <v>134</v>
      </c>
      <c r="I1216" s="2">
        <v>85.74</v>
      </c>
      <c r="J1216" s="2">
        <v>2.44</v>
      </c>
      <c r="K1216" s="5">
        <v>2.44</v>
      </c>
      <c r="L1216" s="3">
        <v>4160</v>
      </c>
      <c r="M1216" s="10"/>
    </row>
    <row r="1217" spans="1:13">
      <c r="A1217" s="19">
        <v>345</v>
      </c>
      <c r="B1217" s="20" t="s">
        <v>8</v>
      </c>
      <c r="C1217" s="20" t="s">
        <v>9</v>
      </c>
      <c r="D1217" s="20">
        <v>18</v>
      </c>
      <c r="E1217" s="20" t="s">
        <v>10</v>
      </c>
      <c r="F1217" s="20">
        <v>1</v>
      </c>
      <c r="G1217" s="20">
        <v>0</v>
      </c>
      <c r="H1217" s="20">
        <v>135</v>
      </c>
      <c r="I1217" s="20">
        <v>85.75</v>
      </c>
      <c r="J1217" s="20">
        <v>2.4689999999999999</v>
      </c>
      <c r="K1217" s="21">
        <v>2.4689999999999999</v>
      </c>
      <c r="L1217" s="25">
        <v>4243.67</v>
      </c>
      <c r="M1217" s="26">
        <v>4243.67</v>
      </c>
    </row>
    <row r="1218" spans="1:13">
      <c r="A1218" s="9">
        <v>345</v>
      </c>
      <c r="B1218" s="2" t="s">
        <v>8</v>
      </c>
      <c r="C1218" s="2" t="s">
        <v>9</v>
      </c>
      <c r="D1218" s="2">
        <v>18</v>
      </c>
      <c r="E1218" s="2" t="s">
        <v>10</v>
      </c>
      <c r="F1218" s="2">
        <v>1</v>
      </c>
      <c r="G1218" s="2">
        <v>0</v>
      </c>
      <c r="H1218" s="2">
        <v>136</v>
      </c>
      <c r="I1218" s="2">
        <v>85.76</v>
      </c>
      <c r="J1218" s="2">
        <v>2.4169999999999998</v>
      </c>
      <c r="K1218" s="5">
        <v>2.4169999999999998</v>
      </c>
      <c r="L1218" s="3">
        <v>4265.67</v>
      </c>
      <c r="M1218" s="10">
        <v>4265.67</v>
      </c>
    </row>
    <row r="1219" spans="1:13">
      <c r="A1219" s="19">
        <v>345</v>
      </c>
      <c r="B1219" s="20" t="s">
        <v>8</v>
      </c>
      <c r="C1219" s="20" t="s">
        <v>9</v>
      </c>
      <c r="D1219" s="20">
        <v>18</v>
      </c>
      <c r="E1219" s="20" t="s">
        <v>10</v>
      </c>
      <c r="F1219" s="20">
        <v>1</v>
      </c>
      <c r="G1219" s="20">
        <v>0</v>
      </c>
      <c r="H1219" s="20">
        <v>137</v>
      </c>
      <c r="I1219" s="20">
        <v>85.77</v>
      </c>
      <c r="J1219" s="20">
        <v>2.411</v>
      </c>
      <c r="K1219" s="21">
        <v>2.411</v>
      </c>
      <c r="L1219" s="25">
        <v>4184</v>
      </c>
      <c r="M1219" s="26"/>
    </row>
    <row r="1220" spans="1:13">
      <c r="A1220" s="9">
        <v>345</v>
      </c>
      <c r="B1220" s="2" t="s">
        <v>8</v>
      </c>
      <c r="C1220" s="2" t="s">
        <v>9</v>
      </c>
      <c r="D1220" s="2">
        <v>18</v>
      </c>
      <c r="E1220" s="2" t="s">
        <v>10</v>
      </c>
      <c r="F1220" s="2">
        <v>1</v>
      </c>
      <c r="G1220" s="2">
        <v>0</v>
      </c>
      <c r="H1220" s="2">
        <v>138</v>
      </c>
      <c r="I1220" s="2">
        <v>85.78</v>
      </c>
      <c r="J1220" s="2">
        <v>2.351</v>
      </c>
      <c r="K1220" s="5">
        <v>2.351</v>
      </c>
      <c r="L1220" s="3">
        <v>3961.67</v>
      </c>
      <c r="M1220" s="10"/>
    </row>
    <row r="1221" spans="1:13">
      <c r="A1221" s="19">
        <v>345</v>
      </c>
      <c r="B1221" s="20" t="s">
        <v>8</v>
      </c>
      <c r="C1221" s="20" t="s">
        <v>9</v>
      </c>
      <c r="D1221" s="20">
        <v>18</v>
      </c>
      <c r="E1221" s="20" t="s">
        <v>10</v>
      </c>
      <c r="F1221" s="20">
        <v>1</v>
      </c>
      <c r="G1221" s="20">
        <v>0</v>
      </c>
      <c r="H1221" s="20">
        <v>139</v>
      </c>
      <c r="I1221" s="20">
        <v>85.79</v>
      </c>
      <c r="J1221" s="20">
        <v>1.68</v>
      </c>
      <c r="K1221" s="21"/>
      <c r="L1221" s="25">
        <v>3687.67</v>
      </c>
      <c r="M1221" s="26"/>
    </row>
    <row r="1222" spans="1:13">
      <c r="A1222" s="9">
        <v>345</v>
      </c>
      <c r="B1222" s="2" t="s">
        <v>8</v>
      </c>
      <c r="C1222" s="2" t="s">
        <v>9</v>
      </c>
      <c r="D1222" s="2">
        <v>18</v>
      </c>
      <c r="E1222" s="2" t="s">
        <v>10</v>
      </c>
      <c r="F1222" s="2">
        <v>1</v>
      </c>
      <c r="G1222" s="2">
        <v>0</v>
      </c>
      <c r="H1222" s="2">
        <v>140</v>
      </c>
      <c r="I1222" s="2">
        <v>85.8</v>
      </c>
      <c r="J1222" s="2">
        <v>1.542</v>
      </c>
      <c r="K1222" s="5"/>
      <c r="L1222" s="3">
        <v>3613.33</v>
      </c>
      <c r="M1222" s="10"/>
    </row>
    <row r="1223" spans="1:13">
      <c r="A1223" s="19">
        <v>345</v>
      </c>
      <c r="B1223" s="20" t="s">
        <v>8</v>
      </c>
      <c r="C1223" s="20" t="s">
        <v>9</v>
      </c>
      <c r="D1223" s="20">
        <v>18</v>
      </c>
      <c r="E1223" s="20" t="s">
        <v>10</v>
      </c>
      <c r="F1223" s="20">
        <v>1</v>
      </c>
      <c r="G1223" s="20">
        <v>0</v>
      </c>
      <c r="H1223" s="20">
        <v>141</v>
      </c>
      <c r="I1223" s="20">
        <v>85.81</v>
      </c>
      <c r="J1223" s="20">
        <v>1.9550000000000001</v>
      </c>
      <c r="K1223" s="21"/>
      <c r="L1223" s="25">
        <v>3873.67</v>
      </c>
      <c r="M1223" s="26"/>
    </row>
    <row r="1224" spans="1:13">
      <c r="A1224" s="9">
        <v>345</v>
      </c>
      <c r="B1224" s="2" t="s">
        <v>8</v>
      </c>
      <c r="C1224" s="2" t="s">
        <v>9</v>
      </c>
      <c r="D1224" s="2">
        <v>18</v>
      </c>
      <c r="E1224" s="2" t="s">
        <v>10</v>
      </c>
      <c r="F1224" s="2">
        <v>1</v>
      </c>
      <c r="G1224" s="2">
        <v>0</v>
      </c>
      <c r="H1224" s="2">
        <v>142</v>
      </c>
      <c r="I1224" s="2">
        <v>85.82</v>
      </c>
      <c r="J1224" s="2">
        <v>2.2879999999999998</v>
      </c>
      <c r="K1224" s="5"/>
      <c r="L1224" s="3">
        <v>4311</v>
      </c>
      <c r="M1224" s="10"/>
    </row>
    <row r="1225" spans="1:13">
      <c r="A1225" s="19">
        <v>345</v>
      </c>
      <c r="B1225" s="20" t="s">
        <v>8</v>
      </c>
      <c r="C1225" s="20" t="s">
        <v>9</v>
      </c>
      <c r="D1225" s="20">
        <v>18</v>
      </c>
      <c r="E1225" s="20" t="s">
        <v>10</v>
      </c>
      <c r="F1225" s="20">
        <v>1</v>
      </c>
      <c r="G1225" s="20">
        <v>0</v>
      </c>
      <c r="H1225" s="20">
        <v>143</v>
      </c>
      <c r="I1225" s="20">
        <v>85.83</v>
      </c>
      <c r="J1225" s="20">
        <v>2.4119999999999999</v>
      </c>
      <c r="K1225" s="21">
        <v>2.4119999999999999</v>
      </c>
      <c r="L1225" s="25">
        <v>4716.33</v>
      </c>
      <c r="M1225" s="26"/>
    </row>
    <row r="1226" spans="1:13">
      <c r="A1226" s="9">
        <v>345</v>
      </c>
      <c r="B1226" s="2" t="s">
        <v>8</v>
      </c>
      <c r="C1226" s="2" t="s">
        <v>9</v>
      </c>
      <c r="D1226" s="2">
        <v>18</v>
      </c>
      <c r="E1226" s="2" t="s">
        <v>10</v>
      </c>
      <c r="F1226" s="2">
        <v>1</v>
      </c>
      <c r="G1226" s="2">
        <v>0</v>
      </c>
      <c r="H1226" s="2">
        <v>144</v>
      </c>
      <c r="I1226" s="2">
        <v>85.84</v>
      </c>
      <c r="J1226" s="2">
        <v>2.4289999999999998</v>
      </c>
      <c r="K1226" s="5">
        <v>2.4289999999999998</v>
      </c>
      <c r="L1226" s="3">
        <v>4923</v>
      </c>
      <c r="M1226" s="10"/>
    </row>
    <row r="1227" spans="1:13">
      <c r="A1227" s="19">
        <v>345</v>
      </c>
      <c r="B1227" s="20" t="s">
        <v>8</v>
      </c>
      <c r="C1227" s="20" t="s">
        <v>9</v>
      </c>
      <c r="D1227" s="20">
        <v>18</v>
      </c>
      <c r="E1227" s="20" t="s">
        <v>10</v>
      </c>
      <c r="F1227" s="20">
        <v>1</v>
      </c>
      <c r="G1227" s="20">
        <v>0</v>
      </c>
      <c r="H1227" s="20">
        <v>145</v>
      </c>
      <c r="I1227" s="20">
        <v>85.85</v>
      </c>
      <c r="J1227" s="20">
        <v>2.4039999999999999</v>
      </c>
      <c r="K1227" s="21">
        <v>2.4039999999999999</v>
      </c>
      <c r="L1227" s="25">
        <v>4839.33</v>
      </c>
      <c r="M1227" s="26"/>
    </row>
    <row r="1228" spans="1:13">
      <c r="A1228" s="9">
        <v>345</v>
      </c>
      <c r="B1228" s="2" t="s">
        <v>8</v>
      </c>
      <c r="C1228" s="2" t="s">
        <v>9</v>
      </c>
      <c r="D1228" s="2">
        <v>18</v>
      </c>
      <c r="E1228" s="2" t="s">
        <v>10</v>
      </c>
      <c r="F1228" s="2">
        <v>1</v>
      </c>
      <c r="G1228" s="2">
        <v>0</v>
      </c>
      <c r="H1228" s="2">
        <v>146</v>
      </c>
      <c r="I1228" s="2">
        <v>85.86</v>
      </c>
      <c r="J1228" s="2">
        <v>2.4060000000000001</v>
      </c>
      <c r="K1228" s="5">
        <v>2.4060000000000001</v>
      </c>
      <c r="L1228" s="3">
        <v>4366.33</v>
      </c>
      <c r="M1228" s="10"/>
    </row>
    <row r="1229" spans="1:13">
      <c r="A1229" s="19">
        <v>345</v>
      </c>
      <c r="B1229" s="20" t="s">
        <v>8</v>
      </c>
      <c r="C1229" s="20" t="s">
        <v>9</v>
      </c>
      <c r="D1229" s="20">
        <v>18</v>
      </c>
      <c r="E1229" s="20" t="s">
        <v>10</v>
      </c>
      <c r="F1229" s="20">
        <v>1</v>
      </c>
      <c r="G1229" s="20">
        <v>0</v>
      </c>
      <c r="H1229" s="20">
        <v>147</v>
      </c>
      <c r="I1229" s="20">
        <v>85.87</v>
      </c>
      <c r="J1229" s="20">
        <v>2.2069999999999999</v>
      </c>
      <c r="K1229" s="21"/>
      <c r="L1229" s="25">
        <v>3525.67</v>
      </c>
      <c r="M1229" s="26"/>
    </row>
    <row r="1230" spans="1:13">
      <c r="A1230" s="9">
        <v>345</v>
      </c>
      <c r="B1230" s="2" t="s">
        <v>8</v>
      </c>
      <c r="C1230" s="2" t="s">
        <v>9</v>
      </c>
      <c r="D1230" s="2">
        <v>18</v>
      </c>
      <c r="E1230" s="2" t="s">
        <v>10</v>
      </c>
      <c r="F1230" s="2">
        <v>1</v>
      </c>
      <c r="G1230" s="2">
        <v>0</v>
      </c>
      <c r="H1230" s="2">
        <v>148</v>
      </c>
      <c r="I1230" s="2">
        <v>85.88</v>
      </c>
      <c r="J1230" s="2">
        <v>1.6739999999999999</v>
      </c>
      <c r="K1230" s="5"/>
      <c r="L1230" s="3">
        <v>2526.33</v>
      </c>
      <c r="M1230" s="10"/>
    </row>
    <row r="1231" spans="1:13">
      <c r="A1231" s="19">
        <v>345</v>
      </c>
      <c r="B1231" s="20" t="s">
        <v>8</v>
      </c>
      <c r="C1231" s="20" t="s">
        <v>9</v>
      </c>
      <c r="D1231" s="20">
        <v>18</v>
      </c>
      <c r="E1231" s="20" t="s">
        <v>10</v>
      </c>
      <c r="F1231" s="20">
        <v>1</v>
      </c>
      <c r="G1231" s="20">
        <v>0</v>
      </c>
      <c r="H1231" s="20">
        <v>149</v>
      </c>
      <c r="I1231" s="20">
        <v>85.89</v>
      </c>
      <c r="J1231" s="20">
        <v>0.46800000000000003</v>
      </c>
      <c r="K1231" s="21"/>
      <c r="L1231" s="25">
        <v>1601</v>
      </c>
      <c r="M1231" s="26"/>
    </row>
    <row r="1232" spans="1:13">
      <c r="A1232" s="9">
        <v>345</v>
      </c>
      <c r="B1232" s="2" t="s">
        <v>8</v>
      </c>
      <c r="C1232" s="2" t="s">
        <v>9</v>
      </c>
      <c r="D1232" s="2">
        <v>18</v>
      </c>
      <c r="E1232" s="2" t="s">
        <v>10</v>
      </c>
      <c r="F1232" s="2">
        <v>1</v>
      </c>
      <c r="G1232" s="2">
        <v>0</v>
      </c>
      <c r="H1232" s="2">
        <v>150</v>
      </c>
      <c r="I1232" s="2">
        <v>85.9</v>
      </c>
      <c r="J1232" s="2">
        <v>0.82299999999999995</v>
      </c>
      <c r="K1232" s="5"/>
      <c r="L1232" s="3">
        <v>917</v>
      </c>
      <c r="M1232" s="10"/>
    </row>
    <row r="1233" spans="1:13">
      <c r="A1233" s="19">
        <v>345</v>
      </c>
      <c r="B1233" s="20" t="s">
        <v>8</v>
      </c>
      <c r="C1233" s="20" t="s">
        <v>9</v>
      </c>
      <c r="D1233" s="20">
        <v>19</v>
      </c>
      <c r="E1233" s="20" t="s">
        <v>10</v>
      </c>
      <c r="F1233" s="20">
        <v>1</v>
      </c>
      <c r="G1233" s="20">
        <v>0</v>
      </c>
      <c r="H1233" s="20">
        <v>0</v>
      </c>
      <c r="I1233" s="20">
        <v>89.1</v>
      </c>
      <c r="J1233" s="20">
        <v>0.90400000000000003</v>
      </c>
      <c r="K1233" s="21"/>
      <c r="L1233" s="25">
        <v>1150</v>
      </c>
      <c r="M1233" s="26"/>
    </row>
    <row r="1234" spans="1:13">
      <c r="A1234" s="9">
        <v>345</v>
      </c>
      <c r="B1234" s="2" t="s">
        <v>8</v>
      </c>
      <c r="C1234" s="2" t="s">
        <v>9</v>
      </c>
      <c r="D1234" s="2">
        <v>19</v>
      </c>
      <c r="E1234" s="2" t="s">
        <v>10</v>
      </c>
      <c r="F1234" s="2">
        <v>1</v>
      </c>
      <c r="G1234" s="2">
        <v>0</v>
      </c>
      <c r="H1234" s="2">
        <v>1</v>
      </c>
      <c r="I1234" s="2">
        <v>89.11</v>
      </c>
      <c r="J1234" s="2">
        <v>1.246</v>
      </c>
      <c r="K1234" s="5"/>
      <c r="L1234" s="3">
        <v>1594.33</v>
      </c>
      <c r="M1234" s="10"/>
    </row>
    <row r="1235" spans="1:13">
      <c r="A1235" s="19">
        <v>345</v>
      </c>
      <c r="B1235" s="20" t="s">
        <v>8</v>
      </c>
      <c r="C1235" s="20" t="s">
        <v>9</v>
      </c>
      <c r="D1235" s="20">
        <v>19</v>
      </c>
      <c r="E1235" s="20" t="s">
        <v>10</v>
      </c>
      <c r="F1235" s="20">
        <v>1</v>
      </c>
      <c r="G1235" s="20">
        <v>0</v>
      </c>
      <c r="H1235" s="20">
        <v>2</v>
      </c>
      <c r="I1235" s="20">
        <v>89.12</v>
      </c>
      <c r="J1235" s="20">
        <v>1.2929999999999999</v>
      </c>
      <c r="K1235" s="21"/>
      <c r="L1235" s="25">
        <v>1843.67</v>
      </c>
      <c r="M1235" s="26"/>
    </row>
    <row r="1236" spans="1:13">
      <c r="A1236" s="9">
        <v>345</v>
      </c>
      <c r="B1236" s="2" t="s">
        <v>8</v>
      </c>
      <c r="C1236" s="2" t="s">
        <v>9</v>
      </c>
      <c r="D1236" s="2">
        <v>19</v>
      </c>
      <c r="E1236" s="2" t="s">
        <v>10</v>
      </c>
      <c r="F1236" s="2">
        <v>1</v>
      </c>
      <c r="G1236" s="2">
        <v>0</v>
      </c>
      <c r="H1236" s="2">
        <v>3</v>
      </c>
      <c r="I1236" s="2">
        <v>89.13</v>
      </c>
      <c r="J1236" s="2">
        <v>1.27</v>
      </c>
      <c r="K1236" s="5"/>
      <c r="L1236" s="3">
        <v>1838.67</v>
      </c>
      <c r="M1236" s="10"/>
    </row>
    <row r="1237" spans="1:13">
      <c r="A1237" s="19">
        <v>345</v>
      </c>
      <c r="B1237" s="20" t="s">
        <v>8</v>
      </c>
      <c r="C1237" s="20" t="s">
        <v>9</v>
      </c>
      <c r="D1237" s="20">
        <v>19</v>
      </c>
      <c r="E1237" s="20" t="s">
        <v>10</v>
      </c>
      <c r="F1237" s="20">
        <v>1</v>
      </c>
      <c r="G1237" s="20">
        <v>0</v>
      </c>
      <c r="H1237" s="20">
        <v>4</v>
      </c>
      <c r="I1237" s="20">
        <v>89.14</v>
      </c>
      <c r="J1237" s="20">
        <v>1.157</v>
      </c>
      <c r="K1237" s="21"/>
      <c r="L1237" s="25">
        <v>1725.33</v>
      </c>
      <c r="M1237" s="26"/>
    </row>
    <row r="1238" spans="1:13">
      <c r="A1238" s="9">
        <v>345</v>
      </c>
      <c r="B1238" s="2" t="s">
        <v>8</v>
      </c>
      <c r="C1238" s="2" t="s">
        <v>9</v>
      </c>
      <c r="D1238" s="2">
        <v>19</v>
      </c>
      <c r="E1238" s="2" t="s">
        <v>10</v>
      </c>
      <c r="F1238" s="2">
        <v>1</v>
      </c>
      <c r="G1238" s="2">
        <v>0</v>
      </c>
      <c r="H1238" s="2">
        <v>5</v>
      </c>
      <c r="I1238" s="2">
        <v>89.15</v>
      </c>
      <c r="J1238" s="2">
        <v>1.2E-2</v>
      </c>
      <c r="K1238" s="5"/>
      <c r="L1238" s="3">
        <v>1715</v>
      </c>
      <c r="M1238" s="10"/>
    </row>
    <row r="1239" spans="1:13">
      <c r="A1239" s="19">
        <v>345</v>
      </c>
      <c r="B1239" s="20" t="s">
        <v>8</v>
      </c>
      <c r="C1239" s="20" t="s">
        <v>9</v>
      </c>
      <c r="D1239" s="20">
        <v>19</v>
      </c>
      <c r="E1239" s="20" t="s">
        <v>10</v>
      </c>
      <c r="F1239" s="20">
        <v>1</v>
      </c>
      <c r="G1239" s="20">
        <v>0</v>
      </c>
      <c r="H1239" s="20">
        <v>6</v>
      </c>
      <c r="I1239" s="20">
        <v>89.16</v>
      </c>
      <c r="J1239" s="20">
        <v>0.63100000000000001</v>
      </c>
      <c r="K1239" s="21"/>
      <c r="L1239" s="25">
        <v>2044</v>
      </c>
      <c r="M1239" s="26"/>
    </row>
    <row r="1240" spans="1:13">
      <c r="A1240" s="9">
        <v>345</v>
      </c>
      <c r="B1240" s="2" t="s">
        <v>8</v>
      </c>
      <c r="C1240" s="2" t="s">
        <v>9</v>
      </c>
      <c r="D1240" s="2">
        <v>19</v>
      </c>
      <c r="E1240" s="2" t="s">
        <v>10</v>
      </c>
      <c r="F1240" s="2">
        <v>1</v>
      </c>
      <c r="G1240" s="2">
        <v>0</v>
      </c>
      <c r="H1240" s="2">
        <v>7</v>
      </c>
      <c r="I1240" s="2">
        <v>89.17</v>
      </c>
      <c r="J1240" s="2">
        <v>1.978</v>
      </c>
      <c r="K1240" s="5"/>
      <c r="L1240" s="3">
        <v>2736.67</v>
      </c>
      <c r="M1240" s="10"/>
    </row>
    <row r="1241" spans="1:13">
      <c r="A1241" s="19">
        <v>345</v>
      </c>
      <c r="B1241" s="20" t="s">
        <v>8</v>
      </c>
      <c r="C1241" s="20" t="s">
        <v>9</v>
      </c>
      <c r="D1241" s="20">
        <v>19</v>
      </c>
      <c r="E1241" s="20" t="s">
        <v>10</v>
      </c>
      <c r="F1241" s="20">
        <v>1</v>
      </c>
      <c r="G1241" s="20">
        <v>0</v>
      </c>
      <c r="H1241" s="20">
        <v>8</v>
      </c>
      <c r="I1241" s="20">
        <v>89.18</v>
      </c>
      <c r="J1241" s="20">
        <v>2.5289999999999999</v>
      </c>
      <c r="K1241" s="21">
        <v>2.5289999999999999</v>
      </c>
      <c r="L1241" s="25">
        <v>3480.67</v>
      </c>
      <c r="M1241" s="26"/>
    </row>
    <row r="1242" spans="1:13">
      <c r="A1242" s="9">
        <v>345</v>
      </c>
      <c r="B1242" s="2" t="s">
        <v>8</v>
      </c>
      <c r="C1242" s="2" t="s">
        <v>9</v>
      </c>
      <c r="D1242" s="2">
        <v>19</v>
      </c>
      <c r="E1242" s="2" t="s">
        <v>10</v>
      </c>
      <c r="F1242" s="2">
        <v>1</v>
      </c>
      <c r="G1242" s="2">
        <v>0</v>
      </c>
      <c r="H1242" s="2">
        <v>9</v>
      </c>
      <c r="I1242" s="2">
        <v>89.19</v>
      </c>
      <c r="J1242" s="2">
        <v>2.5619999999999998</v>
      </c>
      <c r="K1242" s="5">
        <v>2.5619999999999998</v>
      </c>
      <c r="L1242" s="3">
        <v>3871.67</v>
      </c>
      <c r="M1242" s="10"/>
    </row>
    <row r="1243" spans="1:13">
      <c r="A1243" s="19">
        <v>345</v>
      </c>
      <c r="B1243" s="20" t="s">
        <v>8</v>
      </c>
      <c r="C1243" s="20" t="s">
        <v>9</v>
      </c>
      <c r="D1243" s="20">
        <v>19</v>
      </c>
      <c r="E1243" s="20" t="s">
        <v>10</v>
      </c>
      <c r="F1243" s="20">
        <v>1</v>
      </c>
      <c r="G1243" s="20">
        <v>0</v>
      </c>
      <c r="H1243" s="20">
        <v>10</v>
      </c>
      <c r="I1243" s="20">
        <v>89.2</v>
      </c>
      <c r="J1243" s="20">
        <v>2.4180000000000001</v>
      </c>
      <c r="K1243" s="21"/>
      <c r="L1243" s="25">
        <v>3713</v>
      </c>
      <c r="M1243" s="26"/>
    </row>
    <row r="1244" spans="1:13">
      <c r="A1244" s="9">
        <v>345</v>
      </c>
      <c r="B1244" s="2" t="s">
        <v>8</v>
      </c>
      <c r="C1244" s="2" t="s">
        <v>9</v>
      </c>
      <c r="D1244" s="2">
        <v>19</v>
      </c>
      <c r="E1244" s="2" t="s">
        <v>10</v>
      </c>
      <c r="F1244" s="2">
        <v>1</v>
      </c>
      <c r="G1244" s="2">
        <v>0</v>
      </c>
      <c r="H1244" s="2">
        <v>11</v>
      </c>
      <c r="I1244" s="2">
        <v>89.21</v>
      </c>
      <c r="J1244" s="2">
        <v>1.752</v>
      </c>
      <c r="K1244" s="5"/>
      <c r="L1244" s="3">
        <v>3125.33</v>
      </c>
      <c r="M1244" s="10"/>
    </row>
    <row r="1245" spans="1:13">
      <c r="A1245" s="19">
        <v>345</v>
      </c>
      <c r="B1245" s="20" t="s">
        <v>8</v>
      </c>
      <c r="C1245" s="20" t="s">
        <v>9</v>
      </c>
      <c r="D1245" s="20">
        <v>19</v>
      </c>
      <c r="E1245" s="20" t="s">
        <v>10</v>
      </c>
      <c r="F1245" s="20">
        <v>1</v>
      </c>
      <c r="G1245" s="20">
        <v>0</v>
      </c>
      <c r="H1245" s="20">
        <v>12</v>
      </c>
      <c r="I1245" s="20">
        <v>89.22</v>
      </c>
      <c r="J1245" s="20">
        <v>0.53800000000000003</v>
      </c>
      <c r="K1245" s="21"/>
      <c r="L1245" s="25">
        <v>2479.33</v>
      </c>
      <c r="M1245" s="26"/>
    </row>
    <row r="1246" spans="1:13">
      <c r="A1246" s="9">
        <v>345</v>
      </c>
      <c r="B1246" s="2" t="s">
        <v>8</v>
      </c>
      <c r="C1246" s="2" t="s">
        <v>9</v>
      </c>
      <c r="D1246" s="2">
        <v>19</v>
      </c>
      <c r="E1246" s="2" t="s">
        <v>10</v>
      </c>
      <c r="F1246" s="2">
        <v>1</v>
      </c>
      <c r="G1246" s="2">
        <v>0</v>
      </c>
      <c r="H1246" s="2">
        <v>13</v>
      </c>
      <c r="I1246" s="2">
        <v>89.23</v>
      </c>
      <c r="J1246" s="2">
        <v>9.9000000000000005E-2</v>
      </c>
      <c r="K1246" s="5"/>
      <c r="L1246" s="3">
        <v>2192</v>
      </c>
      <c r="M1246" s="10"/>
    </row>
    <row r="1247" spans="1:13">
      <c r="A1247" s="19">
        <v>345</v>
      </c>
      <c r="B1247" s="20" t="s">
        <v>8</v>
      </c>
      <c r="C1247" s="20" t="s">
        <v>9</v>
      </c>
      <c r="D1247" s="20">
        <v>19</v>
      </c>
      <c r="E1247" s="20" t="s">
        <v>10</v>
      </c>
      <c r="F1247" s="20">
        <v>1</v>
      </c>
      <c r="G1247" s="20">
        <v>0</v>
      </c>
      <c r="H1247" s="20">
        <v>14</v>
      </c>
      <c r="I1247" s="20">
        <v>89.24</v>
      </c>
      <c r="J1247" s="20">
        <v>1.006</v>
      </c>
      <c r="K1247" s="21"/>
      <c r="L1247" s="25">
        <v>2383.67</v>
      </c>
      <c r="M1247" s="26"/>
    </row>
    <row r="1248" spans="1:13">
      <c r="A1248" s="9">
        <v>345</v>
      </c>
      <c r="B1248" s="2" t="s">
        <v>8</v>
      </c>
      <c r="C1248" s="2" t="s">
        <v>9</v>
      </c>
      <c r="D1248" s="2">
        <v>19</v>
      </c>
      <c r="E1248" s="2" t="s">
        <v>10</v>
      </c>
      <c r="F1248" s="2">
        <v>1</v>
      </c>
      <c r="G1248" s="2">
        <v>0</v>
      </c>
      <c r="H1248" s="2">
        <v>15</v>
      </c>
      <c r="I1248" s="2">
        <v>89.25</v>
      </c>
      <c r="J1248" s="2">
        <v>2.1669999999999998</v>
      </c>
      <c r="K1248" s="5"/>
      <c r="L1248" s="3">
        <v>2811.67</v>
      </c>
      <c r="M1248" s="10"/>
    </row>
    <row r="1249" spans="1:13">
      <c r="A1249" s="19">
        <v>345</v>
      </c>
      <c r="B1249" s="20" t="s">
        <v>8</v>
      </c>
      <c r="C1249" s="20" t="s">
        <v>9</v>
      </c>
      <c r="D1249" s="20">
        <v>19</v>
      </c>
      <c r="E1249" s="20" t="s">
        <v>10</v>
      </c>
      <c r="F1249" s="20">
        <v>1</v>
      </c>
      <c r="G1249" s="20">
        <v>0</v>
      </c>
      <c r="H1249" s="20">
        <v>16</v>
      </c>
      <c r="I1249" s="20">
        <v>89.26</v>
      </c>
      <c r="J1249" s="20">
        <v>2.427</v>
      </c>
      <c r="K1249" s="21">
        <v>2.427</v>
      </c>
      <c r="L1249" s="25">
        <v>3171</v>
      </c>
      <c r="M1249" s="26"/>
    </row>
    <row r="1250" spans="1:13">
      <c r="A1250" s="9">
        <v>345</v>
      </c>
      <c r="B1250" s="2" t="s">
        <v>8</v>
      </c>
      <c r="C1250" s="2" t="s">
        <v>9</v>
      </c>
      <c r="D1250" s="2">
        <v>19</v>
      </c>
      <c r="E1250" s="2" t="s">
        <v>10</v>
      </c>
      <c r="F1250" s="2">
        <v>1</v>
      </c>
      <c r="G1250" s="2">
        <v>0</v>
      </c>
      <c r="H1250" s="2">
        <v>17</v>
      </c>
      <c r="I1250" s="2">
        <v>89.27</v>
      </c>
      <c r="J1250" s="2">
        <v>2.4140000000000001</v>
      </c>
      <c r="K1250" s="5">
        <v>2.4140000000000001</v>
      </c>
      <c r="L1250" s="3">
        <v>3324</v>
      </c>
      <c r="M1250" s="10"/>
    </row>
    <row r="1251" spans="1:13">
      <c r="A1251" s="19">
        <v>345</v>
      </c>
      <c r="B1251" s="20" t="s">
        <v>8</v>
      </c>
      <c r="C1251" s="20" t="s">
        <v>9</v>
      </c>
      <c r="D1251" s="20">
        <v>19</v>
      </c>
      <c r="E1251" s="20" t="s">
        <v>10</v>
      </c>
      <c r="F1251" s="20">
        <v>1</v>
      </c>
      <c r="G1251" s="20">
        <v>0</v>
      </c>
      <c r="H1251" s="20">
        <v>18</v>
      </c>
      <c r="I1251" s="20">
        <v>89.28</v>
      </c>
      <c r="J1251" s="20">
        <v>2.4359999999999999</v>
      </c>
      <c r="K1251" s="21">
        <v>2.4359999999999999</v>
      </c>
      <c r="L1251" s="25">
        <v>3246</v>
      </c>
      <c r="M1251" s="26"/>
    </row>
    <row r="1252" spans="1:13">
      <c r="A1252" s="9">
        <v>345</v>
      </c>
      <c r="B1252" s="2" t="s">
        <v>8</v>
      </c>
      <c r="C1252" s="2" t="s">
        <v>9</v>
      </c>
      <c r="D1252" s="2">
        <v>19</v>
      </c>
      <c r="E1252" s="2" t="s">
        <v>10</v>
      </c>
      <c r="F1252" s="2">
        <v>1</v>
      </c>
      <c r="G1252" s="2">
        <v>0</v>
      </c>
      <c r="H1252" s="2">
        <v>19</v>
      </c>
      <c r="I1252" s="2">
        <v>89.29</v>
      </c>
      <c r="J1252" s="2">
        <v>2.294</v>
      </c>
      <c r="K1252" s="5"/>
      <c r="L1252" s="3">
        <v>2959</v>
      </c>
      <c r="M1252" s="10"/>
    </row>
    <row r="1253" spans="1:13">
      <c r="A1253" s="19">
        <v>345</v>
      </c>
      <c r="B1253" s="20" t="s">
        <v>8</v>
      </c>
      <c r="C1253" s="20" t="s">
        <v>9</v>
      </c>
      <c r="D1253" s="20">
        <v>19</v>
      </c>
      <c r="E1253" s="20" t="s">
        <v>10</v>
      </c>
      <c r="F1253" s="20">
        <v>1</v>
      </c>
      <c r="G1253" s="20">
        <v>0</v>
      </c>
      <c r="H1253" s="20">
        <v>20</v>
      </c>
      <c r="I1253" s="20">
        <v>89.3</v>
      </c>
      <c r="J1253" s="20">
        <v>1.645</v>
      </c>
      <c r="K1253" s="21"/>
      <c r="L1253" s="25">
        <v>2499.33</v>
      </c>
      <c r="M1253" s="26"/>
    </row>
    <row r="1254" spans="1:13">
      <c r="A1254" s="9">
        <v>345</v>
      </c>
      <c r="B1254" s="2" t="s">
        <v>8</v>
      </c>
      <c r="C1254" s="2" t="s">
        <v>9</v>
      </c>
      <c r="D1254" s="2">
        <v>19</v>
      </c>
      <c r="E1254" s="2" t="s">
        <v>10</v>
      </c>
      <c r="F1254" s="2">
        <v>1</v>
      </c>
      <c r="G1254" s="2">
        <v>0</v>
      </c>
      <c r="H1254" s="2">
        <v>21</v>
      </c>
      <c r="I1254" s="2">
        <v>89.31</v>
      </c>
      <c r="J1254" s="2">
        <v>0.91800000000000004</v>
      </c>
      <c r="K1254" s="5"/>
      <c r="L1254" s="3">
        <v>1905</v>
      </c>
      <c r="M1254" s="10"/>
    </row>
    <row r="1255" spans="1:13">
      <c r="A1255" s="19">
        <v>345</v>
      </c>
      <c r="B1255" s="20" t="s">
        <v>8</v>
      </c>
      <c r="C1255" s="20" t="s">
        <v>9</v>
      </c>
      <c r="D1255" s="20">
        <v>19</v>
      </c>
      <c r="E1255" s="20" t="s">
        <v>10</v>
      </c>
      <c r="F1255" s="20">
        <v>1</v>
      </c>
      <c r="G1255" s="20">
        <v>0</v>
      </c>
      <c r="H1255" s="20">
        <v>22</v>
      </c>
      <c r="I1255" s="20">
        <v>89.32</v>
      </c>
      <c r="J1255" s="20">
        <v>6.3E-2</v>
      </c>
      <c r="K1255" s="21"/>
      <c r="L1255" s="25">
        <v>1304.67</v>
      </c>
      <c r="M1255" s="26"/>
    </row>
    <row r="1256" spans="1:13">
      <c r="A1256" s="9">
        <v>345</v>
      </c>
      <c r="B1256" s="2" t="s">
        <v>8</v>
      </c>
      <c r="C1256" s="2" t="s">
        <v>9</v>
      </c>
      <c r="D1256" s="2">
        <v>19</v>
      </c>
      <c r="E1256" s="2" t="s">
        <v>10</v>
      </c>
      <c r="F1256" s="2">
        <v>1</v>
      </c>
      <c r="G1256" s="2">
        <v>0</v>
      </c>
      <c r="H1256" s="2">
        <v>23</v>
      </c>
      <c r="I1256" s="2">
        <v>89.33</v>
      </c>
      <c r="J1256" s="2">
        <v>-6.0999999999999999E-2</v>
      </c>
      <c r="K1256" s="5"/>
      <c r="L1256" s="3">
        <v>875.67</v>
      </c>
      <c r="M1256" s="10"/>
    </row>
    <row r="1257" spans="1:13">
      <c r="A1257" s="19">
        <v>345</v>
      </c>
      <c r="B1257" s="20" t="s">
        <v>8</v>
      </c>
      <c r="C1257" s="20" t="s">
        <v>9</v>
      </c>
      <c r="D1257" s="20">
        <v>19</v>
      </c>
      <c r="E1257" s="20" t="s">
        <v>10</v>
      </c>
      <c r="F1257" s="20">
        <v>1</v>
      </c>
      <c r="G1257" s="20">
        <v>0</v>
      </c>
      <c r="H1257" s="20">
        <v>24</v>
      </c>
      <c r="I1257" s="20">
        <v>89.34</v>
      </c>
      <c r="J1257" s="20">
        <v>1.1439999999999999</v>
      </c>
      <c r="K1257" s="21"/>
      <c r="L1257" s="25">
        <v>683.67</v>
      </c>
      <c r="M1257" s="26"/>
    </row>
    <row r="1258" spans="1:13">
      <c r="A1258" s="9">
        <v>345</v>
      </c>
      <c r="B1258" s="2" t="s">
        <v>8</v>
      </c>
      <c r="C1258" s="2" t="s">
        <v>9</v>
      </c>
      <c r="D1258" s="2">
        <v>19</v>
      </c>
      <c r="E1258" s="2" t="s">
        <v>10</v>
      </c>
      <c r="F1258" s="2">
        <v>1</v>
      </c>
      <c r="G1258" s="2">
        <v>0</v>
      </c>
      <c r="H1258" s="2">
        <v>25</v>
      </c>
      <c r="I1258" s="2">
        <v>89.35</v>
      </c>
      <c r="J1258" s="2">
        <v>1.518</v>
      </c>
      <c r="K1258" s="5"/>
      <c r="L1258" s="3">
        <v>648</v>
      </c>
      <c r="M1258" s="10"/>
    </row>
    <row r="1259" spans="1:13">
      <c r="A1259" s="19">
        <v>345</v>
      </c>
      <c r="B1259" s="20" t="s">
        <v>8</v>
      </c>
      <c r="C1259" s="20" t="s">
        <v>9</v>
      </c>
      <c r="D1259" s="20">
        <v>19</v>
      </c>
      <c r="E1259" s="20" t="s">
        <v>10</v>
      </c>
      <c r="F1259" s="20">
        <v>1</v>
      </c>
      <c r="G1259" s="20">
        <v>0</v>
      </c>
      <c r="H1259" s="20">
        <v>26</v>
      </c>
      <c r="I1259" s="20">
        <v>89.36</v>
      </c>
      <c r="J1259" s="20">
        <v>1.556</v>
      </c>
      <c r="K1259" s="21"/>
      <c r="L1259" s="25">
        <v>641</v>
      </c>
      <c r="M1259" s="26"/>
    </row>
    <row r="1260" spans="1:13">
      <c r="A1260" s="9">
        <v>345</v>
      </c>
      <c r="B1260" s="2" t="s">
        <v>8</v>
      </c>
      <c r="C1260" s="2" t="s">
        <v>9</v>
      </c>
      <c r="D1260" s="2">
        <v>19</v>
      </c>
      <c r="E1260" s="2" t="s">
        <v>10</v>
      </c>
      <c r="F1260" s="2">
        <v>1</v>
      </c>
      <c r="G1260" s="2">
        <v>0</v>
      </c>
      <c r="H1260" s="2">
        <v>27</v>
      </c>
      <c r="I1260" s="2">
        <v>89.37</v>
      </c>
      <c r="J1260" s="2">
        <v>1.554</v>
      </c>
      <c r="K1260" s="5"/>
      <c r="L1260" s="3">
        <v>614.33000000000004</v>
      </c>
      <c r="M1260" s="10"/>
    </row>
    <row r="1261" spans="1:13">
      <c r="A1261" s="19">
        <v>345</v>
      </c>
      <c r="B1261" s="20" t="s">
        <v>8</v>
      </c>
      <c r="C1261" s="20" t="s">
        <v>9</v>
      </c>
      <c r="D1261" s="20">
        <v>19</v>
      </c>
      <c r="E1261" s="20" t="s">
        <v>10</v>
      </c>
      <c r="F1261" s="20">
        <v>1</v>
      </c>
      <c r="G1261" s="20">
        <v>0</v>
      </c>
      <c r="H1261" s="20">
        <v>28</v>
      </c>
      <c r="I1261" s="20">
        <v>89.38</v>
      </c>
      <c r="J1261" s="20">
        <v>0.86699999999999999</v>
      </c>
      <c r="K1261" s="21"/>
      <c r="L1261" s="25">
        <v>617.66999999999996</v>
      </c>
      <c r="M1261" s="26"/>
    </row>
    <row r="1262" spans="1:13">
      <c r="A1262" s="9">
        <v>345</v>
      </c>
      <c r="B1262" s="2" t="s">
        <v>8</v>
      </c>
      <c r="C1262" s="2" t="s">
        <v>9</v>
      </c>
      <c r="D1262" s="2">
        <v>19</v>
      </c>
      <c r="E1262" s="2" t="s">
        <v>10</v>
      </c>
      <c r="F1262" s="2">
        <v>1</v>
      </c>
      <c r="G1262" s="2">
        <v>0</v>
      </c>
      <c r="H1262" s="2">
        <v>29</v>
      </c>
      <c r="I1262" s="2">
        <v>89.39</v>
      </c>
      <c r="J1262" s="2">
        <v>8.5000000000000006E-2</v>
      </c>
      <c r="K1262" s="5"/>
      <c r="L1262" s="3">
        <v>738</v>
      </c>
      <c r="M1262" s="10"/>
    </row>
    <row r="1263" spans="1:13">
      <c r="A1263" s="19">
        <v>345</v>
      </c>
      <c r="B1263" s="20" t="s">
        <v>8</v>
      </c>
      <c r="C1263" s="20" t="s">
        <v>9</v>
      </c>
      <c r="D1263" s="20">
        <v>19</v>
      </c>
      <c r="E1263" s="20" t="s">
        <v>10</v>
      </c>
      <c r="F1263" s="20">
        <v>1</v>
      </c>
      <c r="G1263" s="20">
        <v>0</v>
      </c>
      <c r="H1263" s="20">
        <v>30</v>
      </c>
      <c r="I1263" s="20">
        <v>89.4</v>
      </c>
      <c r="J1263" s="20">
        <v>1.083</v>
      </c>
      <c r="K1263" s="21"/>
      <c r="L1263" s="25">
        <v>1022</v>
      </c>
      <c r="M1263" s="26"/>
    </row>
    <row r="1264" spans="1:13">
      <c r="A1264" s="9">
        <v>345</v>
      </c>
      <c r="B1264" s="2" t="s">
        <v>8</v>
      </c>
      <c r="C1264" s="2" t="s">
        <v>9</v>
      </c>
      <c r="D1264" s="2">
        <v>19</v>
      </c>
      <c r="E1264" s="2" t="s">
        <v>10</v>
      </c>
      <c r="F1264" s="2">
        <v>1</v>
      </c>
      <c r="G1264" s="2">
        <v>0</v>
      </c>
      <c r="H1264" s="2">
        <v>31</v>
      </c>
      <c r="I1264" s="2">
        <v>89.41</v>
      </c>
      <c r="J1264" s="2">
        <v>1.663</v>
      </c>
      <c r="K1264" s="5"/>
      <c r="L1264" s="3">
        <v>1436.67</v>
      </c>
      <c r="M1264" s="10"/>
    </row>
    <row r="1265" spans="1:13">
      <c r="A1265" s="19">
        <v>345</v>
      </c>
      <c r="B1265" s="20" t="s">
        <v>8</v>
      </c>
      <c r="C1265" s="20" t="s">
        <v>9</v>
      </c>
      <c r="D1265" s="20">
        <v>19</v>
      </c>
      <c r="E1265" s="20" t="s">
        <v>10</v>
      </c>
      <c r="F1265" s="20">
        <v>1</v>
      </c>
      <c r="G1265" s="20">
        <v>0</v>
      </c>
      <c r="H1265" s="20">
        <v>32</v>
      </c>
      <c r="I1265" s="20">
        <v>89.42</v>
      </c>
      <c r="J1265" s="20">
        <v>1.879</v>
      </c>
      <c r="K1265" s="21"/>
      <c r="L1265" s="25">
        <v>1873.67</v>
      </c>
      <c r="M1265" s="26"/>
    </row>
    <row r="1266" spans="1:13">
      <c r="A1266" s="9">
        <v>345</v>
      </c>
      <c r="B1266" s="2" t="s">
        <v>8</v>
      </c>
      <c r="C1266" s="2" t="s">
        <v>9</v>
      </c>
      <c r="D1266" s="2">
        <v>19</v>
      </c>
      <c r="E1266" s="2" t="s">
        <v>10</v>
      </c>
      <c r="F1266" s="2">
        <v>1</v>
      </c>
      <c r="G1266" s="2">
        <v>0</v>
      </c>
      <c r="H1266" s="2">
        <v>33</v>
      </c>
      <c r="I1266" s="2">
        <v>89.43</v>
      </c>
      <c r="J1266" s="2">
        <v>1.9490000000000001</v>
      </c>
      <c r="K1266" s="5"/>
      <c r="L1266" s="3">
        <v>2171</v>
      </c>
      <c r="M1266" s="10"/>
    </row>
    <row r="1267" spans="1:13">
      <c r="A1267" s="19">
        <v>345</v>
      </c>
      <c r="B1267" s="20" t="s">
        <v>8</v>
      </c>
      <c r="C1267" s="20" t="s">
        <v>9</v>
      </c>
      <c r="D1267" s="20">
        <v>19</v>
      </c>
      <c r="E1267" s="20" t="s">
        <v>10</v>
      </c>
      <c r="F1267" s="20">
        <v>1</v>
      </c>
      <c r="G1267" s="20">
        <v>0</v>
      </c>
      <c r="H1267" s="20">
        <v>34</v>
      </c>
      <c r="I1267" s="20">
        <v>89.44</v>
      </c>
      <c r="J1267" s="20">
        <v>1.7509999999999999</v>
      </c>
      <c r="K1267" s="21"/>
      <c r="L1267" s="25">
        <v>2177.67</v>
      </c>
      <c r="M1267" s="26"/>
    </row>
    <row r="1268" spans="1:13">
      <c r="A1268" s="9">
        <v>345</v>
      </c>
      <c r="B1268" s="2" t="s">
        <v>8</v>
      </c>
      <c r="C1268" s="2" t="s">
        <v>9</v>
      </c>
      <c r="D1268" s="2">
        <v>19</v>
      </c>
      <c r="E1268" s="2" t="s">
        <v>10</v>
      </c>
      <c r="F1268" s="2">
        <v>1</v>
      </c>
      <c r="G1268" s="2">
        <v>0</v>
      </c>
      <c r="H1268" s="2">
        <v>35</v>
      </c>
      <c r="I1268" s="2">
        <v>89.45</v>
      </c>
      <c r="J1268" s="2">
        <v>1.403</v>
      </c>
      <c r="K1268" s="5"/>
      <c r="L1268" s="3">
        <v>1901</v>
      </c>
      <c r="M1268" s="10"/>
    </row>
    <row r="1269" spans="1:13">
      <c r="A1269" s="19">
        <v>345</v>
      </c>
      <c r="B1269" s="20" t="s">
        <v>8</v>
      </c>
      <c r="C1269" s="20" t="s">
        <v>9</v>
      </c>
      <c r="D1269" s="20">
        <v>19</v>
      </c>
      <c r="E1269" s="20" t="s">
        <v>10</v>
      </c>
      <c r="F1269" s="20">
        <v>1</v>
      </c>
      <c r="G1269" s="20">
        <v>0</v>
      </c>
      <c r="H1269" s="20">
        <v>36</v>
      </c>
      <c r="I1269" s="20">
        <v>89.46</v>
      </c>
      <c r="J1269" s="20">
        <v>0.71699999999999997</v>
      </c>
      <c r="K1269" s="21"/>
      <c r="L1269" s="25">
        <v>1497.33</v>
      </c>
      <c r="M1269" s="26"/>
    </row>
    <row r="1270" spans="1:13">
      <c r="A1270" s="9">
        <v>345</v>
      </c>
      <c r="B1270" s="2" t="s">
        <v>8</v>
      </c>
      <c r="C1270" s="2" t="s">
        <v>9</v>
      </c>
      <c r="D1270" s="2">
        <v>19</v>
      </c>
      <c r="E1270" s="2" t="s">
        <v>10</v>
      </c>
      <c r="F1270" s="2">
        <v>1</v>
      </c>
      <c r="G1270" s="2">
        <v>0</v>
      </c>
      <c r="H1270" s="2">
        <v>37</v>
      </c>
      <c r="I1270" s="2">
        <v>89.47</v>
      </c>
      <c r="J1270" s="2">
        <v>5.7000000000000002E-2</v>
      </c>
      <c r="K1270" s="5"/>
      <c r="L1270" s="3">
        <v>1173.33</v>
      </c>
      <c r="M1270" s="10"/>
    </row>
    <row r="1271" spans="1:13">
      <c r="A1271" s="19">
        <v>345</v>
      </c>
      <c r="B1271" s="20" t="s">
        <v>8</v>
      </c>
      <c r="C1271" s="20" t="s">
        <v>9</v>
      </c>
      <c r="D1271" s="20">
        <v>19</v>
      </c>
      <c r="E1271" s="20" t="s">
        <v>10</v>
      </c>
      <c r="F1271" s="20">
        <v>1</v>
      </c>
      <c r="G1271" s="20">
        <v>0</v>
      </c>
      <c r="H1271" s="20">
        <v>38</v>
      </c>
      <c r="I1271" s="20">
        <v>89.48</v>
      </c>
      <c r="J1271" s="20">
        <v>0.48699999999999999</v>
      </c>
      <c r="K1271" s="21"/>
      <c r="L1271" s="25">
        <v>1092.67</v>
      </c>
      <c r="M1271" s="26"/>
    </row>
    <row r="1272" spans="1:13">
      <c r="A1272" s="9">
        <v>345</v>
      </c>
      <c r="B1272" s="2" t="s">
        <v>8</v>
      </c>
      <c r="C1272" s="2" t="s">
        <v>9</v>
      </c>
      <c r="D1272" s="2">
        <v>19</v>
      </c>
      <c r="E1272" s="2" t="s">
        <v>10</v>
      </c>
      <c r="F1272" s="2">
        <v>1</v>
      </c>
      <c r="G1272" s="2">
        <v>0</v>
      </c>
      <c r="H1272" s="2">
        <v>39</v>
      </c>
      <c r="I1272" s="2">
        <v>89.49</v>
      </c>
      <c r="J1272" s="2">
        <v>1.3260000000000001</v>
      </c>
      <c r="K1272" s="5"/>
      <c r="L1272" s="3">
        <v>1287.33</v>
      </c>
      <c r="M1272" s="10"/>
    </row>
    <row r="1273" spans="1:13">
      <c r="A1273" s="19">
        <v>345</v>
      </c>
      <c r="B1273" s="20" t="s">
        <v>8</v>
      </c>
      <c r="C1273" s="20" t="s">
        <v>9</v>
      </c>
      <c r="D1273" s="20">
        <v>19</v>
      </c>
      <c r="E1273" s="20" t="s">
        <v>10</v>
      </c>
      <c r="F1273" s="20">
        <v>1</v>
      </c>
      <c r="G1273" s="20">
        <v>0</v>
      </c>
      <c r="H1273" s="20">
        <v>40</v>
      </c>
      <c r="I1273" s="20">
        <v>89.5</v>
      </c>
      <c r="J1273" s="20">
        <v>1.972</v>
      </c>
      <c r="K1273" s="21"/>
      <c r="L1273" s="25">
        <v>1678.67</v>
      </c>
      <c r="M1273" s="26"/>
    </row>
    <row r="1274" spans="1:13">
      <c r="A1274" s="9">
        <v>345</v>
      </c>
      <c r="B1274" s="2" t="s">
        <v>8</v>
      </c>
      <c r="C1274" s="2" t="s">
        <v>9</v>
      </c>
      <c r="D1274" s="2">
        <v>19</v>
      </c>
      <c r="E1274" s="2" t="s">
        <v>10</v>
      </c>
      <c r="F1274" s="2">
        <v>1</v>
      </c>
      <c r="G1274" s="2">
        <v>0</v>
      </c>
      <c r="H1274" s="2">
        <v>41</v>
      </c>
      <c r="I1274" s="2">
        <v>89.51</v>
      </c>
      <c r="J1274" s="2">
        <v>2.4569999999999999</v>
      </c>
      <c r="K1274" s="5">
        <v>2.4569999999999999</v>
      </c>
      <c r="L1274" s="3">
        <v>2041</v>
      </c>
      <c r="M1274" s="10"/>
    </row>
    <row r="1275" spans="1:13">
      <c r="A1275" s="19">
        <v>345</v>
      </c>
      <c r="B1275" s="20" t="s">
        <v>8</v>
      </c>
      <c r="C1275" s="20" t="s">
        <v>9</v>
      </c>
      <c r="D1275" s="20">
        <v>19</v>
      </c>
      <c r="E1275" s="20" t="s">
        <v>10</v>
      </c>
      <c r="F1275" s="20">
        <v>1</v>
      </c>
      <c r="G1275" s="20">
        <v>0</v>
      </c>
      <c r="H1275" s="20">
        <v>42</v>
      </c>
      <c r="I1275" s="20">
        <v>89.52</v>
      </c>
      <c r="J1275" s="20">
        <v>2.1539999999999999</v>
      </c>
      <c r="K1275" s="21"/>
      <c r="L1275" s="25">
        <v>2135.33</v>
      </c>
      <c r="M1275" s="26"/>
    </row>
    <row r="1276" spans="1:13">
      <c r="A1276" s="9">
        <v>345</v>
      </c>
      <c r="B1276" s="2" t="s">
        <v>8</v>
      </c>
      <c r="C1276" s="2" t="s">
        <v>9</v>
      </c>
      <c r="D1276" s="2">
        <v>19</v>
      </c>
      <c r="E1276" s="2" t="s">
        <v>10</v>
      </c>
      <c r="F1276" s="2">
        <v>1</v>
      </c>
      <c r="G1276" s="2">
        <v>0</v>
      </c>
      <c r="H1276" s="2">
        <v>43</v>
      </c>
      <c r="I1276" s="2">
        <v>89.53</v>
      </c>
      <c r="J1276" s="2">
        <v>1.6240000000000001</v>
      </c>
      <c r="K1276" s="5"/>
      <c r="L1276" s="3">
        <v>1891</v>
      </c>
      <c r="M1276" s="10"/>
    </row>
    <row r="1277" spans="1:13">
      <c r="A1277" s="19">
        <v>345</v>
      </c>
      <c r="B1277" s="20" t="s">
        <v>8</v>
      </c>
      <c r="C1277" s="20" t="s">
        <v>9</v>
      </c>
      <c r="D1277" s="20">
        <v>19</v>
      </c>
      <c r="E1277" s="20" t="s">
        <v>10</v>
      </c>
      <c r="F1277" s="20">
        <v>1</v>
      </c>
      <c r="G1277" s="20">
        <v>0</v>
      </c>
      <c r="H1277" s="20">
        <v>44</v>
      </c>
      <c r="I1277" s="20">
        <v>89.54</v>
      </c>
      <c r="J1277" s="20">
        <v>0.38600000000000001</v>
      </c>
      <c r="K1277" s="21"/>
      <c r="L1277" s="25">
        <v>1496</v>
      </c>
      <c r="M1277" s="26"/>
    </row>
    <row r="1278" spans="1:13">
      <c r="A1278" s="9">
        <v>345</v>
      </c>
      <c r="B1278" s="2" t="s">
        <v>8</v>
      </c>
      <c r="C1278" s="2" t="s">
        <v>9</v>
      </c>
      <c r="D1278" s="2">
        <v>19</v>
      </c>
      <c r="E1278" s="2" t="s">
        <v>10</v>
      </c>
      <c r="F1278" s="2">
        <v>1</v>
      </c>
      <c r="G1278" s="2">
        <v>0</v>
      </c>
      <c r="H1278" s="2">
        <v>45</v>
      </c>
      <c r="I1278" s="2">
        <v>89.55</v>
      </c>
      <c r="J1278" s="2">
        <v>-2.3E-2</v>
      </c>
      <c r="K1278" s="5"/>
      <c r="L1278" s="3">
        <v>1223.33</v>
      </c>
      <c r="M1278" s="10"/>
    </row>
    <row r="1279" spans="1:13">
      <c r="A1279" s="19">
        <v>345</v>
      </c>
      <c r="B1279" s="20" t="s">
        <v>8</v>
      </c>
      <c r="C1279" s="20" t="s">
        <v>9</v>
      </c>
      <c r="D1279" s="20">
        <v>19</v>
      </c>
      <c r="E1279" s="20" t="s">
        <v>10</v>
      </c>
      <c r="F1279" s="20">
        <v>1</v>
      </c>
      <c r="G1279" s="20">
        <v>0</v>
      </c>
      <c r="H1279" s="20">
        <v>46</v>
      </c>
      <c r="I1279" s="20">
        <v>89.56</v>
      </c>
      <c r="J1279" s="20">
        <v>1.0449999999999999</v>
      </c>
      <c r="K1279" s="21"/>
      <c r="L1279" s="25">
        <v>1211.67</v>
      </c>
      <c r="M1279" s="26"/>
    </row>
    <row r="1280" spans="1:13">
      <c r="A1280" s="9">
        <v>345</v>
      </c>
      <c r="B1280" s="2" t="s">
        <v>8</v>
      </c>
      <c r="C1280" s="2" t="s">
        <v>9</v>
      </c>
      <c r="D1280" s="2">
        <v>19</v>
      </c>
      <c r="E1280" s="2" t="s">
        <v>10</v>
      </c>
      <c r="F1280" s="2">
        <v>1</v>
      </c>
      <c r="G1280" s="2">
        <v>0</v>
      </c>
      <c r="H1280" s="2">
        <v>47</v>
      </c>
      <c r="I1280" s="2">
        <v>89.57</v>
      </c>
      <c r="J1280" s="2">
        <v>1.466</v>
      </c>
      <c r="K1280" s="5"/>
      <c r="L1280" s="3">
        <v>1367.33</v>
      </c>
      <c r="M1280" s="10"/>
    </row>
    <row r="1281" spans="1:13">
      <c r="A1281" s="19">
        <v>345</v>
      </c>
      <c r="B1281" s="20" t="s">
        <v>8</v>
      </c>
      <c r="C1281" s="20" t="s">
        <v>9</v>
      </c>
      <c r="D1281" s="20">
        <v>19</v>
      </c>
      <c r="E1281" s="20" t="s">
        <v>10</v>
      </c>
      <c r="F1281" s="20">
        <v>1</v>
      </c>
      <c r="G1281" s="20">
        <v>0</v>
      </c>
      <c r="H1281" s="20">
        <v>48</v>
      </c>
      <c r="I1281" s="20">
        <v>89.58</v>
      </c>
      <c r="J1281" s="20">
        <v>1.623</v>
      </c>
      <c r="K1281" s="21"/>
      <c r="L1281" s="25">
        <v>1448.67</v>
      </c>
      <c r="M1281" s="26"/>
    </row>
    <row r="1282" spans="1:13">
      <c r="A1282" s="9">
        <v>345</v>
      </c>
      <c r="B1282" s="2" t="s">
        <v>8</v>
      </c>
      <c r="C1282" s="2" t="s">
        <v>9</v>
      </c>
      <c r="D1282" s="2">
        <v>19</v>
      </c>
      <c r="E1282" s="2" t="s">
        <v>10</v>
      </c>
      <c r="F1282" s="2">
        <v>1</v>
      </c>
      <c r="G1282" s="2">
        <v>0</v>
      </c>
      <c r="H1282" s="2">
        <v>49</v>
      </c>
      <c r="I1282" s="2">
        <v>89.59</v>
      </c>
      <c r="J1282" s="2">
        <v>1.286</v>
      </c>
      <c r="K1282" s="5"/>
      <c r="L1282" s="3">
        <v>1308.67</v>
      </c>
      <c r="M1282" s="10"/>
    </row>
    <row r="1283" spans="1:13">
      <c r="A1283" s="19">
        <v>345</v>
      </c>
      <c r="B1283" s="20" t="s">
        <v>8</v>
      </c>
      <c r="C1283" s="20" t="s">
        <v>9</v>
      </c>
      <c r="D1283" s="20">
        <v>19</v>
      </c>
      <c r="E1283" s="20" t="s">
        <v>10</v>
      </c>
      <c r="F1283" s="20">
        <v>1</v>
      </c>
      <c r="G1283" s="20">
        <v>0</v>
      </c>
      <c r="H1283" s="20">
        <v>50</v>
      </c>
      <c r="I1283" s="20">
        <v>89.6</v>
      </c>
      <c r="J1283" s="20">
        <v>0.314</v>
      </c>
      <c r="K1283" s="21"/>
      <c r="L1283" s="25">
        <v>1074</v>
      </c>
      <c r="M1283" s="26"/>
    </row>
    <row r="1284" spans="1:13">
      <c r="A1284" s="9">
        <v>345</v>
      </c>
      <c r="B1284" s="2" t="s">
        <v>8</v>
      </c>
      <c r="C1284" s="2" t="s">
        <v>9</v>
      </c>
      <c r="D1284" s="2">
        <v>19</v>
      </c>
      <c r="E1284" s="2" t="s">
        <v>10</v>
      </c>
      <c r="F1284" s="2">
        <v>1</v>
      </c>
      <c r="G1284" s="2">
        <v>0</v>
      </c>
      <c r="H1284" s="2">
        <v>51</v>
      </c>
      <c r="I1284" s="2">
        <v>89.61</v>
      </c>
      <c r="J1284" s="2">
        <v>-0.14499999999999999</v>
      </c>
      <c r="K1284" s="5"/>
      <c r="L1284" s="3">
        <v>934.67</v>
      </c>
      <c r="M1284" s="10"/>
    </row>
    <row r="1285" spans="1:13">
      <c r="A1285" s="19">
        <v>345</v>
      </c>
      <c r="B1285" s="20" t="s">
        <v>8</v>
      </c>
      <c r="C1285" s="20" t="s">
        <v>9</v>
      </c>
      <c r="D1285" s="20">
        <v>19</v>
      </c>
      <c r="E1285" s="20" t="s">
        <v>10</v>
      </c>
      <c r="F1285" s="20">
        <v>1</v>
      </c>
      <c r="G1285" s="20">
        <v>0</v>
      </c>
      <c r="H1285" s="20">
        <v>52</v>
      </c>
      <c r="I1285" s="20">
        <v>89.62</v>
      </c>
      <c r="J1285" s="20">
        <v>0.91</v>
      </c>
      <c r="K1285" s="21"/>
      <c r="L1285" s="25">
        <v>990.33</v>
      </c>
      <c r="M1285" s="26"/>
    </row>
    <row r="1286" spans="1:13">
      <c r="A1286" s="9">
        <v>345</v>
      </c>
      <c r="B1286" s="2" t="s">
        <v>8</v>
      </c>
      <c r="C1286" s="2" t="s">
        <v>9</v>
      </c>
      <c r="D1286" s="2">
        <v>19</v>
      </c>
      <c r="E1286" s="2" t="s">
        <v>10</v>
      </c>
      <c r="F1286" s="2">
        <v>1</v>
      </c>
      <c r="G1286" s="2">
        <v>0</v>
      </c>
      <c r="H1286" s="2">
        <v>53</v>
      </c>
      <c r="I1286" s="2">
        <v>89.63</v>
      </c>
      <c r="J1286" s="2">
        <v>1.736</v>
      </c>
      <c r="K1286" s="5"/>
      <c r="L1286" s="3">
        <v>1143</v>
      </c>
      <c r="M1286" s="10"/>
    </row>
    <row r="1287" spans="1:13">
      <c r="A1287" s="19">
        <v>345</v>
      </c>
      <c r="B1287" s="20" t="s">
        <v>8</v>
      </c>
      <c r="C1287" s="20" t="s">
        <v>9</v>
      </c>
      <c r="D1287" s="20">
        <v>19</v>
      </c>
      <c r="E1287" s="20" t="s">
        <v>10</v>
      </c>
      <c r="F1287" s="20">
        <v>1</v>
      </c>
      <c r="G1287" s="20">
        <v>0</v>
      </c>
      <c r="H1287" s="20">
        <v>54</v>
      </c>
      <c r="I1287" s="20">
        <v>89.64</v>
      </c>
      <c r="J1287" s="20">
        <v>1.5089999999999999</v>
      </c>
      <c r="K1287" s="21"/>
      <c r="L1287" s="25">
        <v>1140</v>
      </c>
      <c r="M1287" s="26"/>
    </row>
    <row r="1288" spans="1:13">
      <c r="A1288" s="9">
        <v>345</v>
      </c>
      <c r="B1288" s="2" t="s">
        <v>8</v>
      </c>
      <c r="C1288" s="2" t="s">
        <v>9</v>
      </c>
      <c r="D1288" s="2">
        <v>19</v>
      </c>
      <c r="E1288" s="2" t="s">
        <v>10</v>
      </c>
      <c r="F1288" s="2">
        <v>1</v>
      </c>
      <c r="G1288" s="2">
        <v>0</v>
      </c>
      <c r="H1288" s="2">
        <v>55</v>
      </c>
      <c r="I1288" s="2">
        <v>89.65</v>
      </c>
      <c r="J1288" s="2">
        <v>0.67200000000000004</v>
      </c>
      <c r="K1288" s="5"/>
      <c r="L1288" s="3">
        <v>891.67</v>
      </c>
      <c r="M1288" s="10"/>
    </row>
    <row r="1289" spans="1:13">
      <c r="A1289" s="19">
        <v>345</v>
      </c>
      <c r="B1289" s="20" t="s">
        <v>8</v>
      </c>
      <c r="C1289" s="20" t="s">
        <v>9</v>
      </c>
      <c r="D1289" s="20">
        <v>19</v>
      </c>
      <c r="E1289" s="20" t="s">
        <v>10</v>
      </c>
      <c r="F1289" s="20">
        <v>1</v>
      </c>
      <c r="G1289" s="20">
        <v>0</v>
      </c>
      <c r="H1289" s="20">
        <v>56</v>
      </c>
      <c r="I1289" s="20">
        <v>89.66</v>
      </c>
      <c r="J1289" s="20">
        <v>0.13800000000000001</v>
      </c>
      <c r="K1289" s="21"/>
      <c r="L1289" s="25">
        <v>562</v>
      </c>
      <c r="M1289" s="26"/>
    </row>
    <row r="1290" spans="1:13">
      <c r="A1290" s="9">
        <v>345</v>
      </c>
      <c r="B1290" s="2" t="s">
        <v>8</v>
      </c>
      <c r="C1290" s="2" t="s">
        <v>9</v>
      </c>
      <c r="D1290" s="2">
        <v>19</v>
      </c>
      <c r="E1290" s="2" t="s">
        <v>10</v>
      </c>
      <c r="F1290" s="2">
        <v>1</v>
      </c>
      <c r="G1290" s="2">
        <v>0</v>
      </c>
      <c r="H1290" s="2">
        <v>57</v>
      </c>
      <c r="I1290" s="2">
        <v>89.67</v>
      </c>
      <c r="J1290" s="2">
        <v>0.81200000000000006</v>
      </c>
      <c r="K1290" s="5"/>
      <c r="L1290" s="3">
        <v>311</v>
      </c>
      <c r="M1290" s="10"/>
    </row>
    <row r="1291" spans="1:13">
      <c r="A1291" s="19">
        <v>345</v>
      </c>
      <c r="B1291" s="20" t="s">
        <v>8</v>
      </c>
      <c r="C1291" s="20" t="s">
        <v>9</v>
      </c>
      <c r="D1291" s="20">
        <v>19</v>
      </c>
      <c r="E1291" s="20" t="s">
        <v>10</v>
      </c>
      <c r="F1291" s="20">
        <v>1</v>
      </c>
      <c r="G1291" s="20">
        <v>0</v>
      </c>
      <c r="H1291" s="20">
        <v>58</v>
      </c>
      <c r="I1291" s="20">
        <v>89.68</v>
      </c>
      <c r="J1291" s="20">
        <v>1.288</v>
      </c>
      <c r="K1291" s="21"/>
      <c r="L1291" s="25">
        <v>166.33</v>
      </c>
      <c r="M1291" s="26"/>
    </row>
    <row r="1292" spans="1:13">
      <c r="A1292" s="9">
        <v>345</v>
      </c>
      <c r="B1292" s="2" t="s">
        <v>8</v>
      </c>
      <c r="C1292" s="2" t="s">
        <v>9</v>
      </c>
      <c r="D1292" s="2">
        <v>19</v>
      </c>
      <c r="E1292" s="2" t="s">
        <v>10</v>
      </c>
      <c r="F1292" s="2">
        <v>1</v>
      </c>
      <c r="G1292" s="2">
        <v>0</v>
      </c>
      <c r="H1292" s="2">
        <v>59</v>
      </c>
      <c r="I1292" s="2">
        <v>89.69</v>
      </c>
      <c r="J1292" s="2">
        <v>1.331</v>
      </c>
      <c r="K1292" s="5"/>
      <c r="L1292" s="3">
        <v>90.33</v>
      </c>
      <c r="M1292" s="10"/>
    </row>
    <row r="1293" spans="1:13">
      <c r="A1293" s="19">
        <v>345</v>
      </c>
      <c r="B1293" s="20" t="s">
        <v>8</v>
      </c>
      <c r="C1293" s="20" t="s">
        <v>9</v>
      </c>
      <c r="D1293" s="20">
        <v>19</v>
      </c>
      <c r="E1293" s="20" t="s">
        <v>10</v>
      </c>
      <c r="F1293" s="20">
        <v>1</v>
      </c>
      <c r="G1293" s="20">
        <v>0</v>
      </c>
      <c r="H1293" s="20">
        <v>60</v>
      </c>
      <c r="I1293" s="20">
        <v>89.7</v>
      </c>
      <c r="J1293" s="20">
        <v>0.88200000000000001</v>
      </c>
      <c r="K1293" s="21"/>
      <c r="L1293" s="25">
        <v>52.33</v>
      </c>
      <c r="M1293" s="26"/>
    </row>
    <row r="1294" spans="1:13">
      <c r="A1294" s="9">
        <v>345</v>
      </c>
      <c r="B1294" s="2" t="s">
        <v>8</v>
      </c>
      <c r="C1294" s="2" t="s">
        <v>9</v>
      </c>
      <c r="D1294" s="2">
        <v>19</v>
      </c>
      <c r="E1294" s="2" t="s">
        <v>10</v>
      </c>
      <c r="F1294" s="2">
        <v>1</v>
      </c>
      <c r="G1294" s="2">
        <v>0</v>
      </c>
      <c r="H1294" s="2">
        <v>61</v>
      </c>
      <c r="I1294" s="2">
        <v>89.71</v>
      </c>
      <c r="J1294" s="2">
        <v>0.15</v>
      </c>
      <c r="K1294" s="5"/>
      <c r="L1294" s="3">
        <v>34.67</v>
      </c>
      <c r="M1294" s="10"/>
    </row>
    <row r="1295" spans="1:13">
      <c r="A1295" s="19">
        <v>345</v>
      </c>
      <c r="B1295" s="20" t="s">
        <v>8</v>
      </c>
      <c r="C1295" s="20" t="s">
        <v>9</v>
      </c>
      <c r="D1295" s="20">
        <v>19</v>
      </c>
      <c r="E1295" s="20" t="s">
        <v>10</v>
      </c>
      <c r="F1295" s="20">
        <v>1</v>
      </c>
      <c r="G1295" s="20">
        <v>0</v>
      </c>
      <c r="H1295" s="20">
        <v>62</v>
      </c>
      <c r="I1295" s="20">
        <v>89.72</v>
      </c>
      <c r="J1295" s="20">
        <v>6.5000000000000002E-2</v>
      </c>
      <c r="K1295" s="21"/>
      <c r="L1295" s="25">
        <v>28.67</v>
      </c>
      <c r="M1295" s="26"/>
    </row>
    <row r="1296" spans="1:13">
      <c r="A1296" s="9">
        <v>345</v>
      </c>
      <c r="B1296" s="2" t="s">
        <v>8</v>
      </c>
      <c r="C1296" s="2" t="s">
        <v>9</v>
      </c>
      <c r="D1296" s="2">
        <v>19</v>
      </c>
      <c r="E1296" s="2" t="s">
        <v>10</v>
      </c>
      <c r="F1296" s="2">
        <v>1</v>
      </c>
      <c r="G1296" s="2">
        <v>0</v>
      </c>
      <c r="H1296" s="2">
        <v>63</v>
      </c>
      <c r="I1296" s="2">
        <v>89.73</v>
      </c>
      <c r="J1296" s="2">
        <v>1.821</v>
      </c>
      <c r="K1296" s="5"/>
      <c r="L1296" s="3">
        <v>30.67</v>
      </c>
      <c r="M1296" s="10"/>
    </row>
    <row r="1297" spans="1:13">
      <c r="A1297" s="19">
        <v>345</v>
      </c>
      <c r="B1297" s="20" t="s">
        <v>8</v>
      </c>
      <c r="C1297" s="20" t="s">
        <v>9</v>
      </c>
      <c r="D1297" s="20">
        <v>19</v>
      </c>
      <c r="E1297" s="20" t="s">
        <v>10</v>
      </c>
      <c r="F1297" s="20">
        <v>1</v>
      </c>
      <c r="G1297" s="20">
        <v>0</v>
      </c>
      <c r="H1297" s="20">
        <v>64</v>
      </c>
      <c r="I1297" s="20">
        <v>89.74</v>
      </c>
      <c r="J1297" s="20">
        <v>2.4750000000000001</v>
      </c>
      <c r="K1297" s="21"/>
      <c r="L1297" s="25">
        <v>36</v>
      </c>
      <c r="M1297" s="26"/>
    </row>
    <row r="1298" spans="1:13">
      <c r="A1298" s="9">
        <v>345</v>
      </c>
      <c r="B1298" s="2" t="s">
        <v>8</v>
      </c>
      <c r="C1298" s="2" t="s">
        <v>9</v>
      </c>
      <c r="D1298" s="2">
        <v>19</v>
      </c>
      <c r="E1298" s="2" t="s">
        <v>10</v>
      </c>
      <c r="F1298" s="2">
        <v>1</v>
      </c>
      <c r="G1298" s="2">
        <v>0</v>
      </c>
      <c r="H1298" s="2">
        <v>65</v>
      </c>
      <c r="I1298" s="2">
        <v>89.75</v>
      </c>
      <c r="J1298" s="2">
        <v>2.6680000000000001</v>
      </c>
      <c r="K1298" s="5">
        <v>2.6680000000000001</v>
      </c>
      <c r="L1298" s="3">
        <v>41.67</v>
      </c>
      <c r="M1298" s="10"/>
    </row>
    <row r="1299" spans="1:13">
      <c r="A1299" s="19">
        <v>345</v>
      </c>
      <c r="B1299" s="20" t="s">
        <v>8</v>
      </c>
      <c r="C1299" s="20" t="s">
        <v>9</v>
      </c>
      <c r="D1299" s="20">
        <v>19</v>
      </c>
      <c r="E1299" s="20" t="s">
        <v>10</v>
      </c>
      <c r="F1299" s="20">
        <v>1</v>
      </c>
      <c r="G1299" s="20">
        <v>0</v>
      </c>
      <c r="H1299" s="20">
        <v>66</v>
      </c>
      <c r="I1299" s="20">
        <v>89.76</v>
      </c>
      <c r="J1299" s="20">
        <v>2.702</v>
      </c>
      <c r="K1299" s="21">
        <v>2.702</v>
      </c>
      <c r="L1299" s="25">
        <v>44.33</v>
      </c>
      <c r="M1299" s="26"/>
    </row>
    <row r="1300" spans="1:13">
      <c r="A1300" s="9">
        <v>345</v>
      </c>
      <c r="B1300" s="2" t="s">
        <v>8</v>
      </c>
      <c r="C1300" s="2" t="s">
        <v>9</v>
      </c>
      <c r="D1300" s="2">
        <v>19</v>
      </c>
      <c r="E1300" s="2" t="s">
        <v>10</v>
      </c>
      <c r="F1300" s="2">
        <v>1</v>
      </c>
      <c r="G1300" s="2">
        <v>0</v>
      </c>
      <c r="H1300" s="2">
        <v>67</v>
      </c>
      <c r="I1300" s="2">
        <v>89.77</v>
      </c>
      <c r="J1300" s="2">
        <v>2.637</v>
      </c>
      <c r="K1300" s="5">
        <v>2.637</v>
      </c>
      <c r="L1300" s="3">
        <v>43.33</v>
      </c>
      <c r="M1300" s="10"/>
    </row>
    <row r="1301" spans="1:13">
      <c r="A1301" s="19">
        <v>345</v>
      </c>
      <c r="B1301" s="20" t="s">
        <v>8</v>
      </c>
      <c r="C1301" s="20" t="s">
        <v>9</v>
      </c>
      <c r="D1301" s="20">
        <v>19</v>
      </c>
      <c r="E1301" s="20" t="s">
        <v>10</v>
      </c>
      <c r="F1301" s="20">
        <v>1</v>
      </c>
      <c r="G1301" s="20">
        <v>0</v>
      </c>
      <c r="H1301" s="20">
        <v>68</v>
      </c>
      <c r="I1301" s="20">
        <v>89.78</v>
      </c>
      <c r="J1301" s="20">
        <v>1.784</v>
      </c>
      <c r="K1301" s="21"/>
      <c r="L1301" s="25">
        <v>41.67</v>
      </c>
      <c r="M1301" s="26"/>
    </row>
    <row r="1302" spans="1:13">
      <c r="A1302" s="9">
        <v>345</v>
      </c>
      <c r="B1302" s="2" t="s">
        <v>8</v>
      </c>
      <c r="C1302" s="2" t="s">
        <v>9</v>
      </c>
      <c r="D1302" s="2">
        <v>19</v>
      </c>
      <c r="E1302" s="2" t="s">
        <v>10</v>
      </c>
      <c r="F1302" s="2">
        <v>1</v>
      </c>
      <c r="G1302" s="2">
        <v>0</v>
      </c>
      <c r="H1302" s="2">
        <v>69</v>
      </c>
      <c r="I1302" s="2">
        <v>89.79</v>
      </c>
      <c r="J1302" s="2">
        <v>2.4E-2</v>
      </c>
      <c r="K1302" s="5"/>
      <c r="L1302" s="3">
        <v>45.67</v>
      </c>
      <c r="M1302" s="10"/>
    </row>
    <row r="1303" spans="1:13">
      <c r="A1303" s="19">
        <v>345</v>
      </c>
      <c r="B1303" s="20" t="s">
        <v>8</v>
      </c>
      <c r="C1303" s="20" t="s">
        <v>9</v>
      </c>
      <c r="D1303" s="20">
        <v>19</v>
      </c>
      <c r="E1303" s="20" t="s">
        <v>10</v>
      </c>
      <c r="F1303" s="20">
        <v>1</v>
      </c>
      <c r="G1303" s="20">
        <v>0</v>
      </c>
      <c r="H1303" s="20">
        <v>70</v>
      </c>
      <c r="I1303" s="20">
        <v>89.8</v>
      </c>
      <c r="J1303" s="20">
        <v>0.255</v>
      </c>
      <c r="K1303" s="21"/>
      <c r="L1303" s="25">
        <v>67.33</v>
      </c>
      <c r="M1303" s="26"/>
    </row>
    <row r="1304" spans="1:13">
      <c r="A1304" s="9">
        <v>345</v>
      </c>
      <c r="B1304" s="2" t="s">
        <v>8</v>
      </c>
      <c r="C1304" s="2" t="s">
        <v>9</v>
      </c>
      <c r="D1304" s="2">
        <v>19</v>
      </c>
      <c r="E1304" s="2" t="s">
        <v>10</v>
      </c>
      <c r="F1304" s="2">
        <v>1</v>
      </c>
      <c r="G1304" s="2">
        <v>0</v>
      </c>
      <c r="H1304" s="2">
        <v>71</v>
      </c>
      <c r="I1304" s="2">
        <v>89.81</v>
      </c>
      <c r="J1304" s="2">
        <v>1.099</v>
      </c>
      <c r="K1304" s="5"/>
      <c r="L1304" s="3">
        <v>114.67</v>
      </c>
      <c r="M1304" s="10"/>
    </row>
    <row r="1305" spans="1:13">
      <c r="A1305" s="19">
        <v>345</v>
      </c>
      <c r="B1305" s="20" t="s">
        <v>8</v>
      </c>
      <c r="C1305" s="20" t="s">
        <v>9</v>
      </c>
      <c r="D1305" s="20">
        <v>19</v>
      </c>
      <c r="E1305" s="20" t="s">
        <v>10</v>
      </c>
      <c r="F1305" s="20">
        <v>1</v>
      </c>
      <c r="G1305" s="20">
        <v>0</v>
      </c>
      <c r="H1305" s="20">
        <v>72</v>
      </c>
      <c r="I1305" s="20">
        <v>89.82</v>
      </c>
      <c r="J1305" s="20">
        <v>1.72</v>
      </c>
      <c r="K1305" s="21"/>
      <c r="L1305" s="25">
        <v>165</v>
      </c>
      <c r="M1305" s="26"/>
    </row>
    <row r="1306" spans="1:13">
      <c r="A1306" s="9">
        <v>345</v>
      </c>
      <c r="B1306" s="2" t="s">
        <v>8</v>
      </c>
      <c r="C1306" s="2" t="s">
        <v>9</v>
      </c>
      <c r="D1306" s="2">
        <v>19</v>
      </c>
      <c r="E1306" s="2" t="s">
        <v>10</v>
      </c>
      <c r="F1306" s="2">
        <v>1</v>
      </c>
      <c r="G1306" s="2">
        <v>0</v>
      </c>
      <c r="H1306" s="2">
        <v>73</v>
      </c>
      <c r="I1306" s="2">
        <v>89.83</v>
      </c>
      <c r="J1306" s="2">
        <v>1.9970000000000001</v>
      </c>
      <c r="K1306" s="5"/>
      <c r="L1306" s="3">
        <v>177.33</v>
      </c>
      <c r="M1306" s="10"/>
    </row>
    <row r="1307" spans="1:13">
      <c r="A1307" s="19">
        <v>345</v>
      </c>
      <c r="B1307" s="20" t="s">
        <v>8</v>
      </c>
      <c r="C1307" s="20" t="s">
        <v>9</v>
      </c>
      <c r="D1307" s="20">
        <v>19</v>
      </c>
      <c r="E1307" s="20" t="s">
        <v>10</v>
      </c>
      <c r="F1307" s="20">
        <v>1</v>
      </c>
      <c r="G1307" s="20">
        <v>0</v>
      </c>
      <c r="H1307" s="20">
        <v>74</v>
      </c>
      <c r="I1307" s="20">
        <v>89.84</v>
      </c>
      <c r="J1307" s="20">
        <v>1.9039999999999999</v>
      </c>
      <c r="K1307" s="21"/>
      <c r="L1307" s="25">
        <v>145.33000000000001</v>
      </c>
      <c r="M1307" s="26"/>
    </row>
    <row r="1308" spans="1:13">
      <c r="A1308" s="9">
        <v>345</v>
      </c>
      <c r="B1308" s="2" t="s">
        <v>8</v>
      </c>
      <c r="C1308" s="2" t="s">
        <v>9</v>
      </c>
      <c r="D1308" s="2">
        <v>19</v>
      </c>
      <c r="E1308" s="2" t="s">
        <v>10</v>
      </c>
      <c r="F1308" s="2">
        <v>1</v>
      </c>
      <c r="G1308" s="2">
        <v>0</v>
      </c>
      <c r="H1308" s="2">
        <v>75</v>
      </c>
      <c r="I1308" s="2">
        <v>89.85</v>
      </c>
      <c r="J1308" s="2">
        <v>1.6970000000000001</v>
      </c>
      <c r="K1308" s="5"/>
      <c r="L1308" s="3">
        <v>101.67</v>
      </c>
      <c r="M1308" s="10"/>
    </row>
    <row r="1309" spans="1:13">
      <c r="A1309" s="19">
        <v>345</v>
      </c>
      <c r="B1309" s="20" t="s">
        <v>8</v>
      </c>
      <c r="C1309" s="20" t="s">
        <v>9</v>
      </c>
      <c r="D1309" s="20">
        <v>19</v>
      </c>
      <c r="E1309" s="20" t="s">
        <v>10</v>
      </c>
      <c r="F1309" s="20">
        <v>1</v>
      </c>
      <c r="G1309" s="20">
        <v>0</v>
      </c>
      <c r="H1309" s="20">
        <v>76</v>
      </c>
      <c r="I1309" s="20">
        <v>89.86</v>
      </c>
      <c r="J1309" s="20">
        <v>1.0329999999999999</v>
      </c>
      <c r="K1309" s="21"/>
      <c r="L1309" s="25">
        <v>72</v>
      </c>
      <c r="M1309" s="26"/>
    </row>
    <row r="1310" spans="1:13">
      <c r="A1310" s="9">
        <v>345</v>
      </c>
      <c r="B1310" s="2" t="s">
        <v>8</v>
      </c>
      <c r="C1310" s="2" t="s">
        <v>9</v>
      </c>
      <c r="D1310" s="2">
        <v>19</v>
      </c>
      <c r="E1310" s="2" t="s">
        <v>10</v>
      </c>
      <c r="F1310" s="2">
        <v>1</v>
      </c>
      <c r="G1310" s="2">
        <v>0</v>
      </c>
      <c r="H1310" s="2">
        <v>77</v>
      </c>
      <c r="I1310" s="2">
        <v>89.87</v>
      </c>
      <c r="J1310" s="2">
        <v>-2.1999999999999999E-2</v>
      </c>
      <c r="K1310" s="5"/>
      <c r="L1310" s="3">
        <v>61.67</v>
      </c>
      <c r="M1310" s="10"/>
    </row>
    <row r="1311" spans="1:13">
      <c r="A1311" s="19">
        <v>345</v>
      </c>
      <c r="B1311" s="20" t="s">
        <v>8</v>
      </c>
      <c r="C1311" s="20" t="s">
        <v>9</v>
      </c>
      <c r="D1311" s="20">
        <v>19</v>
      </c>
      <c r="E1311" s="20" t="s">
        <v>10</v>
      </c>
      <c r="F1311" s="20">
        <v>1</v>
      </c>
      <c r="G1311" s="20">
        <v>0</v>
      </c>
      <c r="H1311" s="20">
        <v>78</v>
      </c>
      <c r="I1311" s="20">
        <v>89.88</v>
      </c>
      <c r="J1311" s="20">
        <v>0.46500000000000002</v>
      </c>
      <c r="K1311" s="21"/>
      <c r="L1311" s="25">
        <v>66.33</v>
      </c>
      <c r="M1311" s="26"/>
    </row>
    <row r="1312" spans="1:13">
      <c r="A1312" s="9">
        <v>345</v>
      </c>
      <c r="B1312" s="2" t="s">
        <v>8</v>
      </c>
      <c r="C1312" s="2" t="s">
        <v>9</v>
      </c>
      <c r="D1312" s="2">
        <v>19</v>
      </c>
      <c r="E1312" s="2" t="s">
        <v>10</v>
      </c>
      <c r="F1312" s="2">
        <v>1</v>
      </c>
      <c r="G1312" s="2">
        <v>0</v>
      </c>
      <c r="H1312" s="2">
        <v>79</v>
      </c>
      <c r="I1312" s="2">
        <v>89.89</v>
      </c>
      <c r="J1312" s="2">
        <v>1.0529999999999999</v>
      </c>
      <c r="K1312" s="5"/>
      <c r="L1312" s="3">
        <v>73.33</v>
      </c>
      <c r="M1312" s="10"/>
    </row>
    <row r="1313" spans="1:13">
      <c r="A1313" s="19">
        <v>345</v>
      </c>
      <c r="B1313" s="20" t="s">
        <v>8</v>
      </c>
      <c r="C1313" s="20" t="s">
        <v>9</v>
      </c>
      <c r="D1313" s="20">
        <v>19</v>
      </c>
      <c r="E1313" s="20" t="s">
        <v>10</v>
      </c>
      <c r="F1313" s="20">
        <v>1</v>
      </c>
      <c r="G1313" s="20">
        <v>0</v>
      </c>
      <c r="H1313" s="20">
        <v>80</v>
      </c>
      <c r="I1313" s="20">
        <v>89.9</v>
      </c>
      <c r="J1313" s="20">
        <v>1.175</v>
      </c>
      <c r="K1313" s="21"/>
      <c r="L1313" s="25">
        <v>70</v>
      </c>
      <c r="M1313" s="26"/>
    </row>
    <row r="1314" spans="1:13">
      <c r="A1314" s="9">
        <v>345</v>
      </c>
      <c r="B1314" s="2" t="s">
        <v>8</v>
      </c>
      <c r="C1314" s="2" t="s">
        <v>9</v>
      </c>
      <c r="D1314" s="2">
        <v>19</v>
      </c>
      <c r="E1314" s="2" t="s">
        <v>10</v>
      </c>
      <c r="F1314" s="2">
        <v>1</v>
      </c>
      <c r="G1314" s="2">
        <v>0</v>
      </c>
      <c r="H1314" s="2">
        <v>81</v>
      </c>
      <c r="I1314" s="2">
        <v>89.91</v>
      </c>
      <c r="J1314" s="2">
        <v>1.167</v>
      </c>
      <c r="K1314" s="5"/>
      <c r="L1314" s="3">
        <v>54.67</v>
      </c>
      <c r="M1314" s="10"/>
    </row>
    <row r="1315" spans="1:13">
      <c r="A1315" s="19">
        <v>345</v>
      </c>
      <c r="B1315" s="20" t="s">
        <v>8</v>
      </c>
      <c r="C1315" s="20" t="s">
        <v>9</v>
      </c>
      <c r="D1315" s="20">
        <v>19</v>
      </c>
      <c r="E1315" s="20" t="s">
        <v>10</v>
      </c>
      <c r="F1315" s="20">
        <v>1</v>
      </c>
      <c r="G1315" s="20">
        <v>0</v>
      </c>
      <c r="H1315" s="20">
        <v>82</v>
      </c>
      <c r="I1315" s="20">
        <v>89.92</v>
      </c>
      <c r="J1315" s="20">
        <v>0.751</v>
      </c>
      <c r="K1315" s="21"/>
      <c r="L1315" s="25">
        <v>36.67</v>
      </c>
      <c r="M1315" s="26"/>
    </row>
    <row r="1316" spans="1:13">
      <c r="A1316" s="9">
        <v>345</v>
      </c>
      <c r="B1316" s="2" t="s">
        <v>8</v>
      </c>
      <c r="C1316" s="2" t="s">
        <v>9</v>
      </c>
      <c r="D1316" s="2">
        <v>19</v>
      </c>
      <c r="E1316" s="2" t="s">
        <v>10</v>
      </c>
      <c r="F1316" s="2">
        <v>1</v>
      </c>
      <c r="G1316" s="2">
        <v>0</v>
      </c>
      <c r="H1316" s="2">
        <v>83</v>
      </c>
      <c r="I1316" s="2">
        <v>89.93</v>
      </c>
      <c r="J1316" s="2">
        <v>-7.9000000000000001E-2</v>
      </c>
      <c r="K1316" s="5"/>
      <c r="L1316" s="3">
        <v>23</v>
      </c>
      <c r="M1316" s="10"/>
    </row>
    <row r="1317" spans="1:13">
      <c r="A1317" s="19">
        <v>345</v>
      </c>
      <c r="B1317" s="20" t="s">
        <v>8</v>
      </c>
      <c r="C1317" s="20" t="s">
        <v>9</v>
      </c>
      <c r="D1317" s="20">
        <v>19</v>
      </c>
      <c r="E1317" s="20" t="s">
        <v>10</v>
      </c>
      <c r="F1317" s="20">
        <v>1</v>
      </c>
      <c r="G1317" s="20">
        <v>0</v>
      </c>
      <c r="H1317" s="20">
        <v>84</v>
      </c>
      <c r="I1317" s="20">
        <v>89.94</v>
      </c>
      <c r="J1317" s="20">
        <v>0.51300000000000001</v>
      </c>
      <c r="K1317" s="21"/>
      <c r="L1317" s="25">
        <v>16</v>
      </c>
      <c r="M1317" s="26"/>
    </row>
    <row r="1318" spans="1:13">
      <c r="A1318" s="9">
        <v>345</v>
      </c>
      <c r="B1318" s="2" t="s">
        <v>8</v>
      </c>
      <c r="C1318" s="2" t="s">
        <v>9</v>
      </c>
      <c r="D1318" s="2">
        <v>19</v>
      </c>
      <c r="E1318" s="2" t="s">
        <v>10</v>
      </c>
      <c r="F1318" s="2">
        <v>1</v>
      </c>
      <c r="G1318" s="2">
        <v>0</v>
      </c>
      <c r="H1318" s="2">
        <v>85</v>
      </c>
      <c r="I1318" s="2">
        <v>89.95</v>
      </c>
      <c r="J1318" s="2">
        <v>1.0289999999999999</v>
      </c>
      <c r="K1318" s="5"/>
      <c r="L1318" s="3">
        <v>14</v>
      </c>
      <c r="M1318" s="10"/>
    </row>
    <row r="1319" spans="1:13">
      <c r="A1319" s="19">
        <v>345</v>
      </c>
      <c r="B1319" s="20" t="s">
        <v>8</v>
      </c>
      <c r="C1319" s="20" t="s">
        <v>9</v>
      </c>
      <c r="D1319" s="20">
        <v>19</v>
      </c>
      <c r="E1319" s="20" t="s">
        <v>10</v>
      </c>
      <c r="F1319" s="20">
        <v>1</v>
      </c>
      <c r="G1319" s="20">
        <v>0</v>
      </c>
      <c r="H1319" s="20">
        <v>86</v>
      </c>
      <c r="I1319" s="20">
        <v>89.96</v>
      </c>
      <c r="J1319" s="20">
        <v>1.248</v>
      </c>
      <c r="K1319" s="21"/>
      <c r="L1319" s="25">
        <v>13</v>
      </c>
      <c r="M1319" s="26"/>
    </row>
    <row r="1320" spans="1:13">
      <c r="A1320" s="9">
        <v>345</v>
      </c>
      <c r="B1320" s="2" t="s">
        <v>8</v>
      </c>
      <c r="C1320" s="2" t="s">
        <v>9</v>
      </c>
      <c r="D1320" s="2">
        <v>19</v>
      </c>
      <c r="E1320" s="2" t="s">
        <v>10</v>
      </c>
      <c r="F1320" s="2">
        <v>1</v>
      </c>
      <c r="G1320" s="2">
        <v>0</v>
      </c>
      <c r="H1320" s="2">
        <v>87</v>
      </c>
      <c r="I1320" s="2">
        <v>89.97</v>
      </c>
      <c r="J1320" s="2">
        <v>0.86599999999999999</v>
      </c>
      <c r="K1320" s="5"/>
      <c r="L1320" s="3">
        <v>12.33</v>
      </c>
      <c r="M1320" s="10"/>
    </row>
    <row r="1321" spans="1:13">
      <c r="A1321" s="19">
        <v>345</v>
      </c>
      <c r="B1321" s="20" t="s">
        <v>8</v>
      </c>
      <c r="C1321" s="20" t="s">
        <v>9</v>
      </c>
      <c r="D1321" s="20">
        <v>19</v>
      </c>
      <c r="E1321" s="20" t="s">
        <v>10</v>
      </c>
      <c r="F1321" s="20">
        <v>1</v>
      </c>
      <c r="G1321" s="20">
        <v>0</v>
      </c>
      <c r="H1321" s="20">
        <v>88</v>
      </c>
      <c r="I1321" s="20">
        <v>89.98</v>
      </c>
      <c r="J1321" s="20">
        <v>-5.8999999999999997E-2</v>
      </c>
      <c r="K1321" s="21"/>
      <c r="L1321" s="25">
        <v>12</v>
      </c>
      <c r="M1321" s="26"/>
    </row>
    <row r="1322" spans="1:13">
      <c r="A1322" s="9">
        <v>345</v>
      </c>
      <c r="B1322" s="2" t="s">
        <v>8</v>
      </c>
      <c r="C1322" s="2" t="s">
        <v>9</v>
      </c>
      <c r="D1322" s="2">
        <v>19</v>
      </c>
      <c r="E1322" s="2" t="s">
        <v>10</v>
      </c>
      <c r="F1322" s="2">
        <v>1</v>
      </c>
      <c r="G1322" s="2">
        <v>0</v>
      </c>
      <c r="H1322" s="2">
        <v>89</v>
      </c>
      <c r="I1322" s="2">
        <v>89.99</v>
      </c>
      <c r="J1322" s="2">
        <v>0.57999999999999996</v>
      </c>
      <c r="K1322" s="5"/>
      <c r="L1322" s="3">
        <v>15.33</v>
      </c>
      <c r="M1322" s="10"/>
    </row>
    <row r="1323" spans="1:13">
      <c r="A1323" s="19">
        <v>345</v>
      </c>
      <c r="B1323" s="20" t="s">
        <v>8</v>
      </c>
      <c r="C1323" s="20" t="s">
        <v>9</v>
      </c>
      <c r="D1323" s="20">
        <v>19</v>
      </c>
      <c r="E1323" s="20" t="s">
        <v>10</v>
      </c>
      <c r="F1323" s="20">
        <v>1</v>
      </c>
      <c r="G1323" s="20">
        <v>0</v>
      </c>
      <c r="H1323" s="20">
        <v>90</v>
      </c>
      <c r="I1323" s="20">
        <v>90</v>
      </c>
      <c r="J1323" s="20">
        <v>1.056</v>
      </c>
      <c r="K1323" s="21"/>
      <c r="L1323" s="25">
        <v>19</v>
      </c>
      <c r="M1323" s="26"/>
    </row>
    <row r="1324" spans="1:13">
      <c r="A1324" s="9">
        <v>345</v>
      </c>
      <c r="B1324" s="2" t="s">
        <v>8</v>
      </c>
      <c r="C1324" s="2" t="s">
        <v>9</v>
      </c>
      <c r="D1324" s="2">
        <v>19</v>
      </c>
      <c r="E1324" s="2" t="s">
        <v>10</v>
      </c>
      <c r="F1324" s="2">
        <v>1</v>
      </c>
      <c r="G1324" s="2">
        <v>0</v>
      </c>
      <c r="H1324" s="2">
        <v>91</v>
      </c>
      <c r="I1324" s="2">
        <v>90.01</v>
      </c>
      <c r="J1324" s="2">
        <v>0.89700000000000002</v>
      </c>
      <c r="K1324" s="5"/>
      <c r="L1324" s="3">
        <v>21.33</v>
      </c>
      <c r="M1324" s="10"/>
    </row>
    <row r="1325" spans="1:13">
      <c r="A1325" s="19">
        <v>345</v>
      </c>
      <c r="B1325" s="20" t="s">
        <v>8</v>
      </c>
      <c r="C1325" s="20" t="s">
        <v>9</v>
      </c>
      <c r="D1325" s="20">
        <v>19</v>
      </c>
      <c r="E1325" s="20" t="s">
        <v>10</v>
      </c>
      <c r="F1325" s="20">
        <v>1</v>
      </c>
      <c r="G1325" s="20">
        <v>0</v>
      </c>
      <c r="H1325" s="20">
        <v>92</v>
      </c>
      <c r="I1325" s="20">
        <v>90.02</v>
      </c>
      <c r="J1325" s="20">
        <v>0.45100000000000001</v>
      </c>
      <c r="K1325" s="21"/>
      <c r="L1325" s="25">
        <v>18.329999999999998</v>
      </c>
      <c r="M1325" s="26"/>
    </row>
    <row r="1326" spans="1:13">
      <c r="A1326" s="9">
        <v>345</v>
      </c>
      <c r="B1326" s="2" t="s">
        <v>8</v>
      </c>
      <c r="C1326" s="2" t="s">
        <v>9</v>
      </c>
      <c r="D1326" s="2">
        <v>21</v>
      </c>
      <c r="E1326" s="2" t="s">
        <v>10</v>
      </c>
      <c r="F1326" s="2">
        <v>1</v>
      </c>
      <c r="G1326" s="2">
        <v>0</v>
      </c>
      <c r="H1326" s="2">
        <v>0</v>
      </c>
      <c r="I1326" s="2">
        <v>98.8</v>
      </c>
      <c r="J1326" s="2">
        <v>1.077</v>
      </c>
      <c r="K1326" s="5"/>
      <c r="L1326" s="3">
        <v>4550.33</v>
      </c>
      <c r="M1326" s="10"/>
    </row>
    <row r="1327" spans="1:13">
      <c r="A1327" s="19">
        <v>345</v>
      </c>
      <c r="B1327" s="20" t="s">
        <v>8</v>
      </c>
      <c r="C1327" s="20" t="s">
        <v>9</v>
      </c>
      <c r="D1327" s="20">
        <v>21</v>
      </c>
      <c r="E1327" s="20" t="s">
        <v>10</v>
      </c>
      <c r="F1327" s="20">
        <v>1</v>
      </c>
      <c r="G1327" s="20">
        <v>0</v>
      </c>
      <c r="H1327" s="20">
        <v>1</v>
      </c>
      <c r="I1327" s="20">
        <v>98.81</v>
      </c>
      <c r="J1327" s="20">
        <v>1.589</v>
      </c>
      <c r="K1327" s="21"/>
      <c r="L1327" s="25">
        <v>8683.67</v>
      </c>
      <c r="M1327" s="26"/>
    </row>
    <row r="1328" spans="1:13">
      <c r="A1328" s="9">
        <v>345</v>
      </c>
      <c r="B1328" s="2" t="s">
        <v>8</v>
      </c>
      <c r="C1328" s="2" t="s">
        <v>9</v>
      </c>
      <c r="D1328" s="2">
        <v>21</v>
      </c>
      <c r="E1328" s="2" t="s">
        <v>10</v>
      </c>
      <c r="F1328" s="2">
        <v>1</v>
      </c>
      <c r="G1328" s="2">
        <v>0</v>
      </c>
      <c r="H1328" s="2">
        <v>2</v>
      </c>
      <c r="I1328" s="2">
        <v>98.82</v>
      </c>
      <c r="J1328" s="2">
        <v>0.76700000000000002</v>
      </c>
      <c r="K1328" s="5"/>
      <c r="L1328" s="3">
        <v>6677</v>
      </c>
      <c r="M1328" s="10"/>
    </row>
    <row r="1329" spans="1:13">
      <c r="A1329" s="19">
        <v>345</v>
      </c>
      <c r="B1329" s="20" t="s">
        <v>8</v>
      </c>
      <c r="C1329" s="20" t="s">
        <v>9</v>
      </c>
      <c r="D1329" s="20">
        <v>21</v>
      </c>
      <c r="E1329" s="20" t="s">
        <v>10</v>
      </c>
      <c r="F1329" s="20">
        <v>1</v>
      </c>
      <c r="G1329" s="20">
        <v>0</v>
      </c>
      <c r="H1329" s="20">
        <v>3</v>
      </c>
      <c r="I1329" s="20">
        <v>98.83</v>
      </c>
      <c r="J1329" s="20">
        <v>8.1000000000000003E-2</v>
      </c>
      <c r="K1329" s="21"/>
      <c r="L1329" s="25">
        <v>670.67</v>
      </c>
      <c r="M1329" s="26"/>
    </row>
    <row r="1330" spans="1:13">
      <c r="A1330" s="9">
        <v>345</v>
      </c>
      <c r="B1330" s="2" t="s">
        <v>8</v>
      </c>
      <c r="C1330" s="2" t="s">
        <v>9</v>
      </c>
      <c r="D1330" s="2">
        <v>21</v>
      </c>
      <c r="E1330" s="2" t="s">
        <v>10</v>
      </c>
      <c r="F1330" s="2">
        <v>1</v>
      </c>
      <c r="G1330" s="2">
        <v>0</v>
      </c>
      <c r="H1330" s="2">
        <v>4</v>
      </c>
      <c r="I1330" s="2">
        <v>98.84</v>
      </c>
      <c r="J1330" s="2">
        <v>1.3280000000000001</v>
      </c>
      <c r="K1330" s="5"/>
      <c r="L1330" s="3">
        <v>2142.33</v>
      </c>
      <c r="M1330" s="10"/>
    </row>
    <row r="1331" spans="1:13">
      <c r="A1331" s="19">
        <v>345</v>
      </c>
      <c r="B1331" s="20" t="s">
        <v>8</v>
      </c>
      <c r="C1331" s="20" t="s">
        <v>9</v>
      </c>
      <c r="D1331" s="20">
        <v>21</v>
      </c>
      <c r="E1331" s="20" t="s">
        <v>10</v>
      </c>
      <c r="F1331" s="20">
        <v>1</v>
      </c>
      <c r="G1331" s="20">
        <v>0</v>
      </c>
      <c r="H1331" s="20">
        <v>5</v>
      </c>
      <c r="I1331" s="20">
        <v>98.85</v>
      </c>
      <c r="J1331" s="20">
        <v>2.3180000000000001</v>
      </c>
      <c r="K1331" s="21"/>
      <c r="L1331" s="25">
        <v>6899</v>
      </c>
      <c r="M1331" s="26"/>
    </row>
    <row r="1332" spans="1:13">
      <c r="A1332" s="9">
        <v>345</v>
      </c>
      <c r="B1332" s="2" t="s">
        <v>8</v>
      </c>
      <c r="C1332" s="2" t="s">
        <v>9</v>
      </c>
      <c r="D1332" s="2">
        <v>21</v>
      </c>
      <c r="E1332" s="2" t="s">
        <v>10</v>
      </c>
      <c r="F1332" s="2">
        <v>1</v>
      </c>
      <c r="G1332" s="2">
        <v>0</v>
      </c>
      <c r="H1332" s="2">
        <v>6</v>
      </c>
      <c r="I1332" s="2">
        <v>98.86</v>
      </c>
      <c r="J1332" s="2">
        <v>2.7120000000000002</v>
      </c>
      <c r="K1332" s="5">
        <v>2.7120000000000002</v>
      </c>
      <c r="L1332" s="3">
        <v>16748</v>
      </c>
      <c r="M1332" s="10"/>
    </row>
    <row r="1333" spans="1:13">
      <c r="A1333" s="19">
        <v>345</v>
      </c>
      <c r="B1333" s="20" t="s">
        <v>8</v>
      </c>
      <c r="C1333" s="20" t="s">
        <v>9</v>
      </c>
      <c r="D1333" s="20">
        <v>21</v>
      </c>
      <c r="E1333" s="20" t="s">
        <v>10</v>
      </c>
      <c r="F1333" s="20">
        <v>1</v>
      </c>
      <c r="G1333" s="20">
        <v>0</v>
      </c>
      <c r="H1333" s="20">
        <v>7</v>
      </c>
      <c r="I1333" s="20">
        <v>98.87</v>
      </c>
      <c r="J1333" s="20">
        <v>2.7989999999999999</v>
      </c>
      <c r="K1333" s="21">
        <v>2.7989999999999999</v>
      </c>
      <c r="L1333" s="25">
        <v>24728.33</v>
      </c>
      <c r="M1333" s="26"/>
    </row>
    <row r="1334" spans="1:13">
      <c r="A1334" s="9">
        <v>345</v>
      </c>
      <c r="B1334" s="2" t="s">
        <v>8</v>
      </c>
      <c r="C1334" s="2" t="s">
        <v>9</v>
      </c>
      <c r="D1334" s="2">
        <v>21</v>
      </c>
      <c r="E1334" s="2" t="s">
        <v>10</v>
      </c>
      <c r="F1334" s="2">
        <v>1</v>
      </c>
      <c r="G1334" s="2">
        <v>0</v>
      </c>
      <c r="H1334" s="2">
        <v>8</v>
      </c>
      <c r="I1334" s="2">
        <v>98.88</v>
      </c>
      <c r="J1334" s="2">
        <v>2.8109999999999999</v>
      </c>
      <c r="K1334" s="5">
        <v>2.8109999999999999</v>
      </c>
      <c r="L1334" s="3">
        <v>18427</v>
      </c>
      <c r="M1334" s="10"/>
    </row>
    <row r="1335" spans="1:13">
      <c r="A1335" s="19">
        <v>345</v>
      </c>
      <c r="B1335" s="20" t="s">
        <v>8</v>
      </c>
      <c r="C1335" s="20" t="s">
        <v>9</v>
      </c>
      <c r="D1335" s="20">
        <v>21</v>
      </c>
      <c r="E1335" s="20" t="s">
        <v>10</v>
      </c>
      <c r="F1335" s="20">
        <v>1</v>
      </c>
      <c r="G1335" s="20">
        <v>0</v>
      </c>
      <c r="H1335" s="20">
        <v>9</v>
      </c>
      <c r="I1335" s="20">
        <v>98.89</v>
      </c>
      <c r="J1335" s="20">
        <v>2.0830000000000002</v>
      </c>
      <c r="K1335" s="21"/>
      <c r="L1335" s="25">
        <v>10543.33</v>
      </c>
      <c r="M1335" s="26"/>
    </row>
    <row r="1336" spans="1:13">
      <c r="A1336" s="9">
        <v>345</v>
      </c>
      <c r="B1336" s="2" t="s">
        <v>8</v>
      </c>
      <c r="C1336" s="2" t="s">
        <v>9</v>
      </c>
      <c r="D1336" s="2">
        <v>21</v>
      </c>
      <c r="E1336" s="2" t="s">
        <v>10</v>
      </c>
      <c r="F1336" s="2">
        <v>1</v>
      </c>
      <c r="G1336" s="2">
        <v>0</v>
      </c>
      <c r="H1336" s="2">
        <v>10</v>
      </c>
      <c r="I1336" s="2">
        <v>98.9</v>
      </c>
      <c r="J1336" s="2">
        <v>1.028</v>
      </c>
      <c r="K1336" s="5"/>
      <c r="L1336" s="3">
        <v>8373.67</v>
      </c>
      <c r="M1336" s="10"/>
    </row>
    <row r="1337" spans="1:13">
      <c r="A1337" s="19">
        <v>345</v>
      </c>
      <c r="B1337" s="20" t="s">
        <v>8</v>
      </c>
      <c r="C1337" s="20" t="s">
        <v>9</v>
      </c>
      <c r="D1337" s="20">
        <v>21</v>
      </c>
      <c r="E1337" s="20" t="s">
        <v>10</v>
      </c>
      <c r="F1337" s="20">
        <v>1</v>
      </c>
      <c r="G1337" s="20">
        <v>0</v>
      </c>
      <c r="H1337" s="20">
        <v>11</v>
      </c>
      <c r="I1337" s="20">
        <v>98.91</v>
      </c>
      <c r="J1337" s="20">
        <v>0.20300000000000001</v>
      </c>
      <c r="K1337" s="21"/>
      <c r="L1337" s="25">
        <v>9446.67</v>
      </c>
      <c r="M1337" s="26"/>
    </row>
    <row r="1338" spans="1:13">
      <c r="A1338" s="9">
        <v>345</v>
      </c>
      <c r="B1338" s="2" t="s">
        <v>8</v>
      </c>
      <c r="C1338" s="2" t="s">
        <v>9</v>
      </c>
      <c r="D1338" s="2">
        <v>21</v>
      </c>
      <c r="E1338" s="2" t="s">
        <v>10</v>
      </c>
      <c r="F1338" s="2">
        <v>1</v>
      </c>
      <c r="G1338" s="2">
        <v>0</v>
      </c>
      <c r="H1338" s="2">
        <v>12</v>
      </c>
      <c r="I1338" s="2">
        <v>98.92</v>
      </c>
      <c r="J1338" s="2">
        <v>1.2689999999999999</v>
      </c>
      <c r="K1338" s="5"/>
      <c r="L1338" s="3">
        <v>7553</v>
      </c>
      <c r="M1338" s="10"/>
    </row>
    <row r="1339" spans="1:13">
      <c r="A1339" s="19">
        <v>345</v>
      </c>
      <c r="B1339" s="20" t="s">
        <v>8</v>
      </c>
      <c r="C1339" s="20" t="s">
        <v>9</v>
      </c>
      <c r="D1339" s="20">
        <v>21</v>
      </c>
      <c r="E1339" s="20" t="s">
        <v>10</v>
      </c>
      <c r="F1339" s="20">
        <v>1</v>
      </c>
      <c r="G1339" s="20">
        <v>0</v>
      </c>
      <c r="H1339" s="20">
        <v>13</v>
      </c>
      <c r="I1339" s="20">
        <v>98.93</v>
      </c>
      <c r="J1339" s="20">
        <v>1.911</v>
      </c>
      <c r="K1339" s="21"/>
      <c r="L1339" s="25">
        <v>11000</v>
      </c>
      <c r="M1339" s="26"/>
    </row>
    <row r="1340" spans="1:13">
      <c r="A1340" s="9">
        <v>345</v>
      </c>
      <c r="B1340" s="2" t="s">
        <v>8</v>
      </c>
      <c r="C1340" s="2" t="s">
        <v>9</v>
      </c>
      <c r="D1340" s="2">
        <v>21</v>
      </c>
      <c r="E1340" s="2" t="s">
        <v>10</v>
      </c>
      <c r="F1340" s="2">
        <v>1</v>
      </c>
      <c r="G1340" s="2">
        <v>0</v>
      </c>
      <c r="H1340" s="2">
        <v>14</v>
      </c>
      <c r="I1340" s="2">
        <v>98.94</v>
      </c>
      <c r="J1340" s="2">
        <v>1.528</v>
      </c>
      <c r="K1340" s="5"/>
      <c r="L1340" s="3">
        <v>16036.67</v>
      </c>
      <c r="M1340" s="10"/>
    </row>
    <row r="1341" spans="1:13">
      <c r="A1341" s="19">
        <v>345</v>
      </c>
      <c r="B1341" s="20" t="s">
        <v>8</v>
      </c>
      <c r="C1341" s="20" t="s">
        <v>9</v>
      </c>
      <c r="D1341" s="20">
        <v>21</v>
      </c>
      <c r="E1341" s="20" t="s">
        <v>10</v>
      </c>
      <c r="F1341" s="20">
        <v>1</v>
      </c>
      <c r="G1341" s="20">
        <v>0</v>
      </c>
      <c r="H1341" s="20">
        <v>15</v>
      </c>
      <c r="I1341" s="20">
        <v>98.95</v>
      </c>
      <c r="J1341" s="20">
        <v>0.17899999999999999</v>
      </c>
      <c r="K1341" s="21"/>
      <c r="L1341" s="25">
        <v>10830</v>
      </c>
      <c r="M1341" s="26"/>
    </row>
    <row r="1342" spans="1:13">
      <c r="A1342" s="9">
        <v>345</v>
      </c>
      <c r="B1342" s="2" t="s">
        <v>8</v>
      </c>
      <c r="C1342" s="2" t="s">
        <v>9</v>
      </c>
      <c r="D1342" s="2">
        <v>21</v>
      </c>
      <c r="E1342" s="2" t="s">
        <v>10</v>
      </c>
      <c r="F1342" s="2">
        <v>1</v>
      </c>
      <c r="G1342" s="2">
        <v>0</v>
      </c>
      <c r="H1342" s="2">
        <v>16</v>
      </c>
      <c r="I1342" s="2">
        <v>98.96</v>
      </c>
      <c r="J1342" s="2">
        <v>0.64</v>
      </c>
      <c r="K1342" s="5"/>
      <c r="L1342" s="3">
        <v>6330.33</v>
      </c>
      <c r="M1342" s="10"/>
    </row>
    <row r="1343" spans="1:13">
      <c r="A1343" s="19">
        <v>345</v>
      </c>
      <c r="B1343" s="20" t="s">
        <v>8</v>
      </c>
      <c r="C1343" s="20" t="s">
        <v>9</v>
      </c>
      <c r="D1343" s="20">
        <v>21</v>
      </c>
      <c r="E1343" s="20" t="s">
        <v>10</v>
      </c>
      <c r="F1343" s="20">
        <v>1</v>
      </c>
      <c r="G1343" s="20">
        <v>0</v>
      </c>
      <c r="H1343" s="20">
        <v>17</v>
      </c>
      <c r="I1343" s="20">
        <v>98.97</v>
      </c>
      <c r="J1343" s="20">
        <v>1.325</v>
      </c>
      <c r="K1343" s="21"/>
      <c r="L1343" s="25">
        <v>3425</v>
      </c>
      <c r="M1343" s="26"/>
    </row>
    <row r="1344" spans="1:13">
      <c r="A1344" s="9">
        <v>345</v>
      </c>
      <c r="B1344" s="2" t="s">
        <v>8</v>
      </c>
      <c r="C1344" s="2" t="s">
        <v>9</v>
      </c>
      <c r="D1344" s="2">
        <v>21</v>
      </c>
      <c r="E1344" s="2" t="s">
        <v>10</v>
      </c>
      <c r="F1344" s="2">
        <v>1</v>
      </c>
      <c r="G1344" s="2">
        <v>0</v>
      </c>
      <c r="H1344" s="2">
        <v>18</v>
      </c>
      <c r="I1344" s="2">
        <v>98.98</v>
      </c>
      <c r="J1344" s="2">
        <v>1.744</v>
      </c>
      <c r="K1344" s="5"/>
      <c r="L1344" s="3">
        <v>1821.67</v>
      </c>
      <c r="M1344" s="10"/>
    </row>
    <row r="1345" spans="1:13">
      <c r="A1345" s="19">
        <v>345</v>
      </c>
      <c r="B1345" s="20" t="s">
        <v>8</v>
      </c>
      <c r="C1345" s="20" t="s">
        <v>9</v>
      </c>
      <c r="D1345" s="20">
        <v>21</v>
      </c>
      <c r="E1345" s="20" t="s">
        <v>10</v>
      </c>
      <c r="F1345" s="20">
        <v>1</v>
      </c>
      <c r="G1345" s="20">
        <v>0</v>
      </c>
      <c r="H1345" s="20">
        <v>19</v>
      </c>
      <c r="I1345" s="20">
        <v>98.99</v>
      </c>
      <c r="J1345" s="20">
        <v>1.9890000000000001</v>
      </c>
      <c r="K1345" s="21"/>
      <c r="L1345" s="25">
        <v>994</v>
      </c>
      <c r="M1345" s="26"/>
    </row>
    <row r="1346" spans="1:13">
      <c r="A1346" s="9">
        <v>345</v>
      </c>
      <c r="B1346" s="2" t="s">
        <v>8</v>
      </c>
      <c r="C1346" s="2" t="s">
        <v>9</v>
      </c>
      <c r="D1346" s="2">
        <v>21</v>
      </c>
      <c r="E1346" s="2" t="s">
        <v>10</v>
      </c>
      <c r="F1346" s="2">
        <v>1</v>
      </c>
      <c r="G1346" s="2">
        <v>0</v>
      </c>
      <c r="H1346" s="2">
        <v>20</v>
      </c>
      <c r="I1346" s="2">
        <v>99</v>
      </c>
      <c r="J1346" s="2">
        <v>1.867</v>
      </c>
      <c r="K1346" s="5"/>
      <c r="L1346" s="3">
        <v>562.33000000000004</v>
      </c>
      <c r="M1346" s="10"/>
    </row>
    <row r="1347" spans="1:13">
      <c r="A1347" s="19">
        <v>345</v>
      </c>
      <c r="B1347" s="20" t="s">
        <v>8</v>
      </c>
      <c r="C1347" s="20" t="s">
        <v>9</v>
      </c>
      <c r="D1347" s="20">
        <v>21</v>
      </c>
      <c r="E1347" s="20" t="s">
        <v>10</v>
      </c>
      <c r="F1347" s="20">
        <v>1</v>
      </c>
      <c r="G1347" s="20">
        <v>0</v>
      </c>
      <c r="H1347" s="20">
        <v>21</v>
      </c>
      <c r="I1347" s="20">
        <v>99.01</v>
      </c>
      <c r="J1347" s="20">
        <v>1.194</v>
      </c>
      <c r="K1347" s="21"/>
      <c r="L1347" s="25">
        <v>331.33</v>
      </c>
      <c r="M1347" s="26"/>
    </row>
    <row r="1348" spans="1:13">
      <c r="A1348" s="9">
        <v>345</v>
      </c>
      <c r="B1348" s="2" t="s">
        <v>8</v>
      </c>
      <c r="C1348" s="2" t="s">
        <v>9</v>
      </c>
      <c r="D1348" s="2">
        <v>21</v>
      </c>
      <c r="E1348" s="2" t="s">
        <v>10</v>
      </c>
      <c r="F1348" s="2">
        <v>1</v>
      </c>
      <c r="G1348" s="2">
        <v>0</v>
      </c>
      <c r="H1348" s="2">
        <v>22</v>
      </c>
      <c r="I1348" s="2">
        <v>99.02</v>
      </c>
      <c r="J1348" s="2">
        <v>-5.8000000000000003E-2</v>
      </c>
      <c r="K1348" s="5"/>
      <c r="L1348" s="3">
        <v>203.67</v>
      </c>
      <c r="M1348" s="10"/>
    </row>
    <row r="1349" spans="1:13">
      <c r="A1349" s="19">
        <v>345</v>
      </c>
      <c r="B1349" s="20" t="s">
        <v>8</v>
      </c>
      <c r="C1349" s="20" t="s">
        <v>9</v>
      </c>
      <c r="D1349" s="20">
        <v>21</v>
      </c>
      <c r="E1349" s="20" t="s">
        <v>10</v>
      </c>
      <c r="F1349" s="20">
        <v>1</v>
      </c>
      <c r="G1349" s="20">
        <v>0</v>
      </c>
      <c r="H1349" s="20">
        <v>23</v>
      </c>
      <c r="I1349" s="20">
        <v>99.03</v>
      </c>
      <c r="J1349" s="20">
        <v>0.57499999999999996</v>
      </c>
      <c r="K1349" s="21"/>
      <c r="L1349" s="25">
        <v>131</v>
      </c>
      <c r="M1349" s="26"/>
    </row>
    <row r="1350" spans="1:13">
      <c r="A1350" s="9">
        <v>345</v>
      </c>
      <c r="B1350" s="2" t="s">
        <v>8</v>
      </c>
      <c r="C1350" s="2" t="s">
        <v>9</v>
      </c>
      <c r="D1350" s="2">
        <v>21</v>
      </c>
      <c r="E1350" s="2" t="s">
        <v>10</v>
      </c>
      <c r="F1350" s="2">
        <v>1</v>
      </c>
      <c r="G1350" s="2">
        <v>0</v>
      </c>
      <c r="H1350" s="2">
        <v>24</v>
      </c>
      <c r="I1350" s="2">
        <v>99.04</v>
      </c>
      <c r="J1350" s="2">
        <v>1.0880000000000001</v>
      </c>
      <c r="K1350" s="5"/>
      <c r="L1350" s="3">
        <v>90.33</v>
      </c>
      <c r="M1350" s="10"/>
    </row>
    <row r="1351" spans="1:13">
      <c r="A1351" s="19">
        <v>345</v>
      </c>
      <c r="B1351" s="20" t="s">
        <v>8</v>
      </c>
      <c r="C1351" s="20" t="s">
        <v>9</v>
      </c>
      <c r="D1351" s="20">
        <v>21</v>
      </c>
      <c r="E1351" s="20" t="s">
        <v>10</v>
      </c>
      <c r="F1351" s="20">
        <v>1</v>
      </c>
      <c r="G1351" s="20">
        <v>0</v>
      </c>
      <c r="H1351" s="20">
        <v>25</v>
      </c>
      <c r="I1351" s="20">
        <v>99.05</v>
      </c>
      <c r="J1351" s="20">
        <v>1.008</v>
      </c>
      <c r="K1351" s="21"/>
      <c r="L1351" s="25">
        <v>64</v>
      </c>
      <c r="M1351" s="26"/>
    </row>
    <row r="1352" spans="1:13">
      <c r="A1352" s="9">
        <v>345</v>
      </c>
      <c r="B1352" s="2" t="s">
        <v>8</v>
      </c>
      <c r="C1352" s="2" t="s">
        <v>9</v>
      </c>
      <c r="D1352" s="2">
        <v>21</v>
      </c>
      <c r="E1352" s="2" t="s">
        <v>10</v>
      </c>
      <c r="F1352" s="2">
        <v>1</v>
      </c>
      <c r="G1352" s="2">
        <v>0</v>
      </c>
      <c r="H1352" s="2">
        <v>26</v>
      </c>
      <c r="I1352" s="2">
        <v>99.06</v>
      </c>
      <c r="J1352" s="2">
        <v>0.33900000000000002</v>
      </c>
      <c r="K1352" s="5"/>
      <c r="L1352" s="3">
        <v>46</v>
      </c>
      <c r="M1352" s="10"/>
    </row>
    <row r="1353" spans="1:13">
      <c r="A1353" s="19">
        <v>345</v>
      </c>
      <c r="B1353" s="20" t="s">
        <v>8</v>
      </c>
      <c r="C1353" s="20" t="s">
        <v>9</v>
      </c>
      <c r="D1353" s="20">
        <v>21</v>
      </c>
      <c r="E1353" s="20" t="s">
        <v>10</v>
      </c>
      <c r="F1353" s="20">
        <v>1</v>
      </c>
      <c r="G1353" s="20">
        <v>0</v>
      </c>
      <c r="H1353" s="20">
        <v>27</v>
      </c>
      <c r="I1353" s="20">
        <v>99.07</v>
      </c>
      <c r="J1353" s="20">
        <v>-0.17699999999999999</v>
      </c>
      <c r="K1353" s="21"/>
      <c r="L1353" s="25">
        <v>34.67</v>
      </c>
      <c r="M1353" s="26"/>
    </row>
    <row r="1354" spans="1:13">
      <c r="A1354" s="9">
        <v>345</v>
      </c>
      <c r="B1354" s="2" t="s">
        <v>8</v>
      </c>
      <c r="C1354" s="2" t="s">
        <v>9</v>
      </c>
      <c r="D1354" s="2">
        <v>21</v>
      </c>
      <c r="E1354" s="2" t="s">
        <v>10</v>
      </c>
      <c r="F1354" s="2">
        <v>1</v>
      </c>
      <c r="G1354" s="2">
        <v>0</v>
      </c>
      <c r="H1354" s="2">
        <v>28</v>
      </c>
      <c r="I1354" s="2">
        <v>99.08</v>
      </c>
      <c r="J1354" s="2">
        <v>0.80200000000000005</v>
      </c>
      <c r="K1354" s="5"/>
      <c r="L1354" s="3">
        <v>28.67</v>
      </c>
      <c r="M1354" s="10"/>
    </row>
    <row r="1355" spans="1:13">
      <c r="A1355" s="19">
        <v>345</v>
      </c>
      <c r="B1355" s="20" t="s">
        <v>8</v>
      </c>
      <c r="C1355" s="20" t="s">
        <v>9</v>
      </c>
      <c r="D1355" s="20">
        <v>21</v>
      </c>
      <c r="E1355" s="20" t="s">
        <v>10</v>
      </c>
      <c r="F1355" s="20">
        <v>1</v>
      </c>
      <c r="G1355" s="20">
        <v>0</v>
      </c>
      <c r="H1355" s="20">
        <v>29</v>
      </c>
      <c r="I1355" s="20">
        <v>99.09</v>
      </c>
      <c r="J1355" s="20">
        <v>0.97099999999999997</v>
      </c>
      <c r="K1355" s="21"/>
      <c r="L1355" s="25">
        <v>25</v>
      </c>
      <c r="M1355" s="26"/>
    </row>
    <row r="1356" spans="1:13">
      <c r="A1356" s="9">
        <v>345</v>
      </c>
      <c r="B1356" s="2" t="s">
        <v>8</v>
      </c>
      <c r="C1356" s="2" t="s">
        <v>9</v>
      </c>
      <c r="D1356" s="2">
        <v>21</v>
      </c>
      <c r="E1356" s="2" t="s">
        <v>10</v>
      </c>
      <c r="F1356" s="2">
        <v>1</v>
      </c>
      <c r="G1356" s="2">
        <v>0</v>
      </c>
      <c r="H1356" s="2">
        <v>30</v>
      </c>
      <c r="I1356" s="2">
        <v>99.1</v>
      </c>
      <c r="J1356" s="2">
        <v>0.98199999999999998</v>
      </c>
      <c r="K1356" s="5"/>
      <c r="L1356" s="3">
        <v>21.67</v>
      </c>
      <c r="M1356" s="10"/>
    </row>
    <row r="1357" spans="1:13">
      <c r="A1357" s="19">
        <v>345</v>
      </c>
      <c r="B1357" s="20" t="s">
        <v>8</v>
      </c>
      <c r="C1357" s="20" t="s">
        <v>9</v>
      </c>
      <c r="D1357" s="20">
        <v>21</v>
      </c>
      <c r="E1357" s="20" t="s">
        <v>10</v>
      </c>
      <c r="F1357" s="20">
        <v>1</v>
      </c>
      <c r="G1357" s="20">
        <v>0</v>
      </c>
      <c r="H1357" s="20">
        <v>31</v>
      </c>
      <c r="I1357" s="20">
        <v>99.11</v>
      </c>
      <c r="J1357" s="20">
        <v>0.83</v>
      </c>
      <c r="K1357" s="21"/>
      <c r="L1357" s="25">
        <v>18</v>
      </c>
      <c r="M1357" s="26"/>
    </row>
    <row r="1358" spans="1:13">
      <c r="A1358" s="9">
        <v>345</v>
      </c>
      <c r="B1358" s="2" t="s">
        <v>8</v>
      </c>
      <c r="C1358" s="2" t="s">
        <v>9</v>
      </c>
      <c r="D1358" s="2">
        <v>21</v>
      </c>
      <c r="E1358" s="2" t="s">
        <v>10</v>
      </c>
      <c r="F1358" s="2">
        <v>1</v>
      </c>
      <c r="G1358" s="2">
        <v>0</v>
      </c>
      <c r="H1358" s="2">
        <v>32</v>
      </c>
      <c r="I1358" s="2">
        <v>99.12</v>
      </c>
      <c r="J1358" s="2">
        <v>-2.7E-2</v>
      </c>
      <c r="K1358" s="5"/>
      <c r="L1358" s="3">
        <v>14.67</v>
      </c>
      <c r="M1358" s="10"/>
    </row>
    <row r="1359" spans="1:13">
      <c r="A1359" s="19">
        <v>345</v>
      </c>
      <c r="B1359" s="20" t="s">
        <v>8</v>
      </c>
      <c r="C1359" s="20" t="s">
        <v>9</v>
      </c>
      <c r="D1359" s="20">
        <v>21</v>
      </c>
      <c r="E1359" s="20" t="s">
        <v>10</v>
      </c>
      <c r="F1359" s="20">
        <v>1</v>
      </c>
      <c r="G1359" s="20">
        <v>0</v>
      </c>
      <c r="H1359" s="20">
        <v>33</v>
      </c>
      <c r="I1359" s="20">
        <v>99.13</v>
      </c>
      <c r="J1359" s="20">
        <v>0.56599999999999995</v>
      </c>
      <c r="K1359" s="21"/>
      <c r="L1359" s="25">
        <v>13</v>
      </c>
      <c r="M1359" s="26"/>
    </row>
    <row r="1360" spans="1:13">
      <c r="A1360" s="9">
        <v>345</v>
      </c>
      <c r="B1360" s="2" t="s">
        <v>8</v>
      </c>
      <c r="C1360" s="2" t="s">
        <v>9</v>
      </c>
      <c r="D1360" s="2">
        <v>21</v>
      </c>
      <c r="E1360" s="2" t="s">
        <v>10</v>
      </c>
      <c r="F1360" s="2">
        <v>1</v>
      </c>
      <c r="G1360" s="2">
        <v>0</v>
      </c>
      <c r="H1360" s="2">
        <v>34</v>
      </c>
      <c r="I1360" s="2">
        <v>99.14</v>
      </c>
      <c r="J1360" s="2">
        <v>1.3169999999999999</v>
      </c>
      <c r="K1360" s="5"/>
      <c r="L1360" s="3">
        <v>11.67</v>
      </c>
      <c r="M1360" s="10"/>
    </row>
    <row r="1361" spans="1:13">
      <c r="A1361" s="19">
        <v>345</v>
      </c>
      <c r="B1361" s="20" t="s">
        <v>8</v>
      </c>
      <c r="C1361" s="20" t="s">
        <v>9</v>
      </c>
      <c r="D1361" s="20">
        <v>21</v>
      </c>
      <c r="E1361" s="20" t="s">
        <v>10</v>
      </c>
      <c r="F1361" s="20">
        <v>1</v>
      </c>
      <c r="G1361" s="20">
        <v>0</v>
      </c>
      <c r="H1361" s="20">
        <v>35</v>
      </c>
      <c r="I1361" s="20">
        <v>99.15</v>
      </c>
      <c r="J1361" s="20">
        <v>-0.123</v>
      </c>
      <c r="K1361" s="21"/>
      <c r="L1361" s="25">
        <v>11.67</v>
      </c>
      <c r="M1361" s="26"/>
    </row>
    <row r="1362" spans="1:13">
      <c r="A1362" s="9">
        <v>345</v>
      </c>
      <c r="B1362" s="2" t="s">
        <v>8</v>
      </c>
      <c r="C1362" s="2" t="s">
        <v>9</v>
      </c>
      <c r="D1362" s="2">
        <v>21</v>
      </c>
      <c r="E1362" s="2" t="s">
        <v>10</v>
      </c>
      <c r="F1362" s="2">
        <v>1</v>
      </c>
      <c r="G1362" s="2">
        <v>0</v>
      </c>
      <c r="H1362" s="2">
        <v>36</v>
      </c>
      <c r="I1362" s="2">
        <v>99.16</v>
      </c>
      <c r="J1362" s="2">
        <v>0.32</v>
      </c>
      <c r="K1362" s="5"/>
      <c r="L1362" s="3">
        <v>13</v>
      </c>
      <c r="M1362" s="10"/>
    </row>
    <row r="1363" spans="1:13">
      <c r="A1363" s="19">
        <v>345</v>
      </c>
      <c r="B1363" s="20" t="s">
        <v>8</v>
      </c>
      <c r="C1363" s="20" t="s">
        <v>9</v>
      </c>
      <c r="D1363" s="20">
        <v>21</v>
      </c>
      <c r="E1363" s="20" t="s">
        <v>10</v>
      </c>
      <c r="F1363" s="20">
        <v>1</v>
      </c>
      <c r="G1363" s="20">
        <v>0</v>
      </c>
      <c r="H1363" s="20">
        <v>37</v>
      </c>
      <c r="I1363" s="20">
        <v>99.17</v>
      </c>
      <c r="J1363" s="20">
        <v>1.6419999999999999</v>
      </c>
      <c r="K1363" s="21"/>
      <c r="L1363" s="25">
        <v>13</v>
      </c>
      <c r="M1363" s="26"/>
    </row>
    <row r="1364" spans="1:13">
      <c r="A1364" s="9">
        <v>345</v>
      </c>
      <c r="B1364" s="2" t="s">
        <v>8</v>
      </c>
      <c r="C1364" s="2" t="s">
        <v>9</v>
      </c>
      <c r="D1364" s="2">
        <v>21</v>
      </c>
      <c r="E1364" s="2" t="s">
        <v>10</v>
      </c>
      <c r="F1364" s="2">
        <v>1</v>
      </c>
      <c r="G1364" s="2">
        <v>0</v>
      </c>
      <c r="H1364" s="2">
        <v>38</v>
      </c>
      <c r="I1364" s="2">
        <v>99.18</v>
      </c>
      <c r="J1364" s="2">
        <v>2.09</v>
      </c>
      <c r="K1364" s="5"/>
      <c r="L1364" s="3">
        <v>20</v>
      </c>
      <c r="M1364" s="10"/>
    </row>
    <row r="1365" spans="1:13">
      <c r="A1365" s="19">
        <v>345</v>
      </c>
      <c r="B1365" s="20" t="s">
        <v>8</v>
      </c>
      <c r="C1365" s="20" t="s">
        <v>9</v>
      </c>
      <c r="D1365" s="20">
        <v>21</v>
      </c>
      <c r="E1365" s="20" t="s">
        <v>10</v>
      </c>
      <c r="F1365" s="20">
        <v>1</v>
      </c>
      <c r="G1365" s="20">
        <v>0</v>
      </c>
      <c r="H1365" s="20">
        <v>39</v>
      </c>
      <c r="I1365" s="20">
        <v>99.19</v>
      </c>
      <c r="J1365" s="20">
        <v>1.8939999999999999</v>
      </c>
      <c r="K1365" s="21"/>
      <c r="L1365" s="25">
        <v>22</v>
      </c>
      <c r="M1365" s="26"/>
    </row>
    <row r="1366" spans="1:13">
      <c r="A1366" s="9">
        <v>345</v>
      </c>
      <c r="B1366" s="2" t="s">
        <v>8</v>
      </c>
      <c r="C1366" s="2" t="s">
        <v>9</v>
      </c>
      <c r="D1366" s="2">
        <v>21</v>
      </c>
      <c r="E1366" s="2" t="s">
        <v>10</v>
      </c>
      <c r="F1366" s="2">
        <v>1</v>
      </c>
      <c r="G1366" s="2">
        <v>0</v>
      </c>
      <c r="H1366" s="2">
        <v>40</v>
      </c>
      <c r="I1366" s="2">
        <v>99.2</v>
      </c>
      <c r="J1366" s="2">
        <v>1.5820000000000001</v>
      </c>
      <c r="K1366" s="5"/>
      <c r="L1366" s="3">
        <v>21</v>
      </c>
      <c r="M1366" s="10"/>
    </row>
    <row r="1367" spans="1:13">
      <c r="A1367" s="19">
        <v>345</v>
      </c>
      <c r="B1367" s="20" t="s">
        <v>8</v>
      </c>
      <c r="C1367" s="20" t="s">
        <v>9</v>
      </c>
      <c r="D1367" s="20">
        <v>21</v>
      </c>
      <c r="E1367" s="20" t="s">
        <v>10</v>
      </c>
      <c r="F1367" s="20">
        <v>1</v>
      </c>
      <c r="G1367" s="20">
        <v>0</v>
      </c>
      <c r="H1367" s="20">
        <v>41</v>
      </c>
      <c r="I1367" s="20">
        <v>99.21</v>
      </c>
      <c r="J1367" s="20">
        <v>1.1879999999999999</v>
      </c>
      <c r="K1367" s="21"/>
      <c r="L1367" s="25">
        <v>18.329999999999998</v>
      </c>
      <c r="M1367" s="26"/>
    </row>
    <row r="1368" spans="1:13">
      <c r="A1368" s="9">
        <v>345</v>
      </c>
      <c r="B1368" s="2" t="s">
        <v>8</v>
      </c>
      <c r="C1368" s="2" t="s">
        <v>9</v>
      </c>
      <c r="D1368" s="2">
        <v>21</v>
      </c>
      <c r="E1368" s="2" t="s">
        <v>10</v>
      </c>
      <c r="F1368" s="2">
        <v>1</v>
      </c>
      <c r="G1368" s="2">
        <v>0</v>
      </c>
      <c r="H1368" s="2">
        <v>42</v>
      </c>
      <c r="I1368" s="2">
        <v>99.22</v>
      </c>
      <c r="J1368" s="2">
        <v>0.52500000000000002</v>
      </c>
      <c r="K1368" s="5"/>
      <c r="L1368" s="3">
        <v>16</v>
      </c>
      <c r="M1368" s="10"/>
    </row>
    <row r="1369" spans="1:13">
      <c r="A1369" s="19">
        <v>345</v>
      </c>
      <c r="B1369" s="20" t="s">
        <v>8</v>
      </c>
      <c r="C1369" s="20" t="s">
        <v>9</v>
      </c>
      <c r="D1369" s="20">
        <v>21</v>
      </c>
      <c r="E1369" s="20" t="s">
        <v>10</v>
      </c>
      <c r="F1369" s="20">
        <v>1</v>
      </c>
      <c r="G1369" s="20">
        <v>0</v>
      </c>
      <c r="H1369" s="20">
        <v>43</v>
      </c>
      <c r="I1369" s="20">
        <v>99.23</v>
      </c>
      <c r="J1369" s="20">
        <v>0.13400000000000001</v>
      </c>
      <c r="K1369" s="21"/>
      <c r="L1369" s="25">
        <v>17</v>
      </c>
      <c r="M1369" s="26"/>
    </row>
    <row r="1370" spans="1:13">
      <c r="A1370" s="9">
        <v>345</v>
      </c>
      <c r="B1370" s="2" t="s">
        <v>8</v>
      </c>
      <c r="C1370" s="2" t="s">
        <v>9</v>
      </c>
      <c r="D1370" s="2">
        <v>21</v>
      </c>
      <c r="E1370" s="2" t="s">
        <v>10</v>
      </c>
      <c r="F1370" s="2">
        <v>1</v>
      </c>
      <c r="G1370" s="2">
        <v>0</v>
      </c>
      <c r="H1370" s="2">
        <v>44</v>
      </c>
      <c r="I1370" s="2">
        <v>99.24</v>
      </c>
      <c r="J1370" s="2">
        <v>1.611</v>
      </c>
      <c r="K1370" s="5"/>
      <c r="L1370" s="3">
        <v>21</v>
      </c>
      <c r="M1370" s="10"/>
    </row>
    <row r="1371" spans="1:13">
      <c r="A1371" s="19">
        <v>345</v>
      </c>
      <c r="B1371" s="20" t="s">
        <v>8</v>
      </c>
      <c r="C1371" s="20" t="s">
        <v>9</v>
      </c>
      <c r="D1371" s="20">
        <v>21</v>
      </c>
      <c r="E1371" s="20" t="s">
        <v>10</v>
      </c>
      <c r="F1371" s="20">
        <v>1</v>
      </c>
      <c r="G1371" s="20">
        <v>0</v>
      </c>
      <c r="H1371" s="20">
        <v>45</v>
      </c>
      <c r="I1371" s="20">
        <v>99.25</v>
      </c>
      <c r="J1371" s="20">
        <v>2.2599999999999998</v>
      </c>
      <c r="K1371" s="21">
        <v>2.2599999999999998</v>
      </c>
      <c r="L1371" s="25">
        <v>26</v>
      </c>
      <c r="M1371" s="26"/>
    </row>
    <row r="1372" spans="1:13">
      <c r="A1372" s="9">
        <v>345</v>
      </c>
      <c r="B1372" s="2" t="s">
        <v>8</v>
      </c>
      <c r="C1372" s="2" t="s">
        <v>9</v>
      </c>
      <c r="D1372" s="2">
        <v>21</v>
      </c>
      <c r="E1372" s="2" t="s">
        <v>10</v>
      </c>
      <c r="F1372" s="2">
        <v>1</v>
      </c>
      <c r="G1372" s="2">
        <v>0</v>
      </c>
      <c r="H1372" s="2">
        <v>46</v>
      </c>
      <c r="I1372" s="2">
        <v>99.26</v>
      </c>
      <c r="J1372" s="2">
        <v>2.3450000000000002</v>
      </c>
      <c r="K1372" s="5">
        <v>2.3450000000000002</v>
      </c>
      <c r="L1372" s="3">
        <v>31</v>
      </c>
      <c r="M1372" s="10"/>
    </row>
    <row r="1373" spans="1:13">
      <c r="A1373" s="19">
        <v>345</v>
      </c>
      <c r="B1373" s="20" t="s">
        <v>8</v>
      </c>
      <c r="C1373" s="20" t="s">
        <v>9</v>
      </c>
      <c r="D1373" s="20">
        <v>21</v>
      </c>
      <c r="E1373" s="20" t="s">
        <v>10</v>
      </c>
      <c r="F1373" s="20">
        <v>1</v>
      </c>
      <c r="G1373" s="20">
        <v>0</v>
      </c>
      <c r="H1373" s="20">
        <v>47</v>
      </c>
      <c r="I1373" s="20">
        <v>99.27</v>
      </c>
      <c r="J1373" s="20">
        <v>2.3639999999999999</v>
      </c>
      <c r="K1373" s="21">
        <v>2.3639999999999999</v>
      </c>
      <c r="L1373" s="25">
        <v>34.67</v>
      </c>
      <c r="M1373" s="26"/>
    </row>
    <row r="1374" spans="1:13">
      <c r="A1374" s="9">
        <v>345</v>
      </c>
      <c r="B1374" s="2" t="s">
        <v>8</v>
      </c>
      <c r="C1374" s="2" t="s">
        <v>9</v>
      </c>
      <c r="D1374" s="2">
        <v>21</v>
      </c>
      <c r="E1374" s="2" t="s">
        <v>10</v>
      </c>
      <c r="F1374" s="2">
        <v>1</v>
      </c>
      <c r="G1374" s="2">
        <v>0</v>
      </c>
      <c r="H1374" s="2">
        <v>48</v>
      </c>
      <c r="I1374" s="2">
        <v>99.28</v>
      </c>
      <c r="J1374" s="2">
        <v>2.3940000000000001</v>
      </c>
      <c r="K1374" s="5">
        <v>2.3940000000000001</v>
      </c>
      <c r="L1374" s="3">
        <v>36.33</v>
      </c>
      <c r="M1374" s="10"/>
    </row>
    <row r="1375" spans="1:13">
      <c r="A1375" s="19">
        <v>345</v>
      </c>
      <c r="B1375" s="20" t="s">
        <v>8</v>
      </c>
      <c r="C1375" s="20" t="s">
        <v>9</v>
      </c>
      <c r="D1375" s="20">
        <v>21</v>
      </c>
      <c r="E1375" s="20" t="s">
        <v>10</v>
      </c>
      <c r="F1375" s="20">
        <v>1</v>
      </c>
      <c r="G1375" s="20">
        <v>0</v>
      </c>
      <c r="H1375" s="20">
        <v>49</v>
      </c>
      <c r="I1375" s="20">
        <v>99.29</v>
      </c>
      <c r="J1375" s="20">
        <v>2.39</v>
      </c>
      <c r="K1375" s="21">
        <v>2.39</v>
      </c>
      <c r="L1375" s="25">
        <v>36.67</v>
      </c>
      <c r="M1375" s="26">
        <v>36.67</v>
      </c>
    </row>
    <row r="1376" spans="1:13">
      <c r="A1376" s="9">
        <v>345</v>
      </c>
      <c r="B1376" s="2" t="s">
        <v>8</v>
      </c>
      <c r="C1376" s="2" t="s">
        <v>9</v>
      </c>
      <c r="D1376" s="2">
        <v>21</v>
      </c>
      <c r="E1376" s="2" t="s">
        <v>10</v>
      </c>
      <c r="F1376" s="2">
        <v>1</v>
      </c>
      <c r="G1376" s="2">
        <v>0</v>
      </c>
      <c r="H1376" s="2">
        <v>50</v>
      </c>
      <c r="I1376" s="2">
        <v>99.3</v>
      </c>
      <c r="J1376" s="2">
        <v>2.3809999999999998</v>
      </c>
      <c r="K1376" s="5">
        <v>2.3809999999999998</v>
      </c>
      <c r="L1376" s="3">
        <v>37</v>
      </c>
      <c r="M1376" s="10">
        <v>37</v>
      </c>
    </row>
    <row r="1377" spans="1:13">
      <c r="A1377" s="19">
        <v>345</v>
      </c>
      <c r="B1377" s="20" t="s">
        <v>8</v>
      </c>
      <c r="C1377" s="20" t="s">
        <v>9</v>
      </c>
      <c r="D1377" s="20">
        <v>21</v>
      </c>
      <c r="E1377" s="20" t="s">
        <v>10</v>
      </c>
      <c r="F1377" s="20">
        <v>1</v>
      </c>
      <c r="G1377" s="20">
        <v>0</v>
      </c>
      <c r="H1377" s="20">
        <v>51</v>
      </c>
      <c r="I1377" s="20">
        <v>99.31</v>
      </c>
      <c r="J1377" s="20">
        <v>2.395</v>
      </c>
      <c r="K1377" s="21">
        <v>2.395</v>
      </c>
      <c r="L1377" s="25">
        <v>37</v>
      </c>
      <c r="M1377" s="26">
        <v>37</v>
      </c>
    </row>
    <row r="1378" spans="1:13">
      <c r="A1378" s="9">
        <v>345</v>
      </c>
      <c r="B1378" s="2" t="s">
        <v>8</v>
      </c>
      <c r="C1378" s="2" t="s">
        <v>9</v>
      </c>
      <c r="D1378" s="2">
        <v>21</v>
      </c>
      <c r="E1378" s="2" t="s">
        <v>10</v>
      </c>
      <c r="F1378" s="2">
        <v>1</v>
      </c>
      <c r="G1378" s="2">
        <v>0</v>
      </c>
      <c r="H1378" s="2">
        <v>52</v>
      </c>
      <c r="I1378" s="2">
        <v>99.32</v>
      </c>
      <c r="J1378" s="2">
        <v>2.395</v>
      </c>
      <c r="K1378" s="5">
        <v>2.395</v>
      </c>
      <c r="L1378" s="3">
        <v>35.33</v>
      </c>
      <c r="M1378" s="10">
        <v>35.33</v>
      </c>
    </row>
    <row r="1379" spans="1:13">
      <c r="A1379" s="19">
        <v>345</v>
      </c>
      <c r="B1379" s="20" t="s">
        <v>8</v>
      </c>
      <c r="C1379" s="20" t="s">
        <v>9</v>
      </c>
      <c r="D1379" s="20">
        <v>21</v>
      </c>
      <c r="E1379" s="20" t="s">
        <v>10</v>
      </c>
      <c r="F1379" s="20">
        <v>1</v>
      </c>
      <c r="G1379" s="20">
        <v>0</v>
      </c>
      <c r="H1379" s="20">
        <v>53</v>
      </c>
      <c r="I1379" s="20">
        <v>99.33</v>
      </c>
      <c r="J1379" s="20">
        <v>2.367</v>
      </c>
      <c r="K1379" s="21">
        <v>2.367</v>
      </c>
      <c r="L1379" s="25">
        <v>37</v>
      </c>
      <c r="M1379" s="26">
        <v>37</v>
      </c>
    </row>
    <row r="1380" spans="1:13">
      <c r="A1380" s="9">
        <v>345</v>
      </c>
      <c r="B1380" s="2" t="s">
        <v>8</v>
      </c>
      <c r="C1380" s="2" t="s">
        <v>9</v>
      </c>
      <c r="D1380" s="2">
        <v>21</v>
      </c>
      <c r="E1380" s="2" t="s">
        <v>10</v>
      </c>
      <c r="F1380" s="2">
        <v>1</v>
      </c>
      <c r="G1380" s="2">
        <v>0</v>
      </c>
      <c r="H1380" s="2">
        <v>54</v>
      </c>
      <c r="I1380" s="2">
        <v>99.34</v>
      </c>
      <c r="J1380" s="2">
        <v>2.3690000000000002</v>
      </c>
      <c r="K1380" s="5">
        <v>2.3690000000000002</v>
      </c>
      <c r="L1380" s="3">
        <v>37.67</v>
      </c>
      <c r="M1380" s="10">
        <v>37.67</v>
      </c>
    </row>
    <row r="1381" spans="1:13">
      <c r="A1381" s="19">
        <v>345</v>
      </c>
      <c r="B1381" s="20" t="s">
        <v>8</v>
      </c>
      <c r="C1381" s="20" t="s">
        <v>9</v>
      </c>
      <c r="D1381" s="20">
        <v>21</v>
      </c>
      <c r="E1381" s="20" t="s">
        <v>10</v>
      </c>
      <c r="F1381" s="20">
        <v>1</v>
      </c>
      <c r="G1381" s="20">
        <v>0</v>
      </c>
      <c r="H1381" s="20">
        <v>55</v>
      </c>
      <c r="I1381" s="20">
        <v>99.35</v>
      </c>
      <c r="J1381" s="20">
        <v>2.379</v>
      </c>
      <c r="K1381" s="21">
        <v>2.379</v>
      </c>
      <c r="L1381" s="25">
        <v>34.67</v>
      </c>
      <c r="M1381" s="26">
        <v>34.67</v>
      </c>
    </row>
    <row r="1382" spans="1:13">
      <c r="A1382" s="9">
        <v>345</v>
      </c>
      <c r="B1382" s="2" t="s">
        <v>8</v>
      </c>
      <c r="C1382" s="2" t="s">
        <v>9</v>
      </c>
      <c r="D1382" s="2">
        <v>21</v>
      </c>
      <c r="E1382" s="2" t="s">
        <v>10</v>
      </c>
      <c r="F1382" s="2">
        <v>1</v>
      </c>
      <c r="G1382" s="2">
        <v>0</v>
      </c>
      <c r="H1382" s="2">
        <v>56</v>
      </c>
      <c r="I1382" s="2">
        <v>99.36</v>
      </c>
      <c r="J1382" s="2">
        <v>2.36</v>
      </c>
      <c r="K1382" s="5">
        <v>2.36</v>
      </c>
      <c r="L1382" s="3">
        <v>37.67</v>
      </c>
      <c r="M1382" s="10">
        <v>37.67</v>
      </c>
    </row>
    <row r="1383" spans="1:13">
      <c r="A1383" s="19">
        <v>345</v>
      </c>
      <c r="B1383" s="20" t="s">
        <v>8</v>
      </c>
      <c r="C1383" s="20" t="s">
        <v>9</v>
      </c>
      <c r="D1383" s="20">
        <v>21</v>
      </c>
      <c r="E1383" s="20" t="s">
        <v>10</v>
      </c>
      <c r="F1383" s="20">
        <v>1</v>
      </c>
      <c r="G1383" s="20">
        <v>0</v>
      </c>
      <c r="H1383" s="20">
        <v>57</v>
      </c>
      <c r="I1383" s="20">
        <v>99.37</v>
      </c>
      <c r="J1383" s="20">
        <v>2.3620000000000001</v>
      </c>
      <c r="K1383" s="21">
        <v>2.3620000000000001</v>
      </c>
      <c r="L1383" s="25">
        <v>37</v>
      </c>
      <c r="M1383" s="26">
        <v>37</v>
      </c>
    </row>
    <row r="1384" spans="1:13">
      <c r="A1384" s="9">
        <v>345</v>
      </c>
      <c r="B1384" s="2" t="s">
        <v>8</v>
      </c>
      <c r="C1384" s="2" t="s">
        <v>9</v>
      </c>
      <c r="D1384" s="2">
        <v>21</v>
      </c>
      <c r="E1384" s="2" t="s">
        <v>10</v>
      </c>
      <c r="F1384" s="2">
        <v>1</v>
      </c>
      <c r="G1384" s="2">
        <v>0</v>
      </c>
      <c r="H1384" s="2">
        <v>58</v>
      </c>
      <c r="I1384" s="2">
        <v>99.38</v>
      </c>
      <c r="J1384" s="2">
        <v>2.3809999999999998</v>
      </c>
      <c r="K1384" s="5">
        <v>2.3809999999999998</v>
      </c>
      <c r="L1384" s="3">
        <v>36</v>
      </c>
      <c r="M1384" s="10">
        <v>36</v>
      </c>
    </row>
    <row r="1385" spans="1:13">
      <c r="A1385" s="19">
        <v>345</v>
      </c>
      <c r="B1385" s="20" t="s">
        <v>8</v>
      </c>
      <c r="C1385" s="20" t="s">
        <v>9</v>
      </c>
      <c r="D1385" s="20">
        <v>21</v>
      </c>
      <c r="E1385" s="20" t="s">
        <v>10</v>
      </c>
      <c r="F1385" s="20">
        <v>1</v>
      </c>
      <c r="G1385" s="20">
        <v>0</v>
      </c>
      <c r="H1385" s="20">
        <v>59</v>
      </c>
      <c r="I1385" s="20">
        <v>99.39</v>
      </c>
      <c r="J1385" s="20">
        <v>2.399</v>
      </c>
      <c r="K1385" s="21">
        <v>2.399</v>
      </c>
      <c r="L1385" s="25">
        <v>35.33</v>
      </c>
      <c r="M1385" s="26">
        <v>35.33</v>
      </c>
    </row>
    <row r="1386" spans="1:13">
      <c r="A1386" s="9">
        <v>345</v>
      </c>
      <c r="B1386" s="2" t="s">
        <v>8</v>
      </c>
      <c r="C1386" s="2" t="s">
        <v>9</v>
      </c>
      <c r="D1386" s="2">
        <v>21</v>
      </c>
      <c r="E1386" s="2" t="s">
        <v>10</v>
      </c>
      <c r="F1386" s="2">
        <v>1</v>
      </c>
      <c r="G1386" s="2">
        <v>0</v>
      </c>
      <c r="H1386" s="2">
        <v>60</v>
      </c>
      <c r="I1386" s="2">
        <v>99.4</v>
      </c>
      <c r="J1386" s="2">
        <v>2.419</v>
      </c>
      <c r="K1386" s="5">
        <v>2.419</v>
      </c>
      <c r="L1386" s="3">
        <v>34</v>
      </c>
      <c r="M1386" s="10"/>
    </row>
    <row r="1387" spans="1:13">
      <c r="A1387" s="19">
        <v>345</v>
      </c>
      <c r="B1387" s="20" t="s">
        <v>8</v>
      </c>
      <c r="C1387" s="20" t="s">
        <v>9</v>
      </c>
      <c r="D1387" s="20">
        <v>21</v>
      </c>
      <c r="E1387" s="20" t="s">
        <v>10</v>
      </c>
      <c r="F1387" s="20">
        <v>1</v>
      </c>
      <c r="G1387" s="20">
        <v>0</v>
      </c>
      <c r="H1387" s="20">
        <v>61</v>
      </c>
      <c r="I1387" s="20">
        <v>99.41</v>
      </c>
      <c r="J1387" s="20">
        <v>2.4460000000000002</v>
      </c>
      <c r="K1387" s="21">
        <v>2.4460000000000002</v>
      </c>
      <c r="L1387" s="25">
        <v>31.67</v>
      </c>
      <c r="M1387" s="26"/>
    </row>
    <row r="1388" spans="1:13">
      <c r="A1388" s="9">
        <v>345</v>
      </c>
      <c r="B1388" s="2" t="s">
        <v>8</v>
      </c>
      <c r="C1388" s="2" t="s">
        <v>9</v>
      </c>
      <c r="D1388" s="2">
        <v>21</v>
      </c>
      <c r="E1388" s="2" t="s">
        <v>10</v>
      </c>
      <c r="F1388" s="2">
        <v>1</v>
      </c>
      <c r="G1388" s="2">
        <v>0</v>
      </c>
      <c r="H1388" s="2">
        <v>62</v>
      </c>
      <c r="I1388" s="2">
        <v>99.42</v>
      </c>
      <c r="J1388" s="2">
        <v>2.4220000000000002</v>
      </c>
      <c r="K1388" s="5">
        <v>2.4220000000000002</v>
      </c>
      <c r="L1388" s="3">
        <v>28</v>
      </c>
      <c r="M1388" s="10"/>
    </row>
    <row r="1389" spans="1:13">
      <c r="A1389" s="19">
        <v>345</v>
      </c>
      <c r="B1389" s="20" t="s">
        <v>8</v>
      </c>
      <c r="C1389" s="20" t="s">
        <v>9</v>
      </c>
      <c r="D1389" s="20">
        <v>21</v>
      </c>
      <c r="E1389" s="20" t="s">
        <v>10</v>
      </c>
      <c r="F1389" s="20">
        <v>1</v>
      </c>
      <c r="G1389" s="20">
        <v>0</v>
      </c>
      <c r="H1389" s="20">
        <v>63</v>
      </c>
      <c r="I1389" s="20">
        <v>99.43</v>
      </c>
      <c r="J1389" s="20">
        <v>0.26900000000000002</v>
      </c>
      <c r="K1389" s="21"/>
      <c r="L1389" s="25">
        <v>24</v>
      </c>
      <c r="M1389" s="26"/>
    </row>
    <row r="1390" spans="1:13">
      <c r="A1390" s="9">
        <v>345</v>
      </c>
      <c r="B1390" s="2" t="s">
        <v>8</v>
      </c>
      <c r="C1390" s="2" t="s">
        <v>9</v>
      </c>
      <c r="D1390" s="2">
        <v>21</v>
      </c>
      <c r="E1390" s="2" t="s">
        <v>10</v>
      </c>
      <c r="F1390" s="2">
        <v>1</v>
      </c>
      <c r="G1390" s="2">
        <v>0</v>
      </c>
      <c r="H1390" s="2">
        <v>64</v>
      </c>
      <c r="I1390" s="2">
        <v>99.44</v>
      </c>
      <c r="J1390" s="2">
        <v>0.185</v>
      </c>
      <c r="K1390" s="5"/>
      <c r="L1390" s="3">
        <v>22</v>
      </c>
      <c r="M1390" s="10"/>
    </row>
    <row r="1391" spans="1:13">
      <c r="A1391" s="19">
        <v>345</v>
      </c>
      <c r="B1391" s="20" t="s">
        <v>8</v>
      </c>
      <c r="C1391" s="20" t="s">
        <v>9</v>
      </c>
      <c r="D1391" s="20">
        <v>21</v>
      </c>
      <c r="E1391" s="20" t="s">
        <v>10</v>
      </c>
      <c r="F1391" s="20">
        <v>1</v>
      </c>
      <c r="G1391" s="20">
        <v>0</v>
      </c>
      <c r="H1391" s="20">
        <v>65</v>
      </c>
      <c r="I1391" s="20">
        <v>99.45</v>
      </c>
      <c r="J1391" s="20">
        <v>2.3039999999999998</v>
      </c>
      <c r="K1391" s="21">
        <v>2.3039999999999998</v>
      </c>
      <c r="L1391" s="25">
        <v>21</v>
      </c>
      <c r="M1391" s="26"/>
    </row>
    <row r="1392" spans="1:13">
      <c r="A1392" s="9">
        <v>345</v>
      </c>
      <c r="B1392" s="2" t="s">
        <v>8</v>
      </c>
      <c r="C1392" s="2" t="s">
        <v>9</v>
      </c>
      <c r="D1392" s="2">
        <v>21</v>
      </c>
      <c r="E1392" s="2" t="s">
        <v>10</v>
      </c>
      <c r="F1392" s="2">
        <v>1</v>
      </c>
      <c r="G1392" s="2">
        <v>0</v>
      </c>
      <c r="H1392" s="2">
        <v>66</v>
      </c>
      <c r="I1392" s="2">
        <v>99.46</v>
      </c>
      <c r="J1392" s="2">
        <v>2.3780000000000001</v>
      </c>
      <c r="K1392" s="5">
        <v>2.3780000000000001</v>
      </c>
      <c r="L1392" s="3">
        <v>27.33</v>
      </c>
      <c r="M1392" s="10"/>
    </row>
    <row r="1393" spans="1:13">
      <c r="A1393" s="19">
        <v>345</v>
      </c>
      <c r="B1393" s="20" t="s">
        <v>8</v>
      </c>
      <c r="C1393" s="20" t="s">
        <v>9</v>
      </c>
      <c r="D1393" s="20">
        <v>21</v>
      </c>
      <c r="E1393" s="20" t="s">
        <v>10</v>
      </c>
      <c r="F1393" s="20">
        <v>1</v>
      </c>
      <c r="G1393" s="20">
        <v>0</v>
      </c>
      <c r="H1393" s="20">
        <v>67</v>
      </c>
      <c r="I1393" s="20">
        <v>99.47</v>
      </c>
      <c r="J1393" s="20">
        <v>2.3759999999999999</v>
      </c>
      <c r="K1393" s="21">
        <v>2.3759999999999999</v>
      </c>
      <c r="L1393" s="25">
        <v>29</v>
      </c>
      <c r="M1393" s="26"/>
    </row>
    <row r="1394" spans="1:13">
      <c r="A1394" s="9">
        <v>345</v>
      </c>
      <c r="B1394" s="2" t="s">
        <v>8</v>
      </c>
      <c r="C1394" s="2" t="s">
        <v>9</v>
      </c>
      <c r="D1394" s="2">
        <v>21</v>
      </c>
      <c r="E1394" s="2" t="s">
        <v>10</v>
      </c>
      <c r="F1394" s="2">
        <v>1</v>
      </c>
      <c r="G1394" s="2">
        <v>0</v>
      </c>
      <c r="H1394" s="2">
        <v>68</v>
      </c>
      <c r="I1394" s="2">
        <v>99.48</v>
      </c>
      <c r="J1394" s="2">
        <v>2.327</v>
      </c>
      <c r="K1394" s="5">
        <v>2.327</v>
      </c>
      <c r="L1394" s="3">
        <v>28.33</v>
      </c>
      <c r="M1394" s="10"/>
    </row>
    <row r="1395" spans="1:13">
      <c r="A1395" s="19">
        <v>345</v>
      </c>
      <c r="B1395" s="20" t="s">
        <v>8</v>
      </c>
      <c r="C1395" s="20" t="s">
        <v>9</v>
      </c>
      <c r="D1395" s="20">
        <v>21</v>
      </c>
      <c r="E1395" s="20" t="s">
        <v>10</v>
      </c>
      <c r="F1395" s="20">
        <v>1</v>
      </c>
      <c r="G1395" s="20">
        <v>0</v>
      </c>
      <c r="H1395" s="20">
        <v>69</v>
      </c>
      <c r="I1395" s="20">
        <v>99.49</v>
      </c>
      <c r="J1395" s="20">
        <v>2.121</v>
      </c>
      <c r="K1395" s="21"/>
      <c r="L1395" s="25">
        <v>27</v>
      </c>
      <c r="M1395" s="26"/>
    </row>
    <row r="1396" spans="1:13">
      <c r="A1396" s="9">
        <v>345</v>
      </c>
      <c r="B1396" s="2" t="s">
        <v>8</v>
      </c>
      <c r="C1396" s="2" t="s">
        <v>9</v>
      </c>
      <c r="D1396" s="2">
        <v>21</v>
      </c>
      <c r="E1396" s="2" t="s">
        <v>10</v>
      </c>
      <c r="F1396" s="2">
        <v>1</v>
      </c>
      <c r="G1396" s="2">
        <v>0</v>
      </c>
      <c r="H1396" s="2">
        <v>70</v>
      </c>
      <c r="I1396" s="2">
        <v>99.5</v>
      </c>
      <c r="J1396" s="2">
        <v>1.923</v>
      </c>
      <c r="K1396" s="5"/>
      <c r="L1396" s="3">
        <v>26</v>
      </c>
      <c r="M1396" s="10"/>
    </row>
    <row r="1397" spans="1:13">
      <c r="A1397" s="19">
        <v>345</v>
      </c>
      <c r="B1397" s="20" t="s">
        <v>8</v>
      </c>
      <c r="C1397" s="20" t="s">
        <v>9</v>
      </c>
      <c r="D1397" s="20">
        <v>21</v>
      </c>
      <c r="E1397" s="20" t="s">
        <v>10</v>
      </c>
      <c r="F1397" s="20">
        <v>1</v>
      </c>
      <c r="G1397" s="20">
        <v>0</v>
      </c>
      <c r="H1397" s="20">
        <v>71</v>
      </c>
      <c r="I1397" s="20">
        <v>99.51</v>
      </c>
      <c r="J1397" s="20">
        <v>1.71</v>
      </c>
      <c r="K1397" s="21"/>
      <c r="L1397" s="25">
        <v>24.67</v>
      </c>
      <c r="M1397" s="26"/>
    </row>
    <row r="1398" spans="1:13">
      <c r="A1398" s="9">
        <v>345</v>
      </c>
      <c r="B1398" s="2" t="s">
        <v>8</v>
      </c>
      <c r="C1398" s="2" t="s">
        <v>9</v>
      </c>
      <c r="D1398" s="2">
        <v>21</v>
      </c>
      <c r="E1398" s="2" t="s">
        <v>10</v>
      </c>
      <c r="F1398" s="2">
        <v>1</v>
      </c>
      <c r="G1398" s="2">
        <v>0</v>
      </c>
      <c r="H1398" s="2">
        <v>72</v>
      </c>
      <c r="I1398" s="2">
        <v>99.52</v>
      </c>
      <c r="J1398" s="2">
        <v>1.429</v>
      </c>
      <c r="K1398" s="5"/>
      <c r="L1398" s="3">
        <v>23.33</v>
      </c>
      <c r="M1398" s="10"/>
    </row>
    <row r="1399" spans="1:13">
      <c r="A1399" s="19">
        <v>345</v>
      </c>
      <c r="B1399" s="20" t="s">
        <v>8</v>
      </c>
      <c r="C1399" s="20" t="s">
        <v>9</v>
      </c>
      <c r="D1399" s="20">
        <v>21</v>
      </c>
      <c r="E1399" s="20" t="s">
        <v>10</v>
      </c>
      <c r="F1399" s="20">
        <v>1</v>
      </c>
      <c r="G1399" s="20">
        <v>0</v>
      </c>
      <c r="H1399" s="20">
        <v>73</v>
      </c>
      <c r="I1399" s="20">
        <v>99.53</v>
      </c>
      <c r="J1399" s="20">
        <v>1.036</v>
      </c>
      <c r="K1399" s="21"/>
      <c r="L1399" s="25">
        <v>21.67</v>
      </c>
      <c r="M1399" s="26"/>
    </row>
    <row r="1400" spans="1:13">
      <c r="A1400" s="9">
        <v>345</v>
      </c>
      <c r="B1400" s="2" t="s">
        <v>8</v>
      </c>
      <c r="C1400" s="2" t="s">
        <v>9</v>
      </c>
      <c r="D1400" s="2">
        <v>21</v>
      </c>
      <c r="E1400" s="2" t="s">
        <v>10</v>
      </c>
      <c r="F1400" s="2">
        <v>1</v>
      </c>
      <c r="G1400" s="2">
        <v>0</v>
      </c>
      <c r="H1400" s="2">
        <v>74</v>
      </c>
      <c r="I1400" s="2">
        <v>99.54</v>
      </c>
      <c r="J1400" s="2">
        <v>0.81299999999999994</v>
      </c>
      <c r="K1400" s="5"/>
      <c r="L1400" s="3">
        <v>19.329999999999998</v>
      </c>
      <c r="M1400" s="10"/>
    </row>
    <row r="1401" spans="1:13">
      <c r="A1401" s="19">
        <v>345</v>
      </c>
      <c r="B1401" s="20" t="s">
        <v>8</v>
      </c>
      <c r="C1401" s="20" t="s">
        <v>9</v>
      </c>
      <c r="D1401" s="20">
        <v>21</v>
      </c>
      <c r="E1401" s="20" t="s">
        <v>10</v>
      </c>
      <c r="F1401" s="20">
        <v>1</v>
      </c>
      <c r="G1401" s="20">
        <v>0</v>
      </c>
      <c r="H1401" s="20">
        <v>75</v>
      </c>
      <c r="I1401" s="20">
        <v>99.55</v>
      </c>
      <c r="J1401" s="20">
        <v>1.0900000000000001</v>
      </c>
      <c r="K1401" s="21"/>
      <c r="L1401" s="25">
        <v>18.670000000000002</v>
      </c>
      <c r="M1401" s="26"/>
    </row>
    <row r="1402" spans="1:13">
      <c r="A1402" s="9">
        <v>345</v>
      </c>
      <c r="B1402" s="2" t="s">
        <v>8</v>
      </c>
      <c r="C1402" s="2" t="s">
        <v>9</v>
      </c>
      <c r="D1402" s="2">
        <v>21</v>
      </c>
      <c r="E1402" s="2" t="s">
        <v>10</v>
      </c>
      <c r="F1402" s="2">
        <v>1</v>
      </c>
      <c r="G1402" s="2">
        <v>0</v>
      </c>
      <c r="H1402" s="2">
        <v>76</v>
      </c>
      <c r="I1402" s="2">
        <v>99.56</v>
      </c>
      <c r="J1402" s="2">
        <v>1.675</v>
      </c>
      <c r="K1402" s="5"/>
      <c r="L1402" s="3">
        <v>20</v>
      </c>
      <c r="M1402" s="10"/>
    </row>
    <row r="1403" spans="1:13">
      <c r="A1403" s="19">
        <v>345</v>
      </c>
      <c r="B1403" s="20" t="s">
        <v>8</v>
      </c>
      <c r="C1403" s="20" t="s">
        <v>9</v>
      </c>
      <c r="D1403" s="20">
        <v>21</v>
      </c>
      <c r="E1403" s="20" t="s">
        <v>10</v>
      </c>
      <c r="F1403" s="20">
        <v>1</v>
      </c>
      <c r="G1403" s="20">
        <v>0</v>
      </c>
      <c r="H1403" s="20">
        <v>77</v>
      </c>
      <c r="I1403" s="20">
        <v>99.57</v>
      </c>
      <c r="J1403" s="20">
        <v>1.8240000000000001</v>
      </c>
      <c r="K1403" s="21"/>
      <c r="L1403" s="25">
        <v>22.33</v>
      </c>
      <c r="M1403" s="26"/>
    </row>
    <row r="1404" spans="1:13">
      <c r="A1404" s="9">
        <v>345</v>
      </c>
      <c r="B1404" s="2" t="s">
        <v>8</v>
      </c>
      <c r="C1404" s="2" t="s">
        <v>9</v>
      </c>
      <c r="D1404" s="2">
        <v>21</v>
      </c>
      <c r="E1404" s="2" t="s">
        <v>10</v>
      </c>
      <c r="F1404" s="2">
        <v>1</v>
      </c>
      <c r="G1404" s="2">
        <v>0</v>
      </c>
      <c r="H1404" s="2">
        <v>78</v>
      </c>
      <c r="I1404" s="2">
        <v>99.58</v>
      </c>
      <c r="J1404" s="2">
        <v>1.796</v>
      </c>
      <c r="K1404" s="5"/>
      <c r="L1404" s="3">
        <v>24</v>
      </c>
      <c r="M1404" s="10"/>
    </row>
    <row r="1405" spans="1:13">
      <c r="A1405" s="19">
        <v>345</v>
      </c>
      <c r="B1405" s="20" t="s">
        <v>8</v>
      </c>
      <c r="C1405" s="20" t="s">
        <v>9</v>
      </c>
      <c r="D1405" s="20">
        <v>21</v>
      </c>
      <c r="E1405" s="20" t="s">
        <v>10</v>
      </c>
      <c r="F1405" s="20">
        <v>1</v>
      </c>
      <c r="G1405" s="20">
        <v>0</v>
      </c>
      <c r="H1405" s="20">
        <v>79</v>
      </c>
      <c r="I1405" s="20">
        <v>99.59</v>
      </c>
      <c r="J1405" s="20">
        <v>2.0539999999999998</v>
      </c>
      <c r="K1405" s="21">
        <v>2.0539999999999998</v>
      </c>
      <c r="L1405" s="25">
        <v>25</v>
      </c>
      <c r="M1405" s="26"/>
    </row>
    <row r="1406" spans="1:13">
      <c r="A1406" s="9">
        <v>345</v>
      </c>
      <c r="B1406" s="2" t="s">
        <v>8</v>
      </c>
      <c r="C1406" s="2" t="s">
        <v>9</v>
      </c>
      <c r="D1406" s="2">
        <v>21</v>
      </c>
      <c r="E1406" s="2" t="s">
        <v>10</v>
      </c>
      <c r="F1406" s="2">
        <v>1</v>
      </c>
      <c r="G1406" s="2">
        <v>0</v>
      </c>
      <c r="H1406" s="2">
        <v>80</v>
      </c>
      <c r="I1406" s="2">
        <v>99.6</v>
      </c>
      <c r="J1406" s="2">
        <v>2.29</v>
      </c>
      <c r="K1406" s="5">
        <v>2.29</v>
      </c>
      <c r="L1406" s="3">
        <v>24.67</v>
      </c>
      <c r="M1406" s="10"/>
    </row>
    <row r="1407" spans="1:13">
      <c r="A1407" s="19">
        <v>345</v>
      </c>
      <c r="B1407" s="20" t="s">
        <v>8</v>
      </c>
      <c r="C1407" s="20" t="s">
        <v>9</v>
      </c>
      <c r="D1407" s="20">
        <v>21</v>
      </c>
      <c r="E1407" s="20" t="s">
        <v>10</v>
      </c>
      <c r="F1407" s="20">
        <v>1</v>
      </c>
      <c r="G1407" s="20">
        <v>0</v>
      </c>
      <c r="H1407" s="20">
        <v>81</v>
      </c>
      <c r="I1407" s="20">
        <v>99.61</v>
      </c>
      <c r="J1407" s="20">
        <v>2.1859999999999999</v>
      </c>
      <c r="K1407" s="21">
        <v>2.1859999999999999</v>
      </c>
      <c r="L1407" s="25">
        <v>23</v>
      </c>
      <c r="M1407" s="26"/>
    </row>
    <row r="1408" spans="1:13">
      <c r="A1408" s="9">
        <v>345</v>
      </c>
      <c r="B1408" s="2" t="s">
        <v>8</v>
      </c>
      <c r="C1408" s="2" t="s">
        <v>9</v>
      </c>
      <c r="D1408" s="2">
        <v>21</v>
      </c>
      <c r="E1408" s="2" t="s">
        <v>10</v>
      </c>
      <c r="F1408" s="2">
        <v>1</v>
      </c>
      <c r="G1408" s="2">
        <v>0</v>
      </c>
      <c r="H1408" s="2">
        <v>82</v>
      </c>
      <c r="I1408" s="2">
        <v>99.62</v>
      </c>
      <c r="J1408" s="2">
        <v>2.0190000000000001</v>
      </c>
      <c r="K1408" s="5">
        <v>2.0190000000000001</v>
      </c>
      <c r="L1408" s="3">
        <v>19.329999999999998</v>
      </c>
      <c r="M1408" s="10"/>
    </row>
    <row r="1409" spans="1:13">
      <c r="A1409" s="19">
        <v>345</v>
      </c>
      <c r="B1409" s="20" t="s">
        <v>8</v>
      </c>
      <c r="C1409" s="20" t="s">
        <v>9</v>
      </c>
      <c r="D1409" s="20">
        <v>21</v>
      </c>
      <c r="E1409" s="20" t="s">
        <v>10</v>
      </c>
      <c r="F1409" s="20">
        <v>1</v>
      </c>
      <c r="G1409" s="20">
        <v>0</v>
      </c>
      <c r="H1409" s="20">
        <v>83</v>
      </c>
      <c r="I1409" s="20">
        <v>99.63</v>
      </c>
      <c r="J1409" s="20">
        <v>1.571</v>
      </c>
      <c r="K1409" s="21"/>
      <c r="L1409" s="25">
        <v>15.67</v>
      </c>
      <c r="M1409" s="26"/>
    </row>
    <row r="1410" spans="1:13">
      <c r="A1410" s="9">
        <v>345</v>
      </c>
      <c r="B1410" s="2" t="s">
        <v>8</v>
      </c>
      <c r="C1410" s="2" t="s">
        <v>9</v>
      </c>
      <c r="D1410" s="2">
        <v>21</v>
      </c>
      <c r="E1410" s="2" t="s">
        <v>10</v>
      </c>
      <c r="F1410" s="2">
        <v>1</v>
      </c>
      <c r="G1410" s="2">
        <v>0</v>
      </c>
      <c r="H1410" s="2">
        <v>84</v>
      </c>
      <c r="I1410" s="2">
        <v>99.64</v>
      </c>
      <c r="J1410" s="2">
        <v>0.27400000000000002</v>
      </c>
      <c r="K1410" s="5"/>
      <c r="L1410" s="3">
        <v>12</v>
      </c>
      <c r="M1410" s="10"/>
    </row>
    <row r="1411" spans="1:13">
      <c r="A1411" s="19">
        <v>345</v>
      </c>
      <c r="B1411" s="20" t="s">
        <v>8</v>
      </c>
      <c r="C1411" s="20" t="s">
        <v>9</v>
      </c>
      <c r="D1411" s="20">
        <v>21</v>
      </c>
      <c r="E1411" s="20" t="s">
        <v>10</v>
      </c>
      <c r="F1411" s="20">
        <v>1</v>
      </c>
      <c r="G1411" s="20">
        <v>0</v>
      </c>
      <c r="H1411" s="20">
        <v>85</v>
      </c>
      <c r="I1411" s="20">
        <v>99.65</v>
      </c>
      <c r="J1411" s="20">
        <v>0.14899999999999999</v>
      </c>
      <c r="K1411" s="21"/>
      <c r="L1411" s="25">
        <v>10</v>
      </c>
      <c r="M1411" s="26"/>
    </row>
    <row r="1412" spans="1:13">
      <c r="A1412" s="9">
        <v>345</v>
      </c>
      <c r="B1412" s="2" t="s">
        <v>8</v>
      </c>
      <c r="C1412" s="2" t="s">
        <v>9</v>
      </c>
      <c r="D1412" s="2">
        <v>21</v>
      </c>
      <c r="E1412" s="2" t="s">
        <v>10</v>
      </c>
      <c r="F1412" s="2">
        <v>1</v>
      </c>
      <c r="G1412" s="2">
        <v>0</v>
      </c>
      <c r="H1412" s="2">
        <v>86</v>
      </c>
      <c r="I1412" s="2">
        <v>99.66</v>
      </c>
      <c r="J1412" s="2">
        <v>0.43</v>
      </c>
      <c r="K1412" s="5"/>
      <c r="L1412" s="3">
        <v>10</v>
      </c>
      <c r="M1412" s="10"/>
    </row>
    <row r="1413" spans="1:13">
      <c r="A1413" s="19">
        <v>345</v>
      </c>
      <c r="B1413" s="20" t="s">
        <v>8</v>
      </c>
      <c r="C1413" s="20" t="s">
        <v>9</v>
      </c>
      <c r="D1413" s="20">
        <v>21</v>
      </c>
      <c r="E1413" s="20" t="s">
        <v>10</v>
      </c>
      <c r="F1413" s="20">
        <v>1</v>
      </c>
      <c r="G1413" s="20">
        <v>0</v>
      </c>
      <c r="H1413" s="20">
        <v>87</v>
      </c>
      <c r="I1413" s="20">
        <v>99.67</v>
      </c>
      <c r="J1413" s="20">
        <v>0.46600000000000003</v>
      </c>
      <c r="K1413" s="21"/>
      <c r="L1413" s="25">
        <v>10.33</v>
      </c>
      <c r="M1413" s="26"/>
    </row>
    <row r="1414" spans="1:13">
      <c r="A1414" s="9">
        <v>345</v>
      </c>
      <c r="B1414" s="2" t="s">
        <v>8</v>
      </c>
      <c r="C1414" s="2" t="s">
        <v>9</v>
      </c>
      <c r="D1414" s="2">
        <v>21</v>
      </c>
      <c r="E1414" s="2" t="s">
        <v>10</v>
      </c>
      <c r="F1414" s="2">
        <v>1</v>
      </c>
      <c r="G1414" s="2">
        <v>0</v>
      </c>
      <c r="H1414" s="2">
        <v>88</v>
      </c>
      <c r="I1414" s="2">
        <v>99.68</v>
      </c>
      <c r="J1414" s="2">
        <v>0.82899999999999996</v>
      </c>
      <c r="K1414" s="5"/>
      <c r="L1414" s="3">
        <v>9</v>
      </c>
      <c r="M1414" s="10"/>
    </row>
    <row r="1415" spans="1:13">
      <c r="A1415" s="19">
        <v>345</v>
      </c>
      <c r="B1415" s="20" t="s">
        <v>8</v>
      </c>
      <c r="C1415" s="20" t="s">
        <v>9</v>
      </c>
      <c r="D1415" s="20">
        <v>21</v>
      </c>
      <c r="E1415" s="20" t="s">
        <v>10</v>
      </c>
      <c r="F1415" s="20">
        <v>1</v>
      </c>
      <c r="G1415" s="20">
        <v>0</v>
      </c>
      <c r="H1415" s="20">
        <v>89</v>
      </c>
      <c r="I1415" s="20">
        <v>99.69</v>
      </c>
      <c r="J1415" s="20">
        <v>0.79600000000000004</v>
      </c>
      <c r="K1415" s="21"/>
      <c r="L1415" s="25">
        <v>8.33</v>
      </c>
      <c r="M1415" s="26"/>
    </row>
    <row r="1416" spans="1:13">
      <c r="A1416" s="9">
        <v>345</v>
      </c>
      <c r="B1416" s="2" t="s">
        <v>8</v>
      </c>
      <c r="C1416" s="2" t="s">
        <v>9</v>
      </c>
      <c r="D1416" s="2">
        <v>21</v>
      </c>
      <c r="E1416" s="2" t="s">
        <v>10</v>
      </c>
      <c r="F1416" s="2">
        <v>1</v>
      </c>
      <c r="G1416" s="2">
        <v>0</v>
      </c>
      <c r="H1416" s="2">
        <v>90</v>
      </c>
      <c r="I1416" s="2">
        <v>99.7</v>
      </c>
      <c r="J1416" s="2">
        <v>-4.1000000000000002E-2</v>
      </c>
      <c r="K1416" s="5"/>
      <c r="L1416" s="3">
        <v>9</v>
      </c>
      <c r="M1416" s="10"/>
    </row>
    <row r="1417" spans="1:13">
      <c r="A1417" s="19">
        <v>345</v>
      </c>
      <c r="B1417" s="20" t="s">
        <v>8</v>
      </c>
      <c r="C1417" s="20" t="s">
        <v>9</v>
      </c>
      <c r="D1417" s="20">
        <v>21</v>
      </c>
      <c r="E1417" s="20" t="s">
        <v>10</v>
      </c>
      <c r="F1417" s="20">
        <v>1</v>
      </c>
      <c r="G1417" s="20">
        <v>0</v>
      </c>
      <c r="H1417" s="20">
        <v>91</v>
      </c>
      <c r="I1417" s="20">
        <v>99.71</v>
      </c>
      <c r="J1417" s="20">
        <v>0.75</v>
      </c>
      <c r="K1417" s="21"/>
      <c r="L1417" s="25">
        <v>12</v>
      </c>
      <c r="M1417" s="26"/>
    </row>
    <row r="1418" spans="1:13">
      <c r="A1418" s="9">
        <v>345</v>
      </c>
      <c r="B1418" s="2" t="s">
        <v>8</v>
      </c>
      <c r="C1418" s="2" t="s">
        <v>9</v>
      </c>
      <c r="D1418" s="2">
        <v>21</v>
      </c>
      <c r="E1418" s="2" t="s">
        <v>10</v>
      </c>
      <c r="F1418" s="2">
        <v>1</v>
      </c>
      <c r="G1418" s="2">
        <v>0</v>
      </c>
      <c r="H1418" s="2">
        <v>92</v>
      </c>
      <c r="I1418" s="2">
        <v>99.72</v>
      </c>
      <c r="J1418" s="2">
        <v>1.5880000000000001</v>
      </c>
      <c r="K1418" s="5"/>
      <c r="L1418" s="3">
        <v>15.67</v>
      </c>
      <c r="M1418" s="10"/>
    </row>
    <row r="1419" spans="1:13">
      <c r="A1419" s="19">
        <v>345</v>
      </c>
      <c r="B1419" s="20" t="s">
        <v>8</v>
      </c>
      <c r="C1419" s="20" t="s">
        <v>9</v>
      </c>
      <c r="D1419" s="20">
        <v>21</v>
      </c>
      <c r="E1419" s="20" t="s">
        <v>10</v>
      </c>
      <c r="F1419" s="20">
        <v>1</v>
      </c>
      <c r="G1419" s="20">
        <v>0</v>
      </c>
      <c r="H1419" s="20">
        <v>93</v>
      </c>
      <c r="I1419" s="20">
        <v>99.73</v>
      </c>
      <c r="J1419" s="20">
        <v>1.946</v>
      </c>
      <c r="K1419" s="21"/>
      <c r="L1419" s="25">
        <v>19.329999999999998</v>
      </c>
      <c r="M1419" s="26"/>
    </row>
    <row r="1420" spans="1:13">
      <c r="A1420" s="9">
        <v>345</v>
      </c>
      <c r="B1420" s="2" t="s">
        <v>8</v>
      </c>
      <c r="C1420" s="2" t="s">
        <v>9</v>
      </c>
      <c r="D1420" s="2">
        <v>21</v>
      </c>
      <c r="E1420" s="2" t="s">
        <v>10</v>
      </c>
      <c r="F1420" s="2">
        <v>1</v>
      </c>
      <c r="G1420" s="2">
        <v>0</v>
      </c>
      <c r="H1420" s="2">
        <v>94</v>
      </c>
      <c r="I1420" s="2">
        <v>99.74</v>
      </c>
      <c r="J1420" s="2">
        <v>2.0489999999999999</v>
      </c>
      <c r="K1420" s="5"/>
      <c r="L1420" s="3">
        <v>19</v>
      </c>
      <c r="M1420" s="10"/>
    </row>
    <row r="1421" spans="1:13">
      <c r="A1421" s="19">
        <v>345</v>
      </c>
      <c r="B1421" s="20" t="s">
        <v>8</v>
      </c>
      <c r="C1421" s="20" t="s">
        <v>9</v>
      </c>
      <c r="D1421" s="20">
        <v>21</v>
      </c>
      <c r="E1421" s="20" t="s">
        <v>10</v>
      </c>
      <c r="F1421" s="20">
        <v>1</v>
      </c>
      <c r="G1421" s="20">
        <v>0</v>
      </c>
      <c r="H1421" s="20">
        <v>95</v>
      </c>
      <c r="I1421" s="20">
        <v>99.75</v>
      </c>
      <c r="J1421" s="20">
        <v>1.7430000000000001</v>
      </c>
      <c r="K1421" s="21"/>
      <c r="L1421" s="25">
        <v>15</v>
      </c>
      <c r="M1421" s="26"/>
    </row>
    <row r="1422" spans="1:13">
      <c r="A1422" s="9">
        <v>345</v>
      </c>
      <c r="B1422" s="2" t="s">
        <v>8</v>
      </c>
      <c r="C1422" s="2" t="s">
        <v>9</v>
      </c>
      <c r="D1422" s="2">
        <v>21</v>
      </c>
      <c r="E1422" s="2" t="s">
        <v>10</v>
      </c>
      <c r="F1422" s="2">
        <v>1</v>
      </c>
      <c r="G1422" s="2">
        <v>0</v>
      </c>
      <c r="H1422" s="2">
        <v>96</v>
      </c>
      <c r="I1422" s="2">
        <v>99.76</v>
      </c>
      <c r="J1422" s="2">
        <v>1.0349999999999999</v>
      </c>
      <c r="K1422" s="5"/>
      <c r="L1422" s="3">
        <v>12</v>
      </c>
      <c r="M1422" s="10"/>
    </row>
    <row r="1423" spans="1:13">
      <c r="A1423" s="19">
        <v>345</v>
      </c>
      <c r="B1423" s="20" t="s">
        <v>8</v>
      </c>
      <c r="C1423" s="20" t="s">
        <v>9</v>
      </c>
      <c r="D1423" s="20">
        <v>21</v>
      </c>
      <c r="E1423" s="20" t="s">
        <v>10</v>
      </c>
      <c r="F1423" s="20">
        <v>1</v>
      </c>
      <c r="G1423" s="20">
        <v>0</v>
      </c>
      <c r="H1423" s="20">
        <v>97</v>
      </c>
      <c r="I1423" s="20">
        <v>99.77</v>
      </c>
      <c r="J1423" s="20">
        <v>3.6999999999999998E-2</v>
      </c>
      <c r="K1423" s="21"/>
      <c r="L1423" s="25">
        <v>11.33</v>
      </c>
      <c r="M1423" s="26"/>
    </row>
    <row r="1424" spans="1:13">
      <c r="A1424" s="9">
        <v>345</v>
      </c>
      <c r="B1424" s="2" t="s">
        <v>8</v>
      </c>
      <c r="C1424" s="2" t="s">
        <v>9</v>
      </c>
      <c r="D1424" s="2">
        <v>21</v>
      </c>
      <c r="E1424" s="2" t="s">
        <v>10</v>
      </c>
      <c r="F1424" s="2">
        <v>1</v>
      </c>
      <c r="G1424" s="2">
        <v>0</v>
      </c>
      <c r="H1424" s="2">
        <v>98</v>
      </c>
      <c r="I1424" s="2">
        <v>99.78</v>
      </c>
      <c r="J1424" s="2">
        <v>0.81299999999999994</v>
      </c>
      <c r="K1424" s="5"/>
      <c r="L1424" s="3">
        <v>12.33</v>
      </c>
      <c r="M1424" s="10"/>
    </row>
    <row r="1425" spans="1:13">
      <c r="A1425" s="19">
        <v>345</v>
      </c>
      <c r="B1425" s="20" t="s">
        <v>8</v>
      </c>
      <c r="C1425" s="20" t="s">
        <v>9</v>
      </c>
      <c r="D1425" s="20">
        <v>21</v>
      </c>
      <c r="E1425" s="20" t="s">
        <v>10</v>
      </c>
      <c r="F1425" s="20">
        <v>1</v>
      </c>
      <c r="G1425" s="20">
        <v>0</v>
      </c>
      <c r="H1425" s="20">
        <v>99</v>
      </c>
      <c r="I1425" s="20">
        <v>99.79</v>
      </c>
      <c r="J1425" s="20">
        <v>1.635</v>
      </c>
      <c r="K1425" s="21"/>
      <c r="L1425" s="25">
        <v>13.33</v>
      </c>
      <c r="M1425" s="26"/>
    </row>
    <row r="1426" spans="1:13">
      <c r="A1426" s="9">
        <v>345</v>
      </c>
      <c r="B1426" s="2" t="s">
        <v>8</v>
      </c>
      <c r="C1426" s="2" t="s">
        <v>9</v>
      </c>
      <c r="D1426" s="2">
        <v>21</v>
      </c>
      <c r="E1426" s="2" t="s">
        <v>10</v>
      </c>
      <c r="F1426" s="2">
        <v>1</v>
      </c>
      <c r="G1426" s="2">
        <v>0</v>
      </c>
      <c r="H1426" s="2">
        <v>100</v>
      </c>
      <c r="I1426" s="2">
        <v>99.8</v>
      </c>
      <c r="J1426" s="2">
        <v>0.84099999999999997</v>
      </c>
      <c r="K1426" s="5"/>
      <c r="L1426" s="3">
        <v>15.33</v>
      </c>
      <c r="M1426" s="10"/>
    </row>
    <row r="1427" spans="1:13">
      <c r="A1427" s="19">
        <v>345</v>
      </c>
      <c r="B1427" s="20" t="s">
        <v>8</v>
      </c>
      <c r="C1427" s="20" t="s">
        <v>9</v>
      </c>
      <c r="D1427" s="20">
        <v>21</v>
      </c>
      <c r="E1427" s="20" t="s">
        <v>10</v>
      </c>
      <c r="F1427" s="20">
        <v>1</v>
      </c>
      <c r="G1427" s="20">
        <v>0</v>
      </c>
      <c r="H1427" s="20">
        <v>101</v>
      </c>
      <c r="I1427" s="20">
        <v>99.81</v>
      </c>
      <c r="J1427" s="20">
        <v>0.92300000000000004</v>
      </c>
      <c r="K1427" s="21"/>
      <c r="L1427" s="25">
        <v>19</v>
      </c>
      <c r="M1427" s="26"/>
    </row>
    <row r="1428" spans="1:13">
      <c r="A1428" s="9">
        <v>345</v>
      </c>
      <c r="B1428" s="2" t="s">
        <v>8</v>
      </c>
      <c r="C1428" s="2" t="s">
        <v>9</v>
      </c>
      <c r="D1428" s="2">
        <v>21</v>
      </c>
      <c r="E1428" s="2" t="s">
        <v>10</v>
      </c>
      <c r="F1428" s="2">
        <v>1</v>
      </c>
      <c r="G1428" s="2">
        <v>0</v>
      </c>
      <c r="H1428" s="2">
        <v>102</v>
      </c>
      <c r="I1428" s="2">
        <v>99.82</v>
      </c>
      <c r="J1428" s="2">
        <v>2.2959999999999998</v>
      </c>
      <c r="K1428" s="5"/>
      <c r="L1428" s="3">
        <v>23</v>
      </c>
      <c r="M1428" s="10"/>
    </row>
    <row r="1429" spans="1:13">
      <c r="A1429" s="19">
        <v>345</v>
      </c>
      <c r="B1429" s="20" t="s">
        <v>8</v>
      </c>
      <c r="C1429" s="20" t="s">
        <v>9</v>
      </c>
      <c r="D1429" s="20">
        <v>21</v>
      </c>
      <c r="E1429" s="20" t="s">
        <v>10</v>
      </c>
      <c r="F1429" s="20">
        <v>1</v>
      </c>
      <c r="G1429" s="20">
        <v>0</v>
      </c>
      <c r="H1429" s="20">
        <v>103</v>
      </c>
      <c r="I1429" s="20">
        <v>99.83</v>
      </c>
      <c r="J1429" s="20">
        <v>2.3969999999999998</v>
      </c>
      <c r="K1429" s="21">
        <v>2.3969999999999998</v>
      </c>
      <c r="L1429" s="25">
        <v>23.67</v>
      </c>
      <c r="M1429" s="26"/>
    </row>
    <row r="1430" spans="1:13">
      <c r="A1430" s="9">
        <v>345</v>
      </c>
      <c r="B1430" s="2" t="s">
        <v>8</v>
      </c>
      <c r="C1430" s="2" t="s">
        <v>9</v>
      </c>
      <c r="D1430" s="2">
        <v>21</v>
      </c>
      <c r="E1430" s="2" t="s">
        <v>10</v>
      </c>
      <c r="F1430" s="2">
        <v>1</v>
      </c>
      <c r="G1430" s="2">
        <v>0</v>
      </c>
      <c r="H1430" s="2">
        <v>104</v>
      </c>
      <c r="I1430" s="2">
        <v>99.84</v>
      </c>
      <c r="J1430" s="2">
        <v>2.4089999999999998</v>
      </c>
      <c r="K1430" s="5">
        <v>2.4089999999999998</v>
      </c>
      <c r="L1430" s="3">
        <v>21.67</v>
      </c>
      <c r="M1430" s="10"/>
    </row>
    <row r="1431" spans="1:13">
      <c r="A1431" s="19">
        <v>345</v>
      </c>
      <c r="B1431" s="20" t="s">
        <v>8</v>
      </c>
      <c r="C1431" s="20" t="s">
        <v>9</v>
      </c>
      <c r="D1431" s="20">
        <v>21</v>
      </c>
      <c r="E1431" s="20" t="s">
        <v>10</v>
      </c>
      <c r="F1431" s="20">
        <v>1</v>
      </c>
      <c r="G1431" s="20">
        <v>0</v>
      </c>
      <c r="H1431" s="20">
        <v>105</v>
      </c>
      <c r="I1431" s="20">
        <v>99.85</v>
      </c>
      <c r="J1431" s="20">
        <v>2.2669999999999999</v>
      </c>
      <c r="K1431" s="21"/>
      <c r="L1431" s="25">
        <v>17.670000000000002</v>
      </c>
      <c r="M1431" s="26"/>
    </row>
    <row r="1432" spans="1:13">
      <c r="A1432" s="9">
        <v>345</v>
      </c>
      <c r="B1432" s="2" t="s">
        <v>8</v>
      </c>
      <c r="C1432" s="2" t="s">
        <v>9</v>
      </c>
      <c r="D1432" s="2">
        <v>21</v>
      </c>
      <c r="E1432" s="2" t="s">
        <v>10</v>
      </c>
      <c r="F1432" s="2">
        <v>1</v>
      </c>
      <c r="G1432" s="2">
        <v>0</v>
      </c>
      <c r="H1432" s="2">
        <v>106</v>
      </c>
      <c r="I1432" s="2">
        <v>99.86</v>
      </c>
      <c r="J1432" s="2">
        <v>0.81499999999999995</v>
      </c>
      <c r="K1432" s="5"/>
      <c r="L1432" s="3">
        <v>13.33</v>
      </c>
      <c r="M1432" s="10"/>
    </row>
    <row r="1433" spans="1:13">
      <c r="A1433" s="19">
        <v>345</v>
      </c>
      <c r="B1433" s="20" t="s">
        <v>8</v>
      </c>
      <c r="C1433" s="20" t="s">
        <v>9</v>
      </c>
      <c r="D1433" s="20">
        <v>21</v>
      </c>
      <c r="E1433" s="20" t="s">
        <v>10</v>
      </c>
      <c r="F1433" s="20">
        <v>1</v>
      </c>
      <c r="G1433" s="20">
        <v>0</v>
      </c>
      <c r="H1433" s="20">
        <v>107</v>
      </c>
      <c r="I1433" s="20">
        <v>99.87</v>
      </c>
      <c r="J1433" s="20">
        <v>-0.09</v>
      </c>
      <c r="K1433" s="21"/>
      <c r="L1433" s="25">
        <v>11.67</v>
      </c>
      <c r="M1433" s="26"/>
    </row>
    <row r="1434" spans="1:13">
      <c r="A1434" s="9">
        <v>345</v>
      </c>
      <c r="B1434" s="2" t="s">
        <v>8</v>
      </c>
      <c r="C1434" s="2" t="s">
        <v>9</v>
      </c>
      <c r="D1434" s="2">
        <v>21</v>
      </c>
      <c r="E1434" s="2" t="s">
        <v>10</v>
      </c>
      <c r="F1434" s="2">
        <v>1</v>
      </c>
      <c r="G1434" s="2">
        <v>0</v>
      </c>
      <c r="H1434" s="2">
        <v>108</v>
      </c>
      <c r="I1434" s="2">
        <v>99.88</v>
      </c>
      <c r="J1434" s="2">
        <v>0.86</v>
      </c>
      <c r="K1434" s="5"/>
      <c r="L1434" s="3">
        <v>11.33</v>
      </c>
      <c r="M1434" s="10"/>
    </row>
    <row r="1435" spans="1:13">
      <c r="A1435" s="19">
        <v>345</v>
      </c>
      <c r="B1435" s="20" t="s">
        <v>8</v>
      </c>
      <c r="C1435" s="20" t="s">
        <v>9</v>
      </c>
      <c r="D1435" s="20">
        <v>21</v>
      </c>
      <c r="E1435" s="20" t="s">
        <v>10</v>
      </c>
      <c r="F1435" s="20">
        <v>1</v>
      </c>
      <c r="G1435" s="20">
        <v>0</v>
      </c>
      <c r="H1435" s="20">
        <v>109</v>
      </c>
      <c r="I1435" s="20">
        <v>99.89</v>
      </c>
      <c r="J1435" s="20">
        <v>1.82</v>
      </c>
      <c r="K1435" s="21"/>
      <c r="L1435" s="25">
        <v>11.33</v>
      </c>
      <c r="M1435" s="26"/>
    </row>
    <row r="1436" spans="1:13">
      <c r="A1436" s="9">
        <v>345</v>
      </c>
      <c r="B1436" s="2" t="s">
        <v>8</v>
      </c>
      <c r="C1436" s="2" t="s">
        <v>9</v>
      </c>
      <c r="D1436" s="2">
        <v>21</v>
      </c>
      <c r="E1436" s="2" t="s">
        <v>10</v>
      </c>
      <c r="F1436" s="2">
        <v>1</v>
      </c>
      <c r="G1436" s="2">
        <v>0</v>
      </c>
      <c r="H1436" s="2">
        <v>110</v>
      </c>
      <c r="I1436" s="2">
        <v>99.9</v>
      </c>
      <c r="J1436" s="2">
        <v>1.5269999999999999</v>
      </c>
      <c r="K1436" s="5"/>
      <c r="L1436" s="3">
        <v>11.33</v>
      </c>
      <c r="M1436" s="10"/>
    </row>
    <row r="1437" spans="1:13">
      <c r="A1437" s="19">
        <v>345</v>
      </c>
      <c r="B1437" s="20" t="s">
        <v>8</v>
      </c>
      <c r="C1437" s="20" t="s">
        <v>9</v>
      </c>
      <c r="D1437" s="20">
        <v>21</v>
      </c>
      <c r="E1437" s="20" t="s">
        <v>10</v>
      </c>
      <c r="F1437" s="20">
        <v>1</v>
      </c>
      <c r="G1437" s="20">
        <v>0</v>
      </c>
      <c r="H1437" s="20">
        <v>111</v>
      </c>
      <c r="I1437" s="20">
        <v>99.91</v>
      </c>
      <c r="J1437" s="20">
        <v>0.23599999999999999</v>
      </c>
      <c r="K1437" s="21"/>
      <c r="L1437" s="25">
        <v>12</v>
      </c>
      <c r="M1437" s="26"/>
    </row>
    <row r="1438" spans="1:13">
      <c r="A1438" s="9">
        <v>345</v>
      </c>
      <c r="B1438" s="2" t="s">
        <v>8</v>
      </c>
      <c r="C1438" s="2" t="s">
        <v>9</v>
      </c>
      <c r="D1438" s="2">
        <v>21</v>
      </c>
      <c r="E1438" s="2" t="s">
        <v>10</v>
      </c>
      <c r="F1438" s="2">
        <v>1</v>
      </c>
      <c r="G1438" s="2">
        <v>0</v>
      </c>
      <c r="H1438" s="2">
        <v>112</v>
      </c>
      <c r="I1438" s="2">
        <v>99.92</v>
      </c>
      <c r="J1438" s="2">
        <v>0.90900000000000003</v>
      </c>
      <c r="K1438" s="5"/>
      <c r="L1438" s="3">
        <v>16</v>
      </c>
      <c r="M1438" s="10"/>
    </row>
    <row r="1439" spans="1:13">
      <c r="A1439" s="19">
        <v>345</v>
      </c>
      <c r="B1439" s="20" t="s">
        <v>8</v>
      </c>
      <c r="C1439" s="20" t="s">
        <v>9</v>
      </c>
      <c r="D1439" s="20">
        <v>21</v>
      </c>
      <c r="E1439" s="20" t="s">
        <v>10</v>
      </c>
      <c r="F1439" s="20">
        <v>1</v>
      </c>
      <c r="G1439" s="20">
        <v>0</v>
      </c>
      <c r="H1439" s="20">
        <v>113</v>
      </c>
      <c r="I1439" s="20">
        <v>99.93</v>
      </c>
      <c r="J1439" s="20">
        <v>1.7929999999999999</v>
      </c>
      <c r="K1439" s="21"/>
      <c r="L1439" s="25">
        <v>20.329999999999998</v>
      </c>
      <c r="M1439" s="26"/>
    </row>
    <row r="1440" spans="1:13">
      <c r="A1440" s="9">
        <v>345</v>
      </c>
      <c r="B1440" s="2" t="s">
        <v>8</v>
      </c>
      <c r="C1440" s="2" t="s">
        <v>9</v>
      </c>
      <c r="D1440" s="2">
        <v>21</v>
      </c>
      <c r="E1440" s="2" t="s">
        <v>10</v>
      </c>
      <c r="F1440" s="2">
        <v>1</v>
      </c>
      <c r="G1440" s="2">
        <v>0</v>
      </c>
      <c r="H1440" s="2">
        <v>114</v>
      </c>
      <c r="I1440" s="2">
        <v>99.94</v>
      </c>
      <c r="J1440" s="2">
        <v>2.1190000000000002</v>
      </c>
      <c r="K1440" s="5"/>
      <c r="L1440" s="3">
        <v>23.33</v>
      </c>
      <c r="M1440" s="10"/>
    </row>
    <row r="1441" spans="1:13">
      <c r="A1441" s="19">
        <v>345</v>
      </c>
      <c r="B1441" s="20" t="s">
        <v>8</v>
      </c>
      <c r="C1441" s="20" t="s">
        <v>9</v>
      </c>
      <c r="D1441" s="20">
        <v>21</v>
      </c>
      <c r="E1441" s="20" t="s">
        <v>10</v>
      </c>
      <c r="F1441" s="20">
        <v>1</v>
      </c>
      <c r="G1441" s="20">
        <v>0</v>
      </c>
      <c r="H1441" s="20">
        <v>115</v>
      </c>
      <c r="I1441" s="20">
        <v>99.95</v>
      </c>
      <c r="J1441" s="20">
        <v>2.1160000000000001</v>
      </c>
      <c r="K1441" s="21"/>
      <c r="L1441" s="25">
        <v>26</v>
      </c>
      <c r="M1441" s="26"/>
    </row>
    <row r="1442" spans="1:13">
      <c r="A1442" s="9">
        <v>345</v>
      </c>
      <c r="B1442" s="2" t="s">
        <v>8</v>
      </c>
      <c r="C1442" s="2" t="s">
        <v>9</v>
      </c>
      <c r="D1442" s="2">
        <v>21</v>
      </c>
      <c r="E1442" s="2" t="s">
        <v>10</v>
      </c>
      <c r="F1442" s="2">
        <v>1</v>
      </c>
      <c r="G1442" s="2">
        <v>0</v>
      </c>
      <c r="H1442" s="2">
        <v>116</v>
      </c>
      <c r="I1442" s="2">
        <v>99.96</v>
      </c>
      <c r="J1442" s="2">
        <v>2.1030000000000002</v>
      </c>
      <c r="K1442" s="5"/>
      <c r="L1442" s="3">
        <v>27</v>
      </c>
      <c r="M1442" s="10"/>
    </row>
    <row r="1443" spans="1:13">
      <c r="A1443" s="19">
        <v>345</v>
      </c>
      <c r="B1443" s="20" t="s">
        <v>8</v>
      </c>
      <c r="C1443" s="20" t="s">
        <v>9</v>
      </c>
      <c r="D1443" s="20">
        <v>21</v>
      </c>
      <c r="E1443" s="20" t="s">
        <v>10</v>
      </c>
      <c r="F1443" s="20">
        <v>1</v>
      </c>
      <c r="G1443" s="20">
        <v>0</v>
      </c>
      <c r="H1443" s="20">
        <v>117</v>
      </c>
      <c r="I1443" s="20">
        <v>99.97</v>
      </c>
      <c r="J1443" s="20">
        <v>2.246</v>
      </c>
      <c r="K1443" s="21"/>
      <c r="L1443" s="25">
        <v>28</v>
      </c>
      <c r="M1443" s="26"/>
    </row>
    <row r="1444" spans="1:13">
      <c r="A1444" s="9">
        <v>345</v>
      </c>
      <c r="B1444" s="2" t="s">
        <v>8</v>
      </c>
      <c r="C1444" s="2" t="s">
        <v>9</v>
      </c>
      <c r="D1444" s="2">
        <v>21</v>
      </c>
      <c r="E1444" s="2" t="s">
        <v>10</v>
      </c>
      <c r="F1444" s="2">
        <v>1</v>
      </c>
      <c r="G1444" s="2">
        <v>0</v>
      </c>
      <c r="H1444" s="2">
        <v>118</v>
      </c>
      <c r="I1444" s="2">
        <v>99.98</v>
      </c>
      <c r="J1444" s="2">
        <v>2.3199999999999998</v>
      </c>
      <c r="K1444" s="5">
        <v>2.3199999999999998</v>
      </c>
      <c r="L1444" s="3">
        <v>28</v>
      </c>
      <c r="M1444" s="10"/>
    </row>
    <row r="1445" spans="1:13">
      <c r="A1445" s="19">
        <v>345</v>
      </c>
      <c r="B1445" s="20" t="s">
        <v>8</v>
      </c>
      <c r="C1445" s="20" t="s">
        <v>9</v>
      </c>
      <c r="D1445" s="20">
        <v>21</v>
      </c>
      <c r="E1445" s="20" t="s">
        <v>10</v>
      </c>
      <c r="F1445" s="20">
        <v>1</v>
      </c>
      <c r="G1445" s="20">
        <v>0</v>
      </c>
      <c r="H1445" s="20">
        <v>119</v>
      </c>
      <c r="I1445" s="20">
        <v>99.99</v>
      </c>
      <c r="J1445" s="20">
        <v>2.3530000000000002</v>
      </c>
      <c r="K1445" s="21">
        <v>2.3530000000000002</v>
      </c>
      <c r="L1445" s="25">
        <v>26.67</v>
      </c>
      <c r="M1445" s="26"/>
    </row>
    <row r="1446" spans="1:13">
      <c r="A1446" s="9">
        <v>345</v>
      </c>
      <c r="B1446" s="2" t="s">
        <v>8</v>
      </c>
      <c r="C1446" s="2" t="s">
        <v>9</v>
      </c>
      <c r="D1446" s="2">
        <v>21</v>
      </c>
      <c r="E1446" s="2" t="s">
        <v>10</v>
      </c>
      <c r="F1446" s="2">
        <v>1</v>
      </c>
      <c r="G1446" s="2">
        <v>0</v>
      </c>
      <c r="H1446" s="2">
        <v>120</v>
      </c>
      <c r="I1446" s="2">
        <v>100</v>
      </c>
      <c r="J1446" s="2">
        <v>2.379</v>
      </c>
      <c r="K1446" s="5">
        <v>2.379</v>
      </c>
      <c r="L1446" s="3">
        <v>24</v>
      </c>
      <c r="M1446" s="10"/>
    </row>
    <row r="1447" spans="1:13">
      <c r="A1447" s="19">
        <v>345</v>
      </c>
      <c r="B1447" s="20" t="s">
        <v>8</v>
      </c>
      <c r="C1447" s="20" t="s">
        <v>9</v>
      </c>
      <c r="D1447" s="20">
        <v>21</v>
      </c>
      <c r="E1447" s="20" t="s">
        <v>10</v>
      </c>
      <c r="F1447" s="20">
        <v>1</v>
      </c>
      <c r="G1447" s="20">
        <v>0</v>
      </c>
      <c r="H1447" s="20">
        <v>121</v>
      </c>
      <c r="I1447" s="20">
        <v>100.01</v>
      </c>
      <c r="J1447" s="20">
        <v>2.3239999999999998</v>
      </c>
      <c r="K1447" s="21">
        <v>2.3239999999999998</v>
      </c>
      <c r="L1447" s="25">
        <v>20</v>
      </c>
      <c r="M1447" s="26"/>
    </row>
    <row r="1448" spans="1:13">
      <c r="A1448" s="9">
        <v>345</v>
      </c>
      <c r="B1448" s="2" t="s">
        <v>8</v>
      </c>
      <c r="C1448" s="2" t="s">
        <v>9</v>
      </c>
      <c r="D1448" s="2">
        <v>21</v>
      </c>
      <c r="E1448" s="2" t="s">
        <v>10</v>
      </c>
      <c r="F1448" s="2">
        <v>1</v>
      </c>
      <c r="G1448" s="2">
        <v>0</v>
      </c>
      <c r="H1448" s="2">
        <v>122</v>
      </c>
      <c r="I1448" s="2">
        <v>100.02</v>
      </c>
      <c r="J1448" s="2">
        <v>0.71599999999999997</v>
      </c>
      <c r="K1448" s="5"/>
      <c r="L1448" s="3">
        <v>16</v>
      </c>
      <c r="M1448" s="10"/>
    </row>
    <row r="1449" spans="1:13">
      <c r="A1449" s="19">
        <v>345</v>
      </c>
      <c r="B1449" s="20" t="s">
        <v>8</v>
      </c>
      <c r="C1449" s="20" t="s">
        <v>9</v>
      </c>
      <c r="D1449" s="20">
        <v>21</v>
      </c>
      <c r="E1449" s="20" t="s">
        <v>10</v>
      </c>
      <c r="F1449" s="20">
        <v>1</v>
      </c>
      <c r="G1449" s="20">
        <v>0</v>
      </c>
      <c r="H1449" s="20">
        <v>123</v>
      </c>
      <c r="I1449" s="20">
        <v>100.03</v>
      </c>
      <c r="J1449" s="20">
        <v>0.30199999999999999</v>
      </c>
      <c r="K1449" s="21"/>
      <c r="L1449" s="25">
        <v>15</v>
      </c>
      <c r="M1449" s="26"/>
    </row>
    <row r="1450" spans="1:13">
      <c r="A1450" s="9">
        <v>345</v>
      </c>
      <c r="B1450" s="2" t="s">
        <v>8</v>
      </c>
      <c r="C1450" s="2" t="s">
        <v>9</v>
      </c>
      <c r="D1450" s="2">
        <v>21</v>
      </c>
      <c r="E1450" s="2" t="s">
        <v>10</v>
      </c>
      <c r="F1450" s="2">
        <v>1</v>
      </c>
      <c r="G1450" s="2">
        <v>0</v>
      </c>
      <c r="H1450" s="2">
        <v>124</v>
      </c>
      <c r="I1450" s="2">
        <v>100.04</v>
      </c>
      <c r="J1450" s="2">
        <v>1.585</v>
      </c>
      <c r="K1450" s="5"/>
      <c r="L1450" s="3">
        <v>16.329999999999998</v>
      </c>
      <c r="M1450" s="10"/>
    </row>
    <row r="1451" spans="1:13">
      <c r="A1451" s="19">
        <v>345</v>
      </c>
      <c r="B1451" s="20" t="s">
        <v>8</v>
      </c>
      <c r="C1451" s="20" t="s">
        <v>9</v>
      </c>
      <c r="D1451" s="20">
        <v>21</v>
      </c>
      <c r="E1451" s="20" t="s">
        <v>10</v>
      </c>
      <c r="F1451" s="20">
        <v>1</v>
      </c>
      <c r="G1451" s="20">
        <v>0</v>
      </c>
      <c r="H1451" s="20">
        <v>125</v>
      </c>
      <c r="I1451" s="20">
        <v>100.05</v>
      </c>
      <c r="J1451" s="20">
        <v>1.8260000000000001</v>
      </c>
      <c r="K1451" s="21"/>
      <c r="L1451" s="25">
        <v>18.670000000000002</v>
      </c>
      <c r="M1451" s="26"/>
    </row>
    <row r="1452" spans="1:13">
      <c r="A1452" s="9">
        <v>345</v>
      </c>
      <c r="B1452" s="2" t="s">
        <v>8</v>
      </c>
      <c r="C1452" s="2" t="s">
        <v>9</v>
      </c>
      <c r="D1452" s="2">
        <v>21</v>
      </c>
      <c r="E1452" s="2" t="s">
        <v>10</v>
      </c>
      <c r="F1452" s="2">
        <v>1</v>
      </c>
      <c r="G1452" s="2">
        <v>0</v>
      </c>
      <c r="H1452" s="2">
        <v>126</v>
      </c>
      <c r="I1452" s="2">
        <v>100.06</v>
      </c>
      <c r="J1452" s="2">
        <v>1.873</v>
      </c>
      <c r="K1452" s="5"/>
      <c r="L1452" s="3">
        <v>20.329999999999998</v>
      </c>
      <c r="M1452" s="10"/>
    </row>
    <row r="1453" spans="1:13">
      <c r="A1453" s="19">
        <v>345</v>
      </c>
      <c r="B1453" s="20" t="s">
        <v>8</v>
      </c>
      <c r="C1453" s="20" t="s">
        <v>9</v>
      </c>
      <c r="D1453" s="20">
        <v>21</v>
      </c>
      <c r="E1453" s="20" t="s">
        <v>10</v>
      </c>
      <c r="F1453" s="20">
        <v>1</v>
      </c>
      <c r="G1453" s="20">
        <v>0</v>
      </c>
      <c r="H1453" s="20">
        <v>127</v>
      </c>
      <c r="I1453" s="20">
        <v>100.07</v>
      </c>
      <c r="J1453" s="20">
        <v>1.855</v>
      </c>
      <c r="K1453" s="21"/>
      <c r="L1453" s="25">
        <v>19.329999999999998</v>
      </c>
      <c r="M1453" s="26"/>
    </row>
    <row r="1454" spans="1:13">
      <c r="A1454" s="9">
        <v>345</v>
      </c>
      <c r="B1454" s="2" t="s">
        <v>8</v>
      </c>
      <c r="C1454" s="2" t="s">
        <v>9</v>
      </c>
      <c r="D1454" s="2">
        <v>21</v>
      </c>
      <c r="E1454" s="2" t="s">
        <v>10</v>
      </c>
      <c r="F1454" s="2">
        <v>1</v>
      </c>
      <c r="G1454" s="2">
        <v>0</v>
      </c>
      <c r="H1454" s="2">
        <v>128</v>
      </c>
      <c r="I1454" s="2">
        <v>100.08</v>
      </c>
      <c r="J1454" s="2">
        <v>1.6659999999999999</v>
      </c>
      <c r="K1454" s="5"/>
      <c r="L1454" s="3">
        <v>16.329999999999998</v>
      </c>
      <c r="M1454" s="10"/>
    </row>
    <row r="1455" spans="1:13">
      <c r="A1455" s="19">
        <v>345</v>
      </c>
      <c r="B1455" s="20" t="s">
        <v>8</v>
      </c>
      <c r="C1455" s="20" t="s">
        <v>9</v>
      </c>
      <c r="D1455" s="20">
        <v>21</v>
      </c>
      <c r="E1455" s="20" t="s">
        <v>10</v>
      </c>
      <c r="F1455" s="20">
        <v>1</v>
      </c>
      <c r="G1455" s="20">
        <v>0</v>
      </c>
      <c r="H1455" s="20">
        <v>129</v>
      </c>
      <c r="I1455" s="20">
        <v>100.09</v>
      </c>
      <c r="J1455" s="20">
        <v>0.24099999999999999</v>
      </c>
      <c r="K1455" s="21"/>
      <c r="L1455" s="25">
        <v>10.67</v>
      </c>
      <c r="M1455" s="26"/>
    </row>
    <row r="1456" spans="1:13">
      <c r="A1456" s="9">
        <v>345</v>
      </c>
      <c r="B1456" s="2" t="s">
        <v>8</v>
      </c>
      <c r="C1456" s="2" t="s">
        <v>9</v>
      </c>
      <c r="D1456" s="2">
        <v>21</v>
      </c>
      <c r="E1456" s="2" t="s">
        <v>10</v>
      </c>
      <c r="F1456" s="2">
        <v>2</v>
      </c>
      <c r="G1456" s="2">
        <v>0</v>
      </c>
      <c r="H1456" s="2">
        <v>0.6</v>
      </c>
      <c r="I1456" s="2">
        <v>100.121</v>
      </c>
      <c r="J1456" s="2">
        <v>2.3069999999999999</v>
      </c>
      <c r="K1456" s="5">
        <v>2.3069999999999999</v>
      </c>
      <c r="L1456" s="3">
        <v>20.67</v>
      </c>
      <c r="M1456" s="10"/>
    </row>
    <row r="1457" spans="1:13">
      <c r="A1457" s="19">
        <v>345</v>
      </c>
      <c r="B1457" s="20" t="s">
        <v>8</v>
      </c>
      <c r="C1457" s="20" t="s">
        <v>9</v>
      </c>
      <c r="D1457" s="20">
        <v>21</v>
      </c>
      <c r="E1457" s="20" t="s">
        <v>10</v>
      </c>
      <c r="F1457" s="20">
        <v>2</v>
      </c>
      <c r="G1457" s="20">
        <v>0</v>
      </c>
      <c r="H1457" s="20">
        <v>1.6</v>
      </c>
      <c r="I1457" s="20">
        <v>100.131</v>
      </c>
      <c r="J1457" s="20">
        <v>2.3479999999999999</v>
      </c>
      <c r="K1457" s="21">
        <v>2.3479999999999999</v>
      </c>
      <c r="L1457" s="25">
        <v>25.67</v>
      </c>
      <c r="M1457" s="26"/>
    </row>
    <row r="1458" spans="1:13">
      <c r="A1458" s="9">
        <v>345</v>
      </c>
      <c r="B1458" s="2" t="s">
        <v>8</v>
      </c>
      <c r="C1458" s="2" t="s">
        <v>9</v>
      </c>
      <c r="D1458" s="2">
        <v>21</v>
      </c>
      <c r="E1458" s="2" t="s">
        <v>10</v>
      </c>
      <c r="F1458" s="2">
        <v>2</v>
      </c>
      <c r="G1458" s="2">
        <v>0</v>
      </c>
      <c r="H1458" s="2">
        <v>2.6</v>
      </c>
      <c r="I1458" s="2">
        <v>100.14100000000001</v>
      </c>
      <c r="J1458" s="2">
        <v>2.3319999999999999</v>
      </c>
      <c r="K1458" s="5">
        <v>2.3319999999999999</v>
      </c>
      <c r="L1458" s="3">
        <v>28</v>
      </c>
      <c r="M1458" s="10"/>
    </row>
    <row r="1459" spans="1:13">
      <c r="A1459" s="19">
        <v>345</v>
      </c>
      <c r="B1459" s="20" t="s">
        <v>8</v>
      </c>
      <c r="C1459" s="20" t="s">
        <v>9</v>
      </c>
      <c r="D1459" s="20">
        <v>21</v>
      </c>
      <c r="E1459" s="20" t="s">
        <v>10</v>
      </c>
      <c r="F1459" s="20">
        <v>2</v>
      </c>
      <c r="G1459" s="20">
        <v>0</v>
      </c>
      <c r="H1459" s="20">
        <v>3.6</v>
      </c>
      <c r="I1459" s="20">
        <v>100.151</v>
      </c>
      <c r="J1459" s="20">
        <v>2.286</v>
      </c>
      <c r="K1459" s="21">
        <v>2.286</v>
      </c>
      <c r="L1459" s="25">
        <v>29.33</v>
      </c>
      <c r="M1459" s="26"/>
    </row>
    <row r="1460" spans="1:13">
      <c r="A1460" s="9">
        <v>345</v>
      </c>
      <c r="B1460" s="2" t="s">
        <v>8</v>
      </c>
      <c r="C1460" s="2" t="s">
        <v>9</v>
      </c>
      <c r="D1460" s="2">
        <v>21</v>
      </c>
      <c r="E1460" s="2" t="s">
        <v>10</v>
      </c>
      <c r="F1460" s="2">
        <v>2</v>
      </c>
      <c r="G1460" s="2">
        <v>0</v>
      </c>
      <c r="H1460" s="2">
        <v>4.5999999999999996</v>
      </c>
      <c r="I1460" s="2">
        <v>100.161</v>
      </c>
      <c r="J1460" s="2">
        <v>2.3119999999999998</v>
      </c>
      <c r="K1460" s="5">
        <v>2.3119999999999998</v>
      </c>
      <c r="L1460" s="3">
        <v>30.67</v>
      </c>
      <c r="M1460" s="10">
        <v>30.67</v>
      </c>
    </row>
    <row r="1461" spans="1:13">
      <c r="A1461" s="19">
        <v>345</v>
      </c>
      <c r="B1461" s="20" t="s">
        <v>8</v>
      </c>
      <c r="C1461" s="20" t="s">
        <v>9</v>
      </c>
      <c r="D1461" s="20">
        <v>21</v>
      </c>
      <c r="E1461" s="20" t="s">
        <v>10</v>
      </c>
      <c r="F1461" s="20">
        <v>2</v>
      </c>
      <c r="G1461" s="20">
        <v>0</v>
      </c>
      <c r="H1461" s="20">
        <v>5.6</v>
      </c>
      <c r="I1461" s="20">
        <v>100.17100000000001</v>
      </c>
      <c r="J1461" s="20">
        <v>2.3780000000000001</v>
      </c>
      <c r="K1461" s="21">
        <v>2.3780000000000001</v>
      </c>
      <c r="L1461" s="25">
        <v>31.67</v>
      </c>
      <c r="M1461" s="26">
        <v>31.67</v>
      </c>
    </row>
    <row r="1462" spans="1:13">
      <c r="A1462" s="9">
        <v>345</v>
      </c>
      <c r="B1462" s="2" t="s">
        <v>8</v>
      </c>
      <c r="C1462" s="2" t="s">
        <v>9</v>
      </c>
      <c r="D1462" s="2">
        <v>21</v>
      </c>
      <c r="E1462" s="2" t="s">
        <v>10</v>
      </c>
      <c r="F1462" s="2">
        <v>2</v>
      </c>
      <c r="G1462" s="2">
        <v>0</v>
      </c>
      <c r="H1462" s="2">
        <v>6.6</v>
      </c>
      <c r="I1462" s="2">
        <v>100.181</v>
      </c>
      <c r="J1462" s="2">
        <v>2.3610000000000002</v>
      </c>
      <c r="K1462" s="5">
        <v>2.3610000000000002</v>
      </c>
      <c r="L1462" s="3">
        <v>31.67</v>
      </c>
      <c r="M1462" s="10"/>
    </row>
    <row r="1463" spans="1:13">
      <c r="A1463" s="19">
        <v>345</v>
      </c>
      <c r="B1463" s="20" t="s">
        <v>8</v>
      </c>
      <c r="C1463" s="20" t="s">
        <v>9</v>
      </c>
      <c r="D1463" s="20">
        <v>21</v>
      </c>
      <c r="E1463" s="20" t="s">
        <v>10</v>
      </c>
      <c r="F1463" s="20">
        <v>2</v>
      </c>
      <c r="G1463" s="20">
        <v>0</v>
      </c>
      <c r="H1463" s="20">
        <v>7.6</v>
      </c>
      <c r="I1463" s="20">
        <v>100.191</v>
      </c>
      <c r="J1463" s="20">
        <v>2.379</v>
      </c>
      <c r="K1463" s="21">
        <v>2.379</v>
      </c>
      <c r="L1463" s="25">
        <v>31</v>
      </c>
      <c r="M1463" s="26"/>
    </row>
    <row r="1464" spans="1:13">
      <c r="A1464" s="9">
        <v>345</v>
      </c>
      <c r="B1464" s="2" t="s">
        <v>8</v>
      </c>
      <c r="C1464" s="2" t="s">
        <v>9</v>
      </c>
      <c r="D1464" s="2">
        <v>21</v>
      </c>
      <c r="E1464" s="2" t="s">
        <v>10</v>
      </c>
      <c r="F1464" s="2">
        <v>2</v>
      </c>
      <c r="G1464" s="2">
        <v>0</v>
      </c>
      <c r="H1464" s="2">
        <v>8.6</v>
      </c>
      <c r="I1464" s="2">
        <v>100.20099999999999</v>
      </c>
      <c r="J1464" s="2">
        <v>2.3039999999999998</v>
      </c>
      <c r="K1464" s="5">
        <v>2.3039999999999998</v>
      </c>
      <c r="L1464" s="3">
        <v>28.33</v>
      </c>
      <c r="M1464" s="10"/>
    </row>
    <row r="1465" spans="1:13">
      <c r="A1465" s="19">
        <v>345</v>
      </c>
      <c r="B1465" s="20" t="s">
        <v>8</v>
      </c>
      <c r="C1465" s="20" t="s">
        <v>9</v>
      </c>
      <c r="D1465" s="20">
        <v>21</v>
      </c>
      <c r="E1465" s="20" t="s">
        <v>10</v>
      </c>
      <c r="F1465" s="20">
        <v>2</v>
      </c>
      <c r="G1465" s="20">
        <v>0</v>
      </c>
      <c r="H1465" s="20">
        <v>9.6</v>
      </c>
      <c r="I1465" s="20">
        <v>100.211</v>
      </c>
      <c r="J1465" s="20">
        <v>1.841</v>
      </c>
      <c r="K1465" s="21"/>
      <c r="L1465" s="25">
        <v>23.33</v>
      </c>
      <c r="M1465" s="26"/>
    </row>
    <row r="1466" spans="1:13">
      <c r="A1466" s="9">
        <v>345</v>
      </c>
      <c r="B1466" s="2" t="s">
        <v>8</v>
      </c>
      <c r="C1466" s="2" t="s">
        <v>9</v>
      </c>
      <c r="D1466" s="2">
        <v>21</v>
      </c>
      <c r="E1466" s="2" t="s">
        <v>10</v>
      </c>
      <c r="F1466" s="2">
        <v>2</v>
      </c>
      <c r="G1466" s="2">
        <v>0</v>
      </c>
      <c r="H1466" s="2">
        <v>10.6</v>
      </c>
      <c r="I1466" s="2">
        <v>100.221</v>
      </c>
      <c r="J1466" s="2">
        <v>0.28999999999999998</v>
      </c>
      <c r="K1466" s="5"/>
      <c r="L1466" s="3">
        <v>16</v>
      </c>
      <c r="M1466" s="10"/>
    </row>
    <row r="1467" spans="1:13">
      <c r="A1467" s="19">
        <v>345</v>
      </c>
      <c r="B1467" s="20" t="s">
        <v>8</v>
      </c>
      <c r="C1467" s="20" t="s">
        <v>9</v>
      </c>
      <c r="D1467" s="20">
        <v>21</v>
      </c>
      <c r="E1467" s="20" t="s">
        <v>10</v>
      </c>
      <c r="F1467" s="20">
        <v>2</v>
      </c>
      <c r="G1467" s="20">
        <v>0</v>
      </c>
      <c r="H1467" s="20">
        <v>11.6</v>
      </c>
      <c r="I1467" s="20">
        <v>100.23099999999999</v>
      </c>
      <c r="J1467" s="20">
        <v>-0.14699999999999999</v>
      </c>
      <c r="K1467" s="21"/>
      <c r="L1467" s="25">
        <v>11</v>
      </c>
      <c r="M1467" s="26"/>
    </row>
    <row r="1468" spans="1:13">
      <c r="A1468" s="9">
        <v>345</v>
      </c>
      <c r="B1468" s="2" t="s">
        <v>8</v>
      </c>
      <c r="C1468" s="2" t="s">
        <v>9</v>
      </c>
      <c r="D1468" s="2">
        <v>21</v>
      </c>
      <c r="E1468" s="2" t="s">
        <v>10</v>
      </c>
      <c r="F1468" s="2">
        <v>2</v>
      </c>
      <c r="G1468" s="2">
        <v>0</v>
      </c>
      <c r="H1468" s="2">
        <v>12.6</v>
      </c>
      <c r="I1468" s="2">
        <v>100.241</v>
      </c>
      <c r="J1468" s="2">
        <v>0.26500000000000001</v>
      </c>
      <c r="K1468" s="5"/>
      <c r="L1468" s="3">
        <v>9</v>
      </c>
      <c r="M1468" s="10"/>
    </row>
    <row r="1469" spans="1:13">
      <c r="A1469" s="19">
        <v>345</v>
      </c>
      <c r="B1469" s="20" t="s">
        <v>8</v>
      </c>
      <c r="C1469" s="20" t="s">
        <v>9</v>
      </c>
      <c r="D1469" s="20">
        <v>21</v>
      </c>
      <c r="E1469" s="20" t="s">
        <v>10</v>
      </c>
      <c r="F1469" s="20">
        <v>2</v>
      </c>
      <c r="G1469" s="20">
        <v>0</v>
      </c>
      <c r="H1469" s="20">
        <v>13.6</v>
      </c>
      <c r="I1469" s="20">
        <v>100.251</v>
      </c>
      <c r="J1469" s="20">
        <v>0.185</v>
      </c>
      <c r="K1469" s="21"/>
      <c r="L1469" s="25">
        <v>9.67</v>
      </c>
      <c r="M1469" s="26"/>
    </row>
    <row r="1470" spans="1:13">
      <c r="A1470" s="9">
        <v>345</v>
      </c>
      <c r="B1470" s="2" t="s">
        <v>8</v>
      </c>
      <c r="C1470" s="2" t="s">
        <v>9</v>
      </c>
      <c r="D1470" s="2">
        <v>21</v>
      </c>
      <c r="E1470" s="2" t="s">
        <v>10</v>
      </c>
      <c r="F1470" s="2">
        <v>2</v>
      </c>
      <c r="G1470" s="2">
        <v>0</v>
      </c>
      <c r="H1470" s="2">
        <v>14.6</v>
      </c>
      <c r="I1470" s="2">
        <v>100.261</v>
      </c>
      <c r="J1470" s="2">
        <v>0.21299999999999999</v>
      </c>
      <c r="K1470" s="5"/>
      <c r="L1470" s="3">
        <v>12</v>
      </c>
      <c r="M1470" s="10"/>
    </row>
    <row r="1471" spans="1:13">
      <c r="A1471" s="19">
        <v>345</v>
      </c>
      <c r="B1471" s="20" t="s">
        <v>8</v>
      </c>
      <c r="C1471" s="20" t="s">
        <v>9</v>
      </c>
      <c r="D1471" s="20">
        <v>21</v>
      </c>
      <c r="E1471" s="20" t="s">
        <v>10</v>
      </c>
      <c r="F1471" s="20">
        <v>2</v>
      </c>
      <c r="G1471" s="20">
        <v>0</v>
      </c>
      <c r="H1471" s="20">
        <v>15.6</v>
      </c>
      <c r="I1471" s="20">
        <v>100.271</v>
      </c>
      <c r="J1471" s="20">
        <v>1.889</v>
      </c>
      <c r="K1471" s="21"/>
      <c r="L1471" s="25">
        <v>16.329999999999998</v>
      </c>
      <c r="M1471" s="26"/>
    </row>
    <row r="1472" spans="1:13">
      <c r="A1472" s="9">
        <v>345</v>
      </c>
      <c r="B1472" s="2" t="s">
        <v>8</v>
      </c>
      <c r="C1472" s="2" t="s">
        <v>9</v>
      </c>
      <c r="D1472" s="2">
        <v>21</v>
      </c>
      <c r="E1472" s="2" t="s">
        <v>10</v>
      </c>
      <c r="F1472" s="2">
        <v>2</v>
      </c>
      <c r="G1472" s="2">
        <v>0</v>
      </c>
      <c r="H1472" s="2">
        <v>16.600000000000001</v>
      </c>
      <c r="I1472" s="2">
        <v>100.28100000000001</v>
      </c>
      <c r="J1472" s="2">
        <v>2.278</v>
      </c>
      <c r="K1472" s="5"/>
      <c r="L1472" s="3">
        <v>22</v>
      </c>
      <c r="M1472" s="10"/>
    </row>
    <row r="1473" spans="1:13">
      <c r="A1473" s="19">
        <v>345</v>
      </c>
      <c r="B1473" s="20" t="s">
        <v>8</v>
      </c>
      <c r="C1473" s="20" t="s">
        <v>9</v>
      </c>
      <c r="D1473" s="20">
        <v>21</v>
      </c>
      <c r="E1473" s="20" t="s">
        <v>10</v>
      </c>
      <c r="F1473" s="20">
        <v>2</v>
      </c>
      <c r="G1473" s="20">
        <v>0</v>
      </c>
      <c r="H1473" s="20">
        <v>17.600000000000001</v>
      </c>
      <c r="I1473" s="20">
        <v>100.291</v>
      </c>
      <c r="J1473" s="20">
        <v>2.2909999999999999</v>
      </c>
      <c r="K1473" s="21"/>
      <c r="L1473" s="25">
        <v>25.33</v>
      </c>
      <c r="M1473" s="26"/>
    </row>
    <row r="1474" spans="1:13">
      <c r="A1474" s="9">
        <v>345</v>
      </c>
      <c r="B1474" s="2" t="s">
        <v>8</v>
      </c>
      <c r="C1474" s="2" t="s">
        <v>9</v>
      </c>
      <c r="D1474" s="2">
        <v>21</v>
      </c>
      <c r="E1474" s="2" t="s">
        <v>10</v>
      </c>
      <c r="F1474" s="2">
        <v>2</v>
      </c>
      <c r="G1474" s="2">
        <v>0</v>
      </c>
      <c r="H1474" s="2">
        <v>18.600000000000001</v>
      </c>
      <c r="I1474" s="2">
        <v>100.301</v>
      </c>
      <c r="J1474" s="2">
        <v>2.35</v>
      </c>
      <c r="K1474" s="5">
        <v>2.35</v>
      </c>
      <c r="L1474" s="3">
        <v>27.67</v>
      </c>
      <c r="M1474" s="10"/>
    </row>
    <row r="1475" spans="1:13">
      <c r="A1475" s="19">
        <v>345</v>
      </c>
      <c r="B1475" s="20" t="s">
        <v>8</v>
      </c>
      <c r="C1475" s="20" t="s">
        <v>9</v>
      </c>
      <c r="D1475" s="20">
        <v>21</v>
      </c>
      <c r="E1475" s="20" t="s">
        <v>10</v>
      </c>
      <c r="F1475" s="20">
        <v>2</v>
      </c>
      <c r="G1475" s="20">
        <v>0</v>
      </c>
      <c r="H1475" s="20">
        <v>19.600000000000001</v>
      </c>
      <c r="I1475" s="20">
        <v>100.31100000000001</v>
      </c>
      <c r="J1475" s="20">
        <v>2.3490000000000002</v>
      </c>
      <c r="K1475" s="21">
        <v>2.3490000000000002</v>
      </c>
      <c r="L1475" s="25">
        <v>28</v>
      </c>
      <c r="M1475" s="26"/>
    </row>
    <row r="1476" spans="1:13">
      <c r="A1476" s="9">
        <v>345</v>
      </c>
      <c r="B1476" s="2" t="s">
        <v>8</v>
      </c>
      <c r="C1476" s="2" t="s">
        <v>9</v>
      </c>
      <c r="D1476" s="2">
        <v>21</v>
      </c>
      <c r="E1476" s="2" t="s">
        <v>10</v>
      </c>
      <c r="F1476" s="2">
        <v>2</v>
      </c>
      <c r="G1476" s="2">
        <v>0</v>
      </c>
      <c r="H1476" s="2">
        <v>20.6</v>
      </c>
      <c r="I1476" s="2">
        <v>100.321</v>
      </c>
      <c r="J1476" s="2">
        <v>2.3359999999999999</v>
      </c>
      <c r="K1476" s="5">
        <v>2.3359999999999999</v>
      </c>
      <c r="L1476" s="3">
        <v>28.33</v>
      </c>
      <c r="M1476" s="10">
        <v>28.33</v>
      </c>
    </row>
    <row r="1477" spans="1:13">
      <c r="A1477" s="19">
        <v>345</v>
      </c>
      <c r="B1477" s="20" t="s">
        <v>8</v>
      </c>
      <c r="C1477" s="20" t="s">
        <v>9</v>
      </c>
      <c r="D1477" s="20">
        <v>21</v>
      </c>
      <c r="E1477" s="20" t="s">
        <v>10</v>
      </c>
      <c r="F1477" s="20">
        <v>2</v>
      </c>
      <c r="G1477" s="20">
        <v>0</v>
      </c>
      <c r="H1477" s="20">
        <v>21.6</v>
      </c>
      <c r="I1477" s="20">
        <v>100.331</v>
      </c>
      <c r="J1477" s="20">
        <v>2.3530000000000002</v>
      </c>
      <c r="K1477" s="21">
        <v>2.3530000000000002</v>
      </c>
      <c r="L1477" s="25">
        <v>28</v>
      </c>
      <c r="M1477" s="26">
        <v>28</v>
      </c>
    </row>
    <row r="1478" spans="1:13">
      <c r="A1478" s="9">
        <v>345</v>
      </c>
      <c r="B1478" s="2" t="s">
        <v>8</v>
      </c>
      <c r="C1478" s="2" t="s">
        <v>9</v>
      </c>
      <c r="D1478" s="2">
        <v>21</v>
      </c>
      <c r="E1478" s="2" t="s">
        <v>10</v>
      </c>
      <c r="F1478" s="2">
        <v>2</v>
      </c>
      <c r="G1478" s="2">
        <v>0</v>
      </c>
      <c r="H1478" s="2">
        <v>22.6</v>
      </c>
      <c r="I1478" s="2">
        <v>100.34099999999999</v>
      </c>
      <c r="J1478" s="2">
        <v>2.3410000000000002</v>
      </c>
      <c r="K1478" s="5">
        <v>2.3410000000000002</v>
      </c>
      <c r="L1478" s="3">
        <v>28</v>
      </c>
      <c r="M1478" s="10">
        <v>28</v>
      </c>
    </row>
    <row r="1479" spans="1:13">
      <c r="A1479" s="19">
        <v>345</v>
      </c>
      <c r="B1479" s="20" t="s">
        <v>8</v>
      </c>
      <c r="C1479" s="20" t="s">
        <v>9</v>
      </c>
      <c r="D1479" s="20">
        <v>21</v>
      </c>
      <c r="E1479" s="20" t="s">
        <v>10</v>
      </c>
      <c r="F1479" s="20">
        <v>2</v>
      </c>
      <c r="G1479" s="20">
        <v>0</v>
      </c>
      <c r="H1479" s="20">
        <v>23.6</v>
      </c>
      <c r="I1479" s="20">
        <v>100.351</v>
      </c>
      <c r="J1479" s="20">
        <v>2.3650000000000002</v>
      </c>
      <c r="K1479" s="21">
        <v>2.3650000000000002</v>
      </c>
      <c r="L1479" s="25">
        <v>26.33</v>
      </c>
      <c r="M1479" s="26"/>
    </row>
    <row r="1480" spans="1:13">
      <c r="A1480" s="9">
        <v>345</v>
      </c>
      <c r="B1480" s="2" t="s">
        <v>8</v>
      </c>
      <c r="C1480" s="2" t="s">
        <v>9</v>
      </c>
      <c r="D1480" s="2">
        <v>21</v>
      </c>
      <c r="E1480" s="2" t="s">
        <v>10</v>
      </c>
      <c r="F1480" s="2">
        <v>2</v>
      </c>
      <c r="G1480" s="2">
        <v>0</v>
      </c>
      <c r="H1480" s="2">
        <v>24.6</v>
      </c>
      <c r="I1480" s="2">
        <v>100.361</v>
      </c>
      <c r="J1480" s="2">
        <v>2.335</v>
      </c>
      <c r="K1480" s="5">
        <v>2.335</v>
      </c>
      <c r="L1480" s="3">
        <v>25.67</v>
      </c>
      <c r="M1480" s="10"/>
    </row>
    <row r="1481" spans="1:13">
      <c r="A1481" s="19">
        <v>345</v>
      </c>
      <c r="B1481" s="20" t="s">
        <v>8</v>
      </c>
      <c r="C1481" s="20" t="s">
        <v>9</v>
      </c>
      <c r="D1481" s="20">
        <v>21</v>
      </c>
      <c r="E1481" s="20" t="s">
        <v>10</v>
      </c>
      <c r="F1481" s="20">
        <v>2</v>
      </c>
      <c r="G1481" s="20">
        <v>0</v>
      </c>
      <c r="H1481" s="20">
        <v>25.6</v>
      </c>
      <c r="I1481" s="20">
        <v>100.371</v>
      </c>
      <c r="J1481" s="20">
        <v>2.371</v>
      </c>
      <c r="K1481" s="21">
        <v>2.371</v>
      </c>
      <c r="L1481" s="25">
        <v>24</v>
      </c>
      <c r="M1481" s="26"/>
    </row>
    <row r="1482" spans="1:13">
      <c r="A1482" s="9">
        <v>345</v>
      </c>
      <c r="B1482" s="2" t="s">
        <v>8</v>
      </c>
      <c r="C1482" s="2" t="s">
        <v>9</v>
      </c>
      <c r="D1482" s="2">
        <v>21</v>
      </c>
      <c r="E1482" s="2" t="s">
        <v>10</v>
      </c>
      <c r="F1482" s="2">
        <v>2</v>
      </c>
      <c r="G1482" s="2">
        <v>0</v>
      </c>
      <c r="H1482" s="2">
        <v>26.6</v>
      </c>
      <c r="I1482" s="2">
        <v>100.381</v>
      </c>
      <c r="J1482" s="2">
        <v>2.3690000000000002</v>
      </c>
      <c r="K1482" s="5">
        <v>2.3690000000000002</v>
      </c>
      <c r="L1482" s="3">
        <v>21</v>
      </c>
      <c r="M1482" s="10"/>
    </row>
    <row r="1483" spans="1:13">
      <c r="A1483" s="19">
        <v>345</v>
      </c>
      <c r="B1483" s="20" t="s">
        <v>8</v>
      </c>
      <c r="C1483" s="20" t="s">
        <v>9</v>
      </c>
      <c r="D1483" s="20">
        <v>21</v>
      </c>
      <c r="E1483" s="20" t="s">
        <v>10</v>
      </c>
      <c r="F1483" s="20">
        <v>2</v>
      </c>
      <c r="G1483" s="20">
        <v>0</v>
      </c>
      <c r="H1483" s="20">
        <v>27.6</v>
      </c>
      <c r="I1483" s="20">
        <v>100.39100000000001</v>
      </c>
      <c r="J1483" s="20">
        <v>1.958</v>
      </c>
      <c r="K1483" s="21"/>
      <c r="L1483" s="25">
        <v>16.329999999999998</v>
      </c>
      <c r="M1483" s="26"/>
    </row>
    <row r="1484" spans="1:13">
      <c r="A1484" s="9">
        <v>345</v>
      </c>
      <c r="B1484" s="2" t="s">
        <v>8</v>
      </c>
      <c r="C1484" s="2" t="s">
        <v>9</v>
      </c>
      <c r="D1484" s="2">
        <v>23</v>
      </c>
      <c r="E1484" s="2" t="s">
        <v>10</v>
      </c>
      <c r="F1484" s="2">
        <v>1</v>
      </c>
      <c r="G1484" s="2">
        <v>0</v>
      </c>
      <c r="H1484" s="2">
        <v>0</v>
      </c>
      <c r="I1484" s="2">
        <v>101.8</v>
      </c>
      <c r="J1484" s="2">
        <v>1.421</v>
      </c>
      <c r="K1484" s="5"/>
      <c r="L1484" s="3">
        <v>329</v>
      </c>
      <c r="M1484" s="10"/>
    </row>
    <row r="1485" spans="1:13">
      <c r="A1485" s="19">
        <v>345</v>
      </c>
      <c r="B1485" s="20" t="s">
        <v>8</v>
      </c>
      <c r="C1485" s="20" t="s">
        <v>9</v>
      </c>
      <c r="D1485" s="20">
        <v>23</v>
      </c>
      <c r="E1485" s="20" t="s">
        <v>10</v>
      </c>
      <c r="F1485" s="20">
        <v>1</v>
      </c>
      <c r="G1485" s="20">
        <v>0</v>
      </c>
      <c r="H1485" s="20">
        <v>1</v>
      </c>
      <c r="I1485" s="20">
        <v>101.81</v>
      </c>
      <c r="J1485" s="20">
        <v>1.734</v>
      </c>
      <c r="K1485" s="21"/>
      <c r="L1485" s="25">
        <v>438.33</v>
      </c>
      <c r="M1485" s="26"/>
    </row>
    <row r="1486" spans="1:13">
      <c r="A1486" s="9">
        <v>345</v>
      </c>
      <c r="B1486" s="2" t="s">
        <v>8</v>
      </c>
      <c r="C1486" s="2" t="s">
        <v>9</v>
      </c>
      <c r="D1486" s="2">
        <v>23</v>
      </c>
      <c r="E1486" s="2" t="s">
        <v>10</v>
      </c>
      <c r="F1486" s="2">
        <v>1</v>
      </c>
      <c r="G1486" s="2">
        <v>0</v>
      </c>
      <c r="H1486" s="2">
        <v>2</v>
      </c>
      <c r="I1486" s="2">
        <v>101.82</v>
      </c>
      <c r="J1486" s="2">
        <v>1.238</v>
      </c>
      <c r="K1486" s="5"/>
      <c r="L1486" s="3">
        <v>545.66999999999996</v>
      </c>
      <c r="M1486" s="10"/>
    </row>
    <row r="1487" spans="1:13">
      <c r="A1487" s="19">
        <v>345</v>
      </c>
      <c r="B1487" s="20" t="s">
        <v>8</v>
      </c>
      <c r="C1487" s="20" t="s">
        <v>9</v>
      </c>
      <c r="D1487" s="20">
        <v>23</v>
      </c>
      <c r="E1487" s="20" t="s">
        <v>10</v>
      </c>
      <c r="F1487" s="20">
        <v>1</v>
      </c>
      <c r="G1487" s="20">
        <v>0</v>
      </c>
      <c r="H1487" s="20">
        <v>3</v>
      </c>
      <c r="I1487" s="20">
        <v>101.83</v>
      </c>
      <c r="J1487" s="20">
        <v>0.377</v>
      </c>
      <c r="K1487" s="21"/>
      <c r="L1487" s="25">
        <v>736.67</v>
      </c>
      <c r="M1487" s="26"/>
    </row>
    <row r="1488" spans="1:13">
      <c r="A1488" s="9">
        <v>345</v>
      </c>
      <c r="B1488" s="2" t="s">
        <v>8</v>
      </c>
      <c r="C1488" s="2" t="s">
        <v>9</v>
      </c>
      <c r="D1488" s="2">
        <v>23</v>
      </c>
      <c r="E1488" s="2" t="s">
        <v>10</v>
      </c>
      <c r="F1488" s="2">
        <v>1</v>
      </c>
      <c r="G1488" s="2">
        <v>0</v>
      </c>
      <c r="H1488" s="2">
        <v>4</v>
      </c>
      <c r="I1488" s="2">
        <v>101.84</v>
      </c>
      <c r="J1488" s="2">
        <v>0.64</v>
      </c>
      <c r="K1488" s="5"/>
      <c r="L1488" s="3">
        <v>1116</v>
      </c>
      <c r="M1488" s="10"/>
    </row>
    <row r="1489" spans="1:13">
      <c r="A1489" s="19">
        <v>345</v>
      </c>
      <c r="B1489" s="20" t="s">
        <v>8</v>
      </c>
      <c r="C1489" s="20" t="s">
        <v>9</v>
      </c>
      <c r="D1489" s="20">
        <v>23</v>
      </c>
      <c r="E1489" s="20" t="s">
        <v>10</v>
      </c>
      <c r="F1489" s="20">
        <v>1</v>
      </c>
      <c r="G1489" s="20">
        <v>0</v>
      </c>
      <c r="H1489" s="20">
        <v>5</v>
      </c>
      <c r="I1489" s="20">
        <v>101.85</v>
      </c>
      <c r="J1489" s="20">
        <v>1.7949999999999999</v>
      </c>
      <c r="K1489" s="21">
        <v>1.7949999999999999</v>
      </c>
      <c r="L1489" s="25">
        <v>1609.67</v>
      </c>
      <c r="M1489" s="26"/>
    </row>
    <row r="1490" spans="1:13">
      <c r="A1490" s="9">
        <v>345</v>
      </c>
      <c r="B1490" s="2" t="s">
        <v>8</v>
      </c>
      <c r="C1490" s="2" t="s">
        <v>9</v>
      </c>
      <c r="D1490" s="2">
        <v>23</v>
      </c>
      <c r="E1490" s="2" t="s">
        <v>10</v>
      </c>
      <c r="F1490" s="2">
        <v>1</v>
      </c>
      <c r="G1490" s="2">
        <v>0</v>
      </c>
      <c r="H1490" s="2">
        <v>6</v>
      </c>
      <c r="I1490" s="2">
        <v>101.86</v>
      </c>
      <c r="J1490" s="2">
        <v>1.8109999999999999</v>
      </c>
      <c r="K1490" s="5">
        <v>1.8109999999999999</v>
      </c>
      <c r="L1490" s="3">
        <v>1887.33</v>
      </c>
      <c r="M1490" s="10"/>
    </row>
    <row r="1491" spans="1:13">
      <c r="A1491" s="19">
        <v>345</v>
      </c>
      <c r="B1491" s="20" t="s">
        <v>8</v>
      </c>
      <c r="C1491" s="20" t="s">
        <v>9</v>
      </c>
      <c r="D1491" s="20">
        <v>23</v>
      </c>
      <c r="E1491" s="20" t="s">
        <v>10</v>
      </c>
      <c r="F1491" s="20">
        <v>1</v>
      </c>
      <c r="G1491" s="20">
        <v>0</v>
      </c>
      <c r="H1491" s="20">
        <v>7</v>
      </c>
      <c r="I1491" s="20">
        <v>101.87</v>
      </c>
      <c r="J1491" s="20">
        <v>1.446</v>
      </c>
      <c r="K1491" s="21"/>
      <c r="L1491" s="25">
        <v>1679</v>
      </c>
      <c r="M1491" s="26"/>
    </row>
    <row r="1492" spans="1:13">
      <c r="A1492" s="9">
        <v>345</v>
      </c>
      <c r="B1492" s="2" t="s">
        <v>8</v>
      </c>
      <c r="C1492" s="2" t="s">
        <v>9</v>
      </c>
      <c r="D1492" s="2">
        <v>23</v>
      </c>
      <c r="E1492" s="2" t="s">
        <v>10</v>
      </c>
      <c r="F1492" s="2">
        <v>1</v>
      </c>
      <c r="G1492" s="2">
        <v>0</v>
      </c>
      <c r="H1492" s="2">
        <v>8</v>
      </c>
      <c r="I1492" s="2">
        <v>101.88</v>
      </c>
      <c r="J1492" s="2">
        <v>0.34200000000000003</v>
      </c>
      <c r="K1492" s="5"/>
      <c r="L1492" s="3">
        <v>1166</v>
      </c>
      <c r="M1492" s="10"/>
    </row>
    <row r="1493" spans="1:13">
      <c r="A1493" s="19">
        <v>345</v>
      </c>
      <c r="B1493" s="20" t="s">
        <v>8</v>
      </c>
      <c r="C1493" s="20" t="s">
        <v>9</v>
      </c>
      <c r="D1493" s="20">
        <v>23</v>
      </c>
      <c r="E1493" s="20" t="s">
        <v>10</v>
      </c>
      <c r="F1493" s="20">
        <v>1</v>
      </c>
      <c r="G1493" s="20">
        <v>0</v>
      </c>
      <c r="H1493" s="20">
        <v>9</v>
      </c>
      <c r="I1493" s="20">
        <v>101.89</v>
      </c>
      <c r="J1493" s="20">
        <v>0.20899999999999999</v>
      </c>
      <c r="K1493" s="21"/>
      <c r="L1493" s="25">
        <v>687.33</v>
      </c>
      <c r="M1493" s="26"/>
    </row>
    <row r="1494" spans="1:13">
      <c r="A1494" s="9">
        <v>345</v>
      </c>
      <c r="B1494" s="2" t="s">
        <v>8</v>
      </c>
      <c r="C1494" s="2" t="s">
        <v>9</v>
      </c>
      <c r="D1494" s="2">
        <v>23</v>
      </c>
      <c r="E1494" s="2" t="s">
        <v>10</v>
      </c>
      <c r="F1494" s="2">
        <v>1</v>
      </c>
      <c r="G1494" s="2">
        <v>0</v>
      </c>
      <c r="H1494" s="2">
        <v>10</v>
      </c>
      <c r="I1494" s="2">
        <v>101.9</v>
      </c>
      <c r="J1494" s="2">
        <v>0.74</v>
      </c>
      <c r="K1494" s="5"/>
      <c r="L1494" s="3">
        <v>375</v>
      </c>
      <c r="M1494" s="10"/>
    </row>
    <row r="1495" spans="1:13">
      <c r="A1495" s="19">
        <v>345</v>
      </c>
      <c r="B1495" s="20" t="s">
        <v>8</v>
      </c>
      <c r="C1495" s="20" t="s">
        <v>9</v>
      </c>
      <c r="D1495" s="20">
        <v>23</v>
      </c>
      <c r="E1495" s="20" t="s">
        <v>10</v>
      </c>
      <c r="F1495" s="20">
        <v>1</v>
      </c>
      <c r="G1495" s="20">
        <v>0</v>
      </c>
      <c r="H1495" s="20">
        <v>11</v>
      </c>
      <c r="I1495" s="20">
        <v>101.91</v>
      </c>
      <c r="J1495" s="20">
        <v>0.121</v>
      </c>
      <c r="K1495" s="21"/>
      <c r="L1495" s="25">
        <v>205.67</v>
      </c>
      <c r="M1495" s="26"/>
    </row>
    <row r="1496" spans="1:13">
      <c r="A1496" s="9">
        <v>345</v>
      </c>
      <c r="B1496" s="2" t="s">
        <v>8</v>
      </c>
      <c r="C1496" s="2" t="s">
        <v>9</v>
      </c>
      <c r="D1496" s="2">
        <v>23</v>
      </c>
      <c r="E1496" s="2" t="s">
        <v>10</v>
      </c>
      <c r="F1496" s="2">
        <v>1</v>
      </c>
      <c r="G1496" s="2">
        <v>0</v>
      </c>
      <c r="H1496" s="2">
        <v>12</v>
      </c>
      <c r="I1496" s="2">
        <v>101.92</v>
      </c>
      <c r="J1496" s="2">
        <v>0.58799999999999997</v>
      </c>
      <c r="K1496" s="5"/>
      <c r="L1496" s="3">
        <v>127.33</v>
      </c>
      <c r="M1496" s="10"/>
    </row>
    <row r="1497" spans="1:13">
      <c r="A1497" s="19">
        <v>345</v>
      </c>
      <c r="B1497" s="20" t="s">
        <v>8</v>
      </c>
      <c r="C1497" s="20" t="s">
        <v>9</v>
      </c>
      <c r="D1497" s="20">
        <v>23</v>
      </c>
      <c r="E1497" s="20" t="s">
        <v>10</v>
      </c>
      <c r="F1497" s="20">
        <v>1</v>
      </c>
      <c r="G1497" s="20">
        <v>0</v>
      </c>
      <c r="H1497" s="20">
        <v>13</v>
      </c>
      <c r="I1497" s="20">
        <v>101.93</v>
      </c>
      <c r="J1497" s="20">
        <v>1.6140000000000001</v>
      </c>
      <c r="K1497" s="21"/>
      <c r="L1497" s="25">
        <v>99.67</v>
      </c>
      <c r="M1497" s="26"/>
    </row>
    <row r="1498" spans="1:13">
      <c r="A1498" s="9">
        <v>345</v>
      </c>
      <c r="B1498" s="2" t="s">
        <v>8</v>
      </c>
      <c r="C1498" s="2" t="s">
        <v>9</v>
      </c>
      <c r="D1498" s="2">
        <v>23</v>
      </c>
      <c r="E1498" s="2" t="s">
        <v>10</v>
      </c>
      <c r="F1498" s="2">
        <v>1</v>
      </c>
      <c r="G1498" s="2">
        <v>0</v>
      </c>
      <c r="H1498" s="2">
        <v>14</v>
      </c>
      <c r="I1498" s="2">
        <v>101.94</v>
      </c>
      <c r="J1498" s="2">
        <v>1.5409999999999999</v>
      </c>
      <c r="K1498" s="5"/>
      <c r="L1498" s="3">
        <v>94</v>
      </c>
      <c r="M1498" s="10"/>
    </row>
    <row r="1499" spans="1:13">
      <c r="A1499" s="19">
        <v>345</v>
      </c>
      <c r="B1499" s="20" t="s">
        <v>8</v>
      </c>
      <c r="C1499" s="20" t="s">
        <v>9</v>
      </c>
      <c r="D1499" s="20">
        <v>23</v>
      </c>
      <c r="E1499" s="20" t="s">
        <v>10</v>
      </c>
      <c r="F1499" s="20">
        <v>1</v>
      </c>
      <c r="G1499" s="20">
        <v>0</v>
      </c>
      <c r="H1499" s="20">
        <v>15</v>
      </c>
      <c r="I1499" s="20">
        <v>101.95</v>
      </c>
      <c r="J1499" s="20">
        <v>1.0469999999999999</v>
      </c>
      <c r="K1499" s="21"/>
      <c r="L1499" s="25">
        <v>86</v>
      </c>
      <c r="M1499" s="26"/>
    </row>
    <row r="1500" spans="1:13">
      <c r="A1500" s="9">
        <v>345</v>
      </c>
      <c r="B1500" s="2" t="s">
        <v>8</v>
      </c>
      <c r="C1500" s="2" t="s">
        <v>9</v>
      </c>
      <c r="D1500" s="2">
        <v>23</v>
      </c>
      <c r="E1500" s="2" t="s">
        <v>10</v>
      </c>
      <c r="F1500" s="2">
        <v>1</v>
      </c>
      <c r="G1500" s="2">
        <v>0</v>
      </c>
      <c r="H1500" s="2">
        <v>16</v>
      </c>
      <c r="I1500" s="2">
        <v>101.96</v>
      </c>
      <c r="J1500" s="2">
        <v>1.4E-2</v>
      </c>
      <c r="K1500" s="5"/>
      <c r="L1500" s="3">
        <v>68</v>
      </c>
      <c r="M1500" s="10"/>
    </row>
    <row r="1501" spans="1:13">
      <c r="A1501" s="19">
        <v>345</v>
      </c>
      <c r="B1501" s="20" t="s">
        <v>8</v>
      </c>
      <c r="C1501" s="20" t="s">
        <v>9</v>
      </c>
      <c r="D1501" s="20">
        <v>23</v>
      </c>
      <c r="E1501" s="20" t="s">
        <v>10</v>
      </c>
      <c r="F1501" s="20">
        <v>1</v>
      </c>
      <c r="G1501" s="20">
        <v>0</v>
      </c>
      <c r="H1501" s="20">
        <v>17</v>
      </c>
      <c r="I1501" s="20">
        <v>101.97</v>
      </c>
      <c r="J1501" s="20">
        <v>-0.112</v>
      </c>
      <c r="K1501" s="21"/>
      <c r="L1501" s="25">
        <v>47.67</v>
      </c>
      <c r="M1501" s="26"/>
    </row>
    <row r="1502" spans="1:13">
      <c r="A1502" s="9">
        <v>345</v>
      </c>
      <c r="B1502" s="2" t="s">
        <v>8</v>
      </c>
      <c r="C1502" s="2" t="s">
        <v>9</v>
      </c>
      <c r="D1502" s="2">
        <v>23</v>
      </c>
      <c r="E1502" s="2" t="s">
        <v>10</v>
      </c>
      <c r="F1502" s="2">
        <v>1</v>
      </c>
      <c r="G1502" s="2">
        <v>0</v>
      </c>
      <c r="H1502" s="2">
        <v>18</v>
      </c>
      <c r="I1502" s="2">
        <v>101.98</v>
      </c>
      <c r="J1502" s="2">
        <v>1.0329999999999999</v>
      </c>
      <c r="K1502" s="5"/>
      <c r="L1502" s="3">
        <v>34</v>
      </c>
      <c r="M1502" s="10"/>
    </row>
    <row r="1503" spans="1:13">
      <c r="A1503" s="19">
        <v>345</v>
      </c>
      <c r="B1503" s="20" t="s">
        <v>8</v>
      </c>
      <c r="C1503" s="20" t="s">
        <v>9</v>
      </c>
      <c r="D1503" s="20">
        <v>23</v>
      </c>
      <c r="E1503" s="20" t="s">
        <v>10</v>
      </c>
      <c r="F1503" s="20">
        <v>1</v>
      </c>
      <c r="G1503" s="20">
        <v>0</v>
      </c>
      <c r="H1503" s="20">
        <v>19</v>
      </c>
      <c r="I1503" s="20">
        <v>101.99</v>
      </c>
      <c r="J1503" s="20">
        <v>1.952</v>
      </c>
      <c r="K1503" s="21"/>
      <c r="L1503" s="25">
        <v>28</v>
      </c>
      <c r="M1503" s="26"/>
    </row>
    <row r="1504" spans="1:13">
      <c r="A1504" s="9">
        <v>345</v>
      </c>
      <c r="B1504" s="2" t="s">
        <v>8</v>
      </c>
      <c r="C1504" s="2" t="s">
        <v>9</v>
      </c>
      <c r="D1504" s="2">
        <v>23</v>
      </c>
      <c r="E1504" s="2" t="s">
        <v>10</v>
      </c>
      <c r="F1504" s="2">
        <v>1</v>
      </c>
      <c r="G1504" s="2">
        <v>0</v>
      </c>
      <c r="H1504" s="2">
        <v>20</v>
      </c>
      <c r="I1504" s="2">
        <v>102</v>
      </c>
      <c r="J1504" s="2">
        <v>2.069</v>
      </c>
      <c r="K1504" s="5"/>
      <c r="L1504" s="3">
        <v>25.67</v>
      </c>
      <c r="M1504" s="10"/>
    </row>
    <row r="1505" spans="1:13">
      <c r="A1505" s="19">
        <v>345</v>
      </c>
      <c r="B1505" s="20" t="s">
        <v>8</v>
      </c>
      <c r="C1505" s="20" t="s">
        <v>9</v>
      </c>
      <c r="D1505" s="20">
        <v>23</v>
      </c>
      <c r="E1505" s="20" t="s">
        <v>10</v>
      </c>
      <c r="F1505" s="20">
        <v>1</v>
      </c>
      <c r="G1505" s="20">
        <v>0</v>
      </c>
      <c r="H1505" s="20">
        <v>21</v>
      </c>
      <c r="I1505" s="20">
        <v>102.01</v>
      </c>
      <c r="J1505" s="20">
        <v>2.0760000000000001</v>
      </c>
      <c r="K1505" s="21"/>
      <c r="L1505" s="25">
        <v>25.33</v>
      </c>
      <c r="M1505" s="26"/>
    </row>
    <row r="1506" spans="1:13">
      <c r="A1506" s="9">
        <v>345</v>
      </c>
      <c r="B1506" s="2" t="s">
        <v>8</v>
      </c>
      <c r="C1506" s="2" t="s">
        <v>9</v>
      </c>
      <c r="D1506" s="2">
        <v>23</v>
      </c>
      <c r="E1506" s="2" t="s">
        <v>10</v>
      </c>
      <c r="F1506" s="2">
        <v>1</v>
      </c>
      <c r="G1506" s="2">
        <v>0</v>
      </c>
      <c r="H1506" s="2">
        <v>22</v>
      </c>
      <c r="I1506" s="2">
        <v>102.02</v>
      </c>
      <c r="J1506" s="2">
        <v>2.121</v>
      </c>
      <c r="K1506" s="5">
        <v>2.121</v>
      </c>
      <c r="L1506" s="3">
        <v>25.33</v>
      </c>
      <c r="M1506" s="10"/>
    </row>
    <row r="1507" spans="1:13">
      <c r="A1507" s="19">
        <v>345</v>
      </c>
      <c r="B1507" s="20" t="s">
        <v>8</v>
      </c>
      <c r="C1507" s="20" t="s">
        <v>9</v>
      </c>
      <c r="D1507" s="20">
        <v>23</v>
      </c>
      <c r="E1507" s="20" t="s">
        <v>10</v>
      </c>
      <c r="F1507" s="20">
        <v>1</v>
      </c>
      <c r="G1507" s="20">
        <v>0</v>
      </c>
      <c r="H1507" s="20">
        <v>23</v>
      </c>
      <c r="I1507" s="20">
        <v>102.03</v>
      </c>
      <c r="J1507" s="20">
        <v>2.1840000000000002</v>
      </c>
      <c r="K1507" s="21">
        <v>2.1840000000000002</v>
      </c>
      <c r="L1507" s="25">
        <v>26</v>
      </c>
      <c r="M1507" s="26"/>
    </row>
    <row r="1508" spans="1:13">
      <c r="A1508" s="9">
        <v>345</v>
      </c>
      <c r="B1508" s="2" t="s">
        <v>8</v>
      </c>
      <c r="C1508" s="2" t="s">
        <v>9</v>
      </c>
      <c r="D1508" s="2">
        <v>23</v>
      </c>
      <c r="E1508" s="2" t="s">
        <v>10</v>
      </c>
      <c r="F1508" s="2">
        <v>1</v>
      </c>
      <c r="G1508" s="2">
        <v>0</v>
      </c>
      <c r="H1508" s="2">
        <v>24</v>
      </c>
      <c r="I1508" s="2">
        <v>102.04</v>
      </c>
      <c r="J1508" s="2">
        <v>2.2250000000000001</v>
      </c>
      <c r="K1508" s="5">
        <v>2.2250000000000001</v>
      </c>
      <c r="L1508" s="3">
        <v>26</v>
      </c>
      <c r="M1508" s="10">
        <v>26</v>
      </c>
    </row>
    <row r="1509" spans="1:13">
      <c r="A1509" s="19">
        <v>345</v>
      </c>
      <c r="B1509" s="20" t="s">
        <v>8</v>
      </c>
      <c r="C1509" s="20" t="s">
        <v>9</v>
      </c>
      <c r="D1509" s="20">
        <v>23</v>
      </c>
      <c r="E1509" s="20" t="s">
        <v>10</v>
      </c>
      <c r="F1509" s="20">
        <v>1</v>
      </c>
      <c r="G1509" s="20">
        <v>0</v>
      </c>
      <c r="H1509" s="20">
        <v>25</v>
      </c>
      <c r="I1509" s="20">
        <v>102.05</v>
      </c>
      <c r="J1509" s="20">
        <v>2.2490000000000001</v>
      </c>
      <c r="K1509" s="21">
        <v>2.2490000000000001</v>
      </c>
      <c r="L1509" s="25">
        <v>27</v>
      </c>
      <c r="M1509" s="26">
        <v>27</v>
      </c>
    </row>
    <row r="1510" spans="1:13">
      <c r="A1510" s="9">
        <v>345</v>
      </c>
      <c r="B1510" s="2" t="s">
        <v>8</v>
      </c>
      <c r="C1510" s="2" t="s">
        <v>9</v>
      </c>
      <c r="D1510" s="2">
        <v>23</v>
      </c>
      <c r="E1510" s="2" t="s">
        <v>10</v>
      </c>
      <c r="F1510" s="2">
        <v>1</v>
      </c>
      <c r="G1510" s="2">
        <v>0</v>
      </c>
      <c r="H1510" s="2">
        <v>26</v>
      </c>
      <c r="I1510" s="2">
        <v>102.06</v>
      </c>
      <c r="J1510" s="2">
        <v>2.2509999999999999</v>
      </c>
      <c r="K1510" s="5">
        <v>2.2509999999999999</v>
      </c>
      <c r="L1510" s="3">
        <v>27.67</v>
      </c>
      <c r="M1510" s="10">
        <v>27.67</v>
      </c>
    </row>
    <row r="1511" spans="1:13">
      <c r="A1511" s="19">
        <v>345</v>
      </c>
      <c r="B1511" s="20" t="s">
        <v>8</v>
      </c>
      <c r="C1511" s="20" t="s">
        <v>9</v>
      </c>
      <c r="D1511" s="20">
        <v>23</v>
      </c>
      <c r="E1511" s="20" t="s">
        <v>10</v>
      </c>
      <c r="F1511" s="20">
        <v>1</v>
      </c>
      <c r="G1511" s="20">
        <v>0</v>
      </c>
      <c r="H1511" s="20">
        <v>27</v>
      </c>
      <c r="I1511" s="20">
        <v>102.07</v>
      </c>
      <c r="J1511" s="20">
        <v>2.2229999999999999</v>
      </c>
      <c r="K1511" s="21">
        <v>2.2229999999999999</v>
      </c>
      <c r="L1511" s="25">
        <v>27.33</v>
      </c>
      <c r="M1511" s="26">
        <v>27.33</v>
      </c>
    </row>
    <row r="1512" spans="1:13">
      <c r="A1512" s="9">
        <v>345</v>
      </c>
      <c r="B1512" s="2" t="s">
        <v>8</v>
      </c>
      <c r="C1512" s="2" t="s">
        <v>9</v>
      </c>
      <c r="D1512" s="2">
        <v>23</v>
      </c>
      <c r="E1512" s="2" t="s">
        <v>10</v>
      </c>
      <c r="F1512" s="2">
        <v>1</v>
      </c>
      <c r="G1512" s="2">
        <v>0</v>
      </c>
      <c r="H1512" s="2">
        <v>28</v>
      </c>
      <c r="I1512" s="2">
        <v>102.08</v>
      </c>
      <c r="J1512" s="2">
        <v>2.3199999999999998</v>
      </c>
      <c r="K1512" s="5">
        <v>2.3199999999999998</v>
      </c>
      <c r="L1512" s="3">
        <v>27</v>
      </c>
      <c r="M1512" s="10">
        <v>27</v>
      </c>
    </row>
    <row r="1513" spans="1:13">
      <c r="A1513" s="19">
        <v>345</v>
      </c>
      <c r="B1513" s="20" t="s">
        <v>8</v>
      </c>
      <c r="C1513" s="20" t="s">
        <v>9</v>
      </c>
      <c r="D1513" s="20">
        <v>23</v>
      </c>
      <c r="E1513" s="20" t="s">
        <v>10</v>
      </c>
      <c r="F1513" s="20">
        <v>1</v>
      </c>
      <c r="G1513" s="20">
        <v>0</v>
      </c>
      <c r="H1513" s="20">
        <v>29</v>
      </c>
      <c r="I1513" s="20">
        <v>102.09</v>
      </c>
      <c r="J1513" s="20">
        <v>2.3359999999999999</v>
      </c>
      <c r="K1513" s="21">
        <v>2.3359999999999999</v>
      </c>
      <c r="L1513" s="25">
        <v>26</v>
      </c>
      <c r="M1513" s="26"/>
    </row>
    <row r="1514" spans="1:13">
      <c r="A1514" s="9">
        <v>345</v>
      </c>
      <c r="B1514" s="2" t="s">
        <v>8</v>
      </c>
      <c r="C1514" s="2" t="s">
        <v>9</v>
      </c>
      <c r="D1514" s="2">
        <v>23</v>
      </c>
      <c r="E1514" s="2" t="s">
        <v>10</v>
      </c>
      <c r="F1514" s="2">
        <v>1</v>
      </c>
      <c r="G1514" s="2">
        <v>0</v>
      </c>
      <c r="H1514" s="2">
        <v>30</v>
      </c>
      <c r="I1514" s="2">
        <v>102.1</v>
      </c>
      <c r="J1514" s="2">
        <v>2.3199999999999998</v>
      </c>
      <c r="K1514" s="5">
        <v>2.3199999999999998</v>
      </c>
      <c r="L1514" s="3">
        <v>23.67</v>
      </c>
      <c r="M1514" s="10"/>
    </row>
    <row r="1515" spans="1:13">
      <c r="A1515" s="19">
        <v>345</v>
      </c>
      <c r="B1515" s="20" t="s">
        <v>8</v>
      </c>
      <c r="C1515" s="20" t="s">
        <v>9</v>
      </c>
      <c r="D1515" s="20">
        <v>23</v>
      </c>
      <c r="E1515" s="20" t="s">
        <v>10</v>
      </c>
      <c r="F1515" s="20">
        <v>1</v>
      </c>
      <c r="G1515" s="20">
        <v>0</v>
      </c>
      <c r="H1515" s="20">
        <v>31</v>
      </c>
      <c r="I1515" s="20">
        <v>102.11</v>
      </c>
      <c r="J1515" s="20">
        <v>2.1579999999999999</v>
      </c>
      <c r="K1515" s="21">
        <v>2.1579999999999999</v>
      </c>
      <c r="L1515" s="25">
        <v>19.670000000000002</v>
      </c>
      <c r="M1515" s="26"/>
    </row>
    <row r="1516" spans="1:13">
      <c r="A1516" s="9">
        <v>345</v>
      </c>
      <c r="B1516" s="2" t="s">
        <v>8</v>
      </c>
      <c r="C1516" s="2" t="s">
        <v>9</v>
      </c>
      <c r="D1516" s="2">
        <v>23</v>
      </c>
      <c r="E1516" s="2" t="s">
        <v>10</v>
      </c>
      <c r="F1516" s="2">
        <v>1</v>
      </c>
      <c r="G1516" s="2">
        <v>0</v>
      </c>
      <c r="H1516" s="2">
        <v>32</v>
      </c>
      <c r="I1516" s="2">
        <v>102.12</v>
      </c>
      <c r="J1516" s="2">
        <v>0.29499999999999998</v>
      </c>
      <c r="K1516" s="5"/>
      <c r="L1516" s="3">
        <v>14.33</v>
      </c>
      <c r="M1516" s="10"/>
    </row>
    <row r="1517" spans="1:13">
      <c r="A1517" s="19">
        <v>345</v>
      </c>
      <c r="B1517" s="20" t="s">
        <v>8</v>
      </c>
      <c r="C1517" s="20" t="s">
        <v>9</v>
      </c>
      <c r="D1517" s="20">
        <v>23</v>
      </c>
      <c r="E1517" s="20" t="s">
        <v>10</v>
      </c>
      <c r="F1517" s="20">
        <v>1</v>
      </c>
      <c r="G1517" s="20">
        <v>0</v>
      </c>
      <c r="H1517" s="20">
        <v>33</v>
      </c>
      <c r="I1517" s="20">
        <v>102.13</v>
      </c>
      <c r="J1517" s="20">
        <v>-0.13400000000000001</v>
      </c>
      <c r="K1517" s="21"/>
      <c r="L1517" s="25">
        <v>12</v>
      </c>
      <c r="M1517" s="26"/>
    </row>
    <row r="1518" spans="1:13">
      <c r="A1518" s="9">
        <v>345</v>
      </c>
      <c r="B1518" s="2" t="s">
        <v>8</v>
      </c>
      <c r="C1518" s="2" t="s">
        <v>9</v>
      </c>
      <c r="D1518" s="2">
        <v>23</v>
      </c>
      <c r="E1518" s="2" t="s">
        <v>10</v>
      </c>
      <c r="F1518" s="2">
        <v>1</v>
      </c>
      <c r="G1518" s="2">
        <v>0</v>
      </c>
      <c r="H1518" s="2">
        <v>34</v>
      </c>
      <c r="I1518" s="2">
        <v>102.14</v>
      </c>
      <c r="J1518" s="2">
        <v>0.40899999999999997</v>
      </c>
      <c r="K1518" s="5"/>
      <c r="L1518" s="3">
        <v>12</v>
      </c>
      <c r="M1518" s="10"/>
    </row>
    <row r="1519" spans="1:13">
      <c r="A1519" s="19">
        <v>345</v>
      </c>
      <c r="B1519" s="20" t="s">
        <v>8</v>
      </c>
      <c r="C1519" s="20" t="s">
        <v>9</v>
      </c>
      <c r="D1519" s="20">
        <v>23</v>
      </c>
      <c r="E1519" s="20" t="s">
        <v>10</v>
      </c>
      <c r="F1519" s="20">
        <v>1</v>
      </c>
      <c r="G1519" s="20">
        <v>0</v>
      </c>
      <c r="H1519" s="20">
        <v>35</v>
      </c>
      <c r="I1519" s="20">
        <v>102.15</v>
      </c>
      <c r="J1519" s="20">
        <v>0.38200000000000001</v>
      </c>
      <c r="K1519" s="21"/>
      <c r="L1519" s="25">
        <v>12.67</v>
      </c>
      <c r="M1519" s="26"/>
    </row>
    <row r="1520" spans="1:13">
      <c r="A1520" s="9">
        <v>345</v>
      </c>
      <c r="B1520" s="2" t="s">
        <v>8</v>
      </c>
      <c r="C1520" s="2" t="s">
        <v>9</v>
      </c>
      <c r="D1520" s="2">
        <v>23</v>
      </c>
      <c r="E1520" s="2" t="s">
        <v>10</v>
      </c>
      <c r="F1520" s="2">
        <v>1</v>
      </c>
      <c r="G1520" s="2">
        <v>0</v>
      </c>
      <c r="H1520" s="2">
        <v>36</v>
      </c>
      <c r="I1520" s="2">
        <v>102.16</v>
      </c>
      <c r="J1520" s="2">
        <v>0.01</v>
      </c>
      <c r="K1520" s="5"/>
      <c r="L1520" s="3">
        <v>14</v>
      </c>
      <c r="M1520" s="10"/>
    </row>
    <row r="1521" spans="1:13">
      <c r="A1521" s="19">
        <v>345</v>
      </c>
      <c r="B1521" s="20" t="s">
        <v>8</v>
      </c>
      <c r="C1521" s="20" t="s">
        <v>9</v>
      </c>
      <c r="D1521" s="20">
        <v>23</v>
      </c>
      <c r="E1521" s="20" t="s">
        <v>10</v>
      </c>
      <c r="F1521" s="20">
        <v>1</v>
      </c>
      <c r="G1521" s="20">
        <v>0</v>
      </c>
      <c r="H1521" s="20">
        <v>37</v>
      </c>
      <c r="I1521" s="20">
        <v>102.17</v>
      </c>
      <c r="J1521" s="20">
        <v>0.75800000000000001</v>
      </c>
      <c r="K1521" s="21"/>
      <c r="L1521" s="25">
        <v>16</v>
      </c>
      <c r="M1521" s="26"/>
    </row>
    <row r="1522" spans="1:13">
      <c r="A1522" s="9">
        <v>345</v>
      </c>
      <c r="B1522" s="2" t="s">
        <v>8</v>
      </c>
      <c r="C1522" s="2" t="s">
        <v>9</v>
      </c>
      <c r="D1522" s="2">
        <v>23</v>
      </c>
      <c r="E1522" s="2" t="s">
        <v>10</v>
      </c>
      <c r="F1522" s="2">
        <v>1</v>
      </c>
      <c r="G1522" s="2">
        <v>0</v>
      </c>
      <c r="H1522" s="2">
        <v>38</v>
      </c>
      <c r="I1522" s="2">
        <v>102.18</v>
      </c>
      <c r="J1522" s="2">
        <v>1.91</v>
      </c>
      <c r="K1522" s="5"/>
      <c r="L1522" s="3">
        <v>19</v>
      </c>
      <c r="M1522" s="10"/>
    </row>
    <row r="1523" spans="1:13">
      <c r="A1523" s="19">
        <v>345</v>
      </c>
      <c r="B1523" s="20" t="s">
        <v>8</v>
      </c>
      <c r="C1523" s="20" t="s">
        <v>9</v>
      </c>
      <c r="D1523" s="20">
        <v>23</v>
      </c>
      <c r="E1523" s="20" t="s">
        <v>10</v>
      </c>
      <c r="F1523" s="20">
        <v>1</v>
      </c>
      <c r="G1523" s="20">
        <v>0</v>
      </c>
      <c r="H1523" s="20">
        <v>39</v>
      </c>
      <c r="I1523" s="20">
        <v>102.19</v>
      </c>
      <c r="J1523" s="20">
        <v>2.25</v>
      </c>
      <c r="K1523" s="21">
        <v>2.25</v>
      </c>
      <c r="L1523" s="25">
        <v>22</v>
      </c>
      <c r="M1523" s="26"/>
    </row>
    <row r="1524" spans="1:13">
      <c r="A1524" s="9">
        <v>345</v>
      </c>
      <c r="B1524" s="2" t="s">
        <v>8</v>
      </c>
      <c r="C1524" s="2" t="s">
        <v>9</v>
      </c>
      <c r="D1524" s="2">
        <v>23</v>
      </c>
      <c r="E1524" s="2" t="s">
        <v>10</v>
      </c>
      <c r="F1524" s="2">
        <v>1</v>
      </c>
      <c r="G1524" s="2">
        <v>0</v>
      </c>
      <c r="H1524" s="2">
        <v>40</v>
      </c>
      <c r="I1524" s="2">
        <v>102.2</v>
      </c>
      <c r="J1524" s="2">
        <v>2.2679999999999998</v>
      </c>
      <c r="K1524" s="5">
        <v>2.2679999999999998</v>
      </c>
      <c r="L1524" s="3">
        <v>23</v>
      </c>
      <c r="M1524" s="10"/>
    </row>
    <row r="1525" spans="1:13">
      <c r="A1525" s="19">
        <v>345</v>
      </c>
      <c r="B1525" s="20" t="s">
        <v>8</v>
      </c>
      <c r="C1525" s="20" t="s">
        <v>9</v>
      </c>
      <c r="D1525" s="20">
        <v>23</v>
      </c>
      <c r="E1525" s="20" t="s">
        <v>10</v>
      </c>
      <c r="F1525" s="20">
        <v>1</v>
      </c>
      <c r="G1525" s="20">
        <v>0</v>
      </c>
      <c r="H1525" s="20">
        <v>41</v>
      </c>
      <c r="I1525" s="20">
        <v>102.21</v>
      </c>
      <c r="J1525" s="20">
        <v>1.82</v>
      </c>
      <c r="K1525" s="21"/>
      <c r="L1525" s="25">
        <v>19.670000000000002</v>
      </c>
      <c r="M1525" s="26"/>
    </row>
    <row r="1526" spans="1:13">
      <c r="A1526" s="9">
        <v>345</v>
      </c>
      <c r="B1526" s="2" t="s">
        <v>8</v>
      </c>
      <c r="C1526" s="2" t="s">
        <v>9</v>
      </c>
      <c r="D1526" s="2">
        <v>23</v>
      </c>
      <c r="E1526" s="2" t="s">
        <v>10</v>
      </c>
      <c r="F1526" s="2">
        <v>1</v>
      </c>
      <c r="G1526" s="2">
        <v>0</v>
      </c>
      <c r="H1526" s="2">
        <v>42</v>
      </c>
      <c r="I1526" s="2">
        <v>102.22</v>
      </c>
      <c r="J1526" s="2">
        <v>0.65800000000000003</v>
      </c>
      <c r="K1526" s="5"/>
      <c r="L1526" s="3">
        <v>15</v>
      </c>
      <c r="M1526" s="10"/>
    </row>
    <row r="1527" spans="1:13">
      <c r="A1527" s="19">
        <v>345</v>
      </c>
      <c r="B1527" s="20" t="s">
        <v>8</v>
      </c>
      <c r="C1527" s="20" t="s">
        <v>9</v>
      </c>
      <c r="D1527" s="20">
        <v>23</v>
      </c>
      <c r="E1527" s="20" t="s">
        <v>10</v>
      </c>
      <c r="F1527" s="20">
        <v>1</v>
      </c>
      <c r="G1527" s="20">
        <v>0</v>
      </c>
      <c r="H1527" s="20">
        <v>43</v>
      </c>
      <c r="I1527" s="20">
        <v>102.23</v>
      </c>
      <c r="J1527" s="20">
        <v>-0.17599999999999999</v>
      </c>
      <c r="K1527" s="21"/>
      <c r="L1527" s="25">
        <v>12.33</v>
      </c>
      <c r="M1527" s="26"/>
    </row>
    <row r="1528" spans="1:13">
      <c r="A1528" s="9">
        <v>345</v>
      </c>
      <c r="B1528" s="2" t="s">
        <v>8</v>
      </c>
      <c r="C1528" s="2" t="s">
        <v>9</v>
      </c>
      <c r="D1528" s="2">
        <v>23</v>
      </c>
      <c r="E1528" s="2" t="s">
        <v>10</v>
      </c>
      <c r="F1528" s="2">
        <v>1</v>
      </c>
      <c r="G1528" s="2">
        <v>0</v>
      </c>
      <c r="H1528" s="2">
        <v>44</v>
      </c>
      <c r="I1528" s="2">
        <v>102.24</v>
      </c>
      <c r="J1528" s="2">
        <v>0.151</v>
      </c>
      <c r="K1528" s="5"/>
      <c r="L1528" s="3">
        <v>13</v>
      </c>
      <c r="M1528" s="10"/>
    </row>
    <row r="1529" spans="1:13">
      <c r="A1529" s="19">
        <v>345</v>
      </c>
      <c r="B1529" s="20" t="s">
        <v>8</v>
      </c>
      <c r="C1529" s="20" t="s">
        <v>9</v>
      </c>
      <c r="D1529" s="20">
        <v>23</v>
      </c>
      <c r="E1529" s="20" t="s">
        <v>10</v>
      </c>
      <c r="F1529" s="20">
        <v>1</v>
      </c>
      <c r="G1529" s="20">
        <v>0</v>
      </c>
      <c r="H1529" s="20">
        <v>45</v>
      </c>
      <c r="I1529" s="20">
        <v>102.25</v>
      </c>
      <c r="J1529" s="20">
        <v>1.284</v>
      </c>
      <c r="K1529" s="21"/>
      <c r="L1529" s="25">
        <v>16</v>
      </c>
      <c r="M1529" s="26"/>
    </row>
    <row r="1530" spans="1:13">
      <c r="A1530" s="9">
        <v>345</v>
      </c>
      <c r="B1530" s="2" t="s">
        <v>8</v>
      </c>
      <c r="C1530" s="2" t="s">
        <v>9</v>
      </c>
      <c r="D1530" s="2">
        <v>23</v>
      </c>
      <c r="E1530" s="2" t="s">
        <v>10</v>
      </c>
      <c r="F1530" s="2">
        <v>1</v>
      </c>
      <c r="G1530" s="2">
        <v>0</v>
      </c>
      <c r="H1530" s="2">
        <v>46</v>
      </c>
      <c r="I1530" s="2">
        <v>102.26</v>
      </c>
      <c r="J1530" s="2">
        <v>2.0059999999999998</v>
      </c>
      <c r="K1530" s="5"/>
      <c r="L1530" s="3">
        <v>20</v>
      </c>
      <c r="M1530" s="10"/>
    </row>
    <row r="1531" spans="1:13">
      <c r="A1531" s="19">
        <v>345</v>
      </c>
      <c r="B1531" s="20" t="s">
        <v>8</v>
      </c>
      <c r="C1531" s="20" t="s">
        <v>9</v>
      </c>
      <c r="D1531" s="20">
        <v>23</v>
      </c>
      <c r="E1531" s="20" t="s">
        <v>10</v>
      </c>
      <c r="F1531" s="20">
        <v>1</v>
      </c>
      <c r="G1531" s="20">
        <v>0</v>
      </c>
      <c r="H1531" s="20">
        <v>47</v>
      </c>
      <c r="I1531" s="20">
        <v>102.27</v>
      </c>
      <c r="J1531" s="20">
        <v>2.2989999999999999</v>
      </c>
      <c r="K1531" s="21">
        <v>2.2989999999999999</v>
      </c>
      <c r="L1531" s="25">
        <v>23</v>
      </c>
      <c r="M1531" s="26"/>
    </row>
    <row r="1532" spans="1:13">
      <c r="A1532" s="9">
        <v>345</v>
      </c>
      <c r="B1532" s="2" t="s">
        <v>8</v>
      </c>
      <c r="C1532" s="2" t="s">
        <v>9</v>
      </c>
      <c r="D1532" s="2">
        <v>23</v>
      </c>
      <c r="E1532" s="2" t="s">
        <v>10</v>
      </c>
      <c r="F1532" s="2">
        <v>1</v>
      </c>
      <c r="G1532" s="2">
        <v>0</v>
      </c>
      <c r="H1532" s="2">
        <v>48</v>
      </c>
      <c r="I1532" s="2">
        <v>102.28</v>
      </c>
      <c r="J1532" s="2">
        <v>2.3239999999999998</v>
      </c>
      <c r="K1532" s="5">
        <v>2.3239999999999998</v>
      </c>
      <c r="L1532" s="3">
        <v>24.67</v>
      </c>
      <c r="M1532" s="10"/>
    </row>
    <row r="1533" spans="1:13">
      <c r="A1533" s="19">
        <v>345</v>
      </c>
      <c r="B1533" s="20" t="s">
        <v>8</v>
      </c>
      <c r="C1533" s="20" t="s">
        <v>9</v>
      </c>
      <c r="D1533" s="20">
        <v>23</v>
      </c>
      <c r="E1533" s="20" t="s">
        <v>10</v>
      </c>
      <c r="F1533" s="20">
        <v>1</v>
      </c>
      <c r="G1533" s="20">
        <v>0</v>
      </c>
      <c r="H1533" s="20">
        <v>49</v>
      </c>
      <c r="I1533" s="20">
        <v>102.29</v>
      </c>
      <c r="J1533" s="20">
        <v>2.351</v>
      </c>
      <c r="K1533" s="21">
        <v>2.351</v>
      </c>
      <c r="L1533" s="25">
        <v>24.33</v>
      </c>
      <c r="M1533" s="26"/>
    </row>
    <row r="1534" spans="1:13">
      <c r="A1534" s="9">
        <v>345</v>
      </c>
      <c r="B1534" s="2" t="s">
        <v>8</v>
      </c>
      <c r="C1534" s="2" t="s">
        <v>9</v>
      </c>
      <c r="D1534" s="2">
        <v>23</v>
      </c>
      <c r="E1534" s="2" t="s">
        <v>10</v>
      </c>
      <c r="F1534" s="2">
        <v>1</v>
      </c>
      <c r="G1534" s="2">
        <v>0</v>
      </c>
      <c r="H1534" s="2">
        <v>50</v>
      </c>
      <c r="I1534" s="2">
        <v>102.3</v>
      </c>
      <c r="J1534" s="2">
        <v>2.3370000000000002</v>
      </c>
      <c r="K1534" s="5">
        <v>2.3370000000000002</v>
      </c>
      <c r="L1534" s="3">
        <v>23</v>
      </c>
      <c r="M1534" s="10"/>
    </row>
    <row r="1535" spans="1:13">
      <c r="A1535" s="19">
        <v>345</v>
      </c>
      <c r="B1535" s="20" t="s">
        <v>8</v>
      </c>
      <c r="C1535" s="20" t="s">
        <v>9</v>
      </c>
      <c r="D1535" s="20">
        <v>23</v>
      </c>
      <c r="E1535" s="20" t="s">
        <v>10</v>
      </c>
      <c r="F1535" s="20">
        <v>1</v>
      </c>
      <c r="G1535" s="20">
        <v>0</v>
      </c>
      <c r="H1535" s="20">
        <v>51</v>
      </c>
      <c r="I1535" s="20">
        <v>102.31</v>
      </c>
      <c r="J1535" s="20">
        <v>2.3780000000000001</v>
      </c>
      <c r="K1535" s="21">
        <v>2.3780000000000001</v>
      </c>
      <c r="L1535" s="25">
        <v>20.67</v>
      </c>
      <c r="M1535" s="26"/>
    </row>
    <row r="1536" spans="1:13">
      <c r="A1536" s="9">
        <v>345</v>
      </c>
      <c r="B1536" s="2" t="s">
        <v>8</v>
      </c>
      <c r="C1536" s="2" t="s">
        <v>9</v>
      </c>
      <c r="D1536" s="2">
        <v>23</v>
      </c>
      <c r="E1536" s="2" t="s">
        <v>10</v>
      </c>
      <c r="F1536" s="2">
        <v>1</v>
      </c>
      <c r="G1536" s="2">
        <v>0</v>
      </c>
      <c r="H1536" s="2">
        <v>52</v>
      </c>
      <c r="I1536" s="2">
        <v>102.32</v>
      </c>
      <c r="J1536" s="2">
        <v>2.0539999999999998</v>
      </c>
      <c r="K1536" s="5"/>
      <c r="L1536" s="3">
        <v>16.670000000000002</v>
      </c>
      <c r="M1536" s="10"/>
    </row>
    <row r="1538" spans="11:14">
      <c r="K1538" s="27">
        <f>AVERAGE(K6:K1536)</f>
        <v>2.3531493383742905</v>
      </c>
      <c r="L1538" s="33"/>
      <c r="M1538" s="31">
        <f>AVERAGE(M6:M1536)</f>
        <v>472.73107142857134</v>
      </c>
      <c r="N1538" s="28" t="s">
        <v>18</v>
      </c>
    </row>
    <row r="1539" spans="11:14">
      <c r="K1539" s="27">
        <f>STDEVA(K6:K1536)</f>
        <v>0.20134778446093368</v>
      </c>
      <c r="L1539" s="33"/>
      <c r="M1539" s="31">
        <f>STDEVA(M6:M1536)</f>
        <v>858.28980673397746</v>
      </c>
      <c r="N1539" s="28" t="s">
        <v>19</v>
      </c>
    </row>
    <row r="1540" spans="11:14">
      <c r="K1540" s="27">
        <f>MAX(K6:K1536)</f>
        <v>2.8479999999999999</v>
      </c>
      <c r="L1540" s="33"/>
      <c r="M1540" s="31">
        <f>MAX(M6:M1536)</f>
        <v>4808.67</v>
      </c>
      <c r="N1540" s="33" t="s">
        <v>36</v>
      </c>
    </row>
    <row r="1541" spans="11:14">
      <c r="K1541" s="27">
        <f>MIN(K6:K1536)</f>
        <v>1.2689999999999999</v>
      </c>
      <c r="L1541" s="33"/>
      <c r="M1541" s="31">
        <f>MIN(M6:M1536)</f>
        <v>17.670000000000002</v>
      </c>
      <c r="N1541" s="33" t="s">
        <v>37</v>
      </c>
    </row>
  </sheetData>
  <autoFilter ref="A5:M186"/>
  <pageMargins left="0.7" right="0.7" top="0.75" bottom="0.75" header="0.3" footer="0.3"/>
  <pageSetup scale="64" orientation="portrait" horizontalDpi="1200" verticalDpi="1200"/>
  <colBreaks count="1" manualBreakCount="1">
    <brk id="13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7"/>
  <sheetViews>
    <sheetView workbookViewId="0"/>
  </sheetViews>
  <sheetFormatPr baseColWidth="10" defaultColWidth="8.83203125" defaultRowHeight="14" x14ac:dyDescent="0"/>
  <cols>
    <col min="1" max="1" width="4.6640625" bestFit="1" customWidth="1"/>
    <col min="2" max="2" width="7" bestFit="1" customWidth="1"/>
    <col min="3" max="7" width="3.6640625" bestFit="1" customWidth="1"/>
    <col min="8" max="8" width="6.6640625" bestFit="1" customWidth="1"/>
    <col min="9" max="9" width="7.6640625" bestFit="1" customWidth="1"/>
    <col min="10" max="10" width="11.1640625" bestFit="1" customWidth="1"/>
    <col min="11" max="11" width="11.1640625" style="4" bestFit="1" customWidth="1"/>
    <col min="12" max="12" width="9.5" bestFit="1" customWidth="1"/>
    <col min="13" max="13" width="9.5" style="4" bestFit="1" customWidth="1"/>
  </cols>
  <sheetData>
    <row r="1" spans="1:13">
      <c r="A1" s="6" t="s">
        <v>32</v>
      </c>
    </row>
    <row r="2" spans="1:13">
      <c r="A2" s="7" t="s">
        <v>11</v>
      </c>
    </row>
    <row r="3" spans="1:13">
      <c r="A3" s="8" t="s">
        <v>16</v>
      </c>
    </row>
    <row r="4" spans="1:13" ht="15">
      <c r="A4" s="1"/>
    </row>
    <row r="5" spans="1:13" ht="113.25" customHeight="1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35</v>
      </c>
      <c r="J5" s="13" t="s">
        <v>15</v>
      </c>
      <c r="K5" s="29" t="s">
        <v>12</v>
      </c>
      <c r="L5" s="13" t="s">
        <v>14</v>
      </c>
      <c r="M5" s="30" t="s">
        <v>13</v>
      </c>
    </row>
    <row r="6" spans="1:13">
      <c r="A6" s="15">
        <v>345</v>
      </c>
      <c r="B6" s="16" t="s">
        <v>8</v>
      </c>
      <c r="C6" s="16" t="s">
        <v>9</v>
      </c>
      <c r="D6" s="16">
        <v>7</v>
      </c>
      <c r="E6" s="16" t="s">
        <v>17</v>
      </c>
      <c r="F6" s="16">
        <v>1</v>
      </c>
      <c r="G6" s="16">
        <v>0</v>
      </c>
      <c r="H6" s="16">
        <v>0</v>
      </c>
      <c r="I6" s="16">
        <v>29</v>
      </c>
      <c r="J6" s="16">
        <v>0.64200000000000002</v>
      </c>
      <c r="K6" s="17"/>
      <c r="L6" s="16">
        <v>21</v>
      </c>
      <c r="M6" s="18"/>
    </row>
    <row r="7" spans="1:13">
      <c r="A7" s="19">
        <v>345</v>
      </c>
      <c r="B7" s="20" t="s">
        <v>8</v>
      </c>
      <c r="C7" s="20" t="s">
        <v>9</v>
      </c>
      <c r="D7" s="20">
        <v>7</v>
      </c>
      <c r="E7" s="20" t="s">
        <v>17</v>
      </c>
      <c r="F7" s="20">
        <v>1</v>
      </c>
      <c r="G7" s="20">
        <v>0</v>
      </c>
      <c r="H7" s="20">
        <v>1</v>
      </c>
      <c r="I7" s="20">
        <v>29.01</v>
      </c>
      <c r="J7" s="20">
        <v>1.0129999999999999</v>
      </c>
      <c r="K7" s="21"/>
      <c r="L7" s="20">
        <v>25.67</v>
      </c>
      <c r="M7" s="22"/>
    </row>
    <row r="8" spans="1:13">
      <c r="A8" s="15">
        <v>345</v>
      </c>
      <c r="B8" s="16" t="s">
        <v>8</v>
      </c>
      <c r="C8" s="16" t="s">
        <v>9</v>
      </c>
      <c r="D8" s="16">
        <v>7</v>
      </c>
      <c r="E8" s="16" t="s">
        <v>17</v>
      </c>
      <c r="F8" s="16">
        <v>1</v>
      </c>
      <c r="G8" s="16">
        <v>0</v>
      </c>
      <c r="H8" s="16">
        <v>2</v>
      </c>
      <c r="I8" s="16">
        <v>29.02</v>
      </c>
      <c r="J8" s="16">
        <v>1.2070000000000001</v>
      </c>
      <c r="K8" s="17"/>
      <c r="L8" s="16">
        <v>20.67</v>
      </c>
      <c r="M8" s="18"/>
    </row>
    <row r="9" spans="1:13">
      <c r="A9" s="19">
        <v>345</v>
      </c>
      <c r="B9" s="20" t="s">
        <v>8</v>
      </c>
      <c r="C9" s="20" t="s">
        <v>9</v>
      </c>
      <c r="D9" s="20">
        <v>7</v>
      </c>
      <c r="E9" s="20" t="s">
        <v>17</v>
      </c>
      <c r="F9" s="20">
        <v>1</v>
      </c>
      <c r="G9" s="20">
        <v>0</v>
      </c>
      <c r="H9" s="20">
        <v>3</v>
      </c>
      <c r="I9" s="20">
        <v>29.03</v>
      </c>
      <c r="J9" s="20">
        <v>0.46500000000000002</v>
      </c>
      <c r="K9" s="21"/>
      <c r="L9" s="20">
        <v>17.670000000000002</v>
      </c>
      <c r="M9" s="22"/>
    </row>
    <row r="10" spans="1:13">
      <c r="A10" s="15">
        <v>345</v>
      </c>
      <c r="B10" s="16" t="s">
        <v>8</v>
      </c>
      <c r="C10" s="16" t="s">
        <v>9</v>
      </c>
      <c r="D10" s="16">
        <v>7</v>
      </c>
      <c r="E10" s="16" t="s">
        <v>17</v>
      </c>
      <c r="F10" s="16">
        <v>1</v>
      </c>
      <c r="G10" s="16">
        <v>0</v>
      </c>
      <c r="H10" s="16">
        <v>4</v>
      </c>
      <c r="I10" s="16">
        <v>29.04</v>
      </c>
      <c r="J10" s="16">
        <v>0.48099999999999998</v>
      </c>
      <c r="K10" s="17"/>
      <c r="L10" s="16">
        <v>12</v>
      </c>
      <c r="M10" s="18"/>
    </row>
    <row r="11" spans="1:13">
      <c r="A11" s="19">
        <v>345</v>
      </c>
      <c r="B11" s="20" t="s">
        <v>8</v>
      </c>
      <c r="C11" s="20" t="s">
        <v>9</v>
      </c>
      <c r="D11" s="20">
        <v>7</v>
      </c>
      <c r="E11" s="20" t="s">
        <v>17</v>
      </c>
      <c r="F11" s="20">
        <v>1</v>
      </c>
      <c r="G11" s="20">
        <v>0</v>
      </c>
      <c r="H11" s="20">
        <v>5</v>
      </c>
      <c r="I11" s="20">
        <v>29.05</v>
      </c>
      <c r="J11" s="20">
        <v>1.026</v>
      </c>
      <c r="K11" s="21"/>
      <c r="L11" s="20">
        <v>10</v>
      </c>
      <c r="M11" s="22"/>
    </row>
    <row r="12" spans="1:13">
      <c r="A12" s="15">
        <v>345</v>
      </c>
      <c r="B12" s="16" t="s">
        <v>8</v>
      </c>
      <c r="C12" s="16" t="s">
        <v>9</v>
      </c>
      <c r="D12" s="16">
        <v>7</v>
      </c>
      <c r="E12" s="16" t="s">
        <v>17</v>
      </c>
      <c r="F12" s="16">
        <v>1</v>
      </c>
      <c r="G12" s="16">
        <v>0</v>
      </c>
      <c r="H12" s="16">
        <v>6</v>
      </c>
      <c r="I12" s="16">
        <v>29.06</v>
      </c>
      <c r="J12" s="16">
        <v>0.97099999999999997</v>
      </c>
      <c r="K12" s="17"/>
      <c r="L12" s="16">
        <v>8.67</v>
      </c>
      <c r="M12" s="18"/>
    </row>
    <row r="13" spans="1:13">
      <c r="A13" s="19">
        <v>345</v>
      </c>
      <c r="B13" s="20" t="s">
        <v>8</v>
      </c>
      <c r="C13" s="20" t="s">
        <v>9</v>
      </c>
      <c r="D13" s="20">
        <v>7</v>
      </c>
      <c r="E13" s="20" t="s">
        <v>17</v>
      </c>
      <c r="F13" s="20">
        <v>1</v>
      </c>
      <c r="G13" s="20">
        <v>0</v>
      </c>
      <c r="H13" s="20">
        <v>7</v>
      </c>
      <c r="I13" s="20">
        <v>29.07</v>
      </c>
      <c r="J13" s="20">
        <v>0.47</v>
      </c>
      <c r="K13" s="21"/>
      <c r="L13" s="20">
        <v>6</v>
      </c>
      <c r="M13" s="22"/>
    </row>
    <row r="14" spans="1:13">
      <c r="A14" s="15">
        <v>345</v>
      </c>
      <c r="B14" s="16" t="s">
        <v>8</v>
      </c>
      <c r="C14" s="16" t="s">
        <v>9</v>
      </c>
      <c r="D14" s="16">
        <v>7</v>
      </c>
      <c r="E14" s="16" t="s">
        <v>17</v>
      </c>
      <c r="F14" s="16">
        <v>1</v>
      </c>
      <c r="G14" s="16">
        <v>0</v>
      </c>
      <c r="H14" s="16">
        <v>8</v>
      </c>
      <c r="I14" s="16">
        <v>29.08</v>
      </c>
      <c r="J14" s="16">
        <v>-0.14899999999999999</v>
      </c>
      <c r="K14" s="17"/>
      <c r="L14" s="16">
        <v>5</v>
      </c>
      <c r="M14" s="18"/>
    </row>
    <row r="15" spans="1:13">
      <c r="A15" s="19">
        <v>345</v>
      </c>
      <c r="B15" s="20" t="s">
        <v>8</v>
      </c>
      <c r="C15" s="20" t="s">
        <v>9</v>
      </c>
      <c r="D15" s="20">
        <v>7</v>
      </c>
      <c r="E15" s="20" t="s">
        <v>17</v>
      </c>
      <c r="F15" s="20">
        <v>1</v>
      </c>
      <c r="G15" s="20">
        <v>0</v>
      </c>
      <c r="H15" s="20">
        <v>9</v>
      </c>
      <c r="I15" s="20">
        <v>29.09</v>
      </c>
      <c r="J15" s="20">
        <v>-0.23599999999999999</v>
      </c>
      <c r="K15" s="21"/>
      <c r="L15" s="20">
        <v>4.67</v>
      </c>
      <c r="M15" s="22"/>
    </row>
    <row r="16" spans="1:13">
      <c r="A16" s="15">
        <v>345</v>
      </c>
      <c r="B16" s="16" t="s">
        <v>8</v>
      </c>
      <c r="C16" s="16" t="s">
        <v>9</v>
      </c>
      <c r="D16" s="16">
        <v>7</v>
      </c>
      <c r="E16" s="16" t="s">
        <v>17</v>
      </c>
      <c r="F16" s="16">
        <v>1</v>
      </c>
      <c r="G16" s="16">
        <v>0</v>
      </c>
      <c r="H16" s="16">
        <v>10</v>
      </c>
      <c r="I16" s="16">
        <v>29.1</v>
      </c>
      <c r="J16" s="16">
        <v>0.372</v>
      </c>
      <c r="K16" s="17"/>
      <c r="L16" s="16">
        <v>6</v>
      </c>
      <c r="M16" s="18"/>
    </row>
    <row r="17" spans="1:13">
      <c r="A17" s="19">
        <v>345</v>
      </c>
      <c r="B17" s="20" t="s">
        <v>8</v>
      </c>
      <c r="C17" s="20" t="s">
        <v>9</v>
      </c>
      <c r="D17" s="20">
        <v>7</v>
      </c>
      <c r="E17" s="20" t="s">
        <v>17</v>
      </c>
      <c r="F17" s="20">
        <v>1</v>
      </c>
      <c r="G17" s="20">
        <v>0</v>
      </c>
      <c r="H17" s="20">
        <v>11</v>
      </c>
      <c r="I17" s="20">
        <v>29.11</v>
      </c>
      <c r="J17" s="20">
        <v>0.70199999999999996</v>
      </c>
      <c r="K17" s="21"/>
      <c r="L17" s="20">
        <v>7</v>
      </c>
      <c r="M17" s="22"/>
    </row>
    <row r="18" spans="1:13">
      <c r="A18" s="15">
        <v>345</v>
      </c>
      <c r="B18" s="16" t="s">
        <v>8</v>
      </c>
      <c r="C18" s="16" t="s">
        <v>9</v>
      </c>
      <c r="D18" s="16">
        <v>7</v>
      </c>
      <c r="E18" s="16" t="s">
        <v>17</v>
      </c>
      <c r="F18" s="16">
        <v>1</v>
      </c>
      <c r="G18" s="16">
        <v>0</v>
      </c>
      <c r="H18" s="16">
        <v>12</v>
      </c>
      <c r="I18" s="16">
        <v>29.12</v>
      </c>
      <c r="J18" s="16">
        <v>0.74099999999999999</v>
      </c>
      <c r="K18" s="17"/>
      <c r="L18" s="16">
        <v>6.67</v>
      </c>
      <c r="M18" s="18"/>
    </row>
    <row r="19" spans="1:13">
      <c r="A19" s="19">
        <v>345</v>
      </c>
      <c r="B19" s="20" t="s">
        <v>8</v>
      </c>
      <c r="C19" s="20" t="s">
        <v>9</v>
      </c>
      <c r="D19" s="20">
        <v>7</v>
      </c>
      <c r="E19" s="20" t="s">
        <v>17</v>
      </c>
      <c r="F19" s="20">
        <v>1</v>
      </c>
      <c r="G19" s="20">
        <v>0</v>
      </c>
      <c r="H19" s="20">
        <v>13</v>
      </c>
      <c r="I19" s="20">
        <v>29.13</v>
      </c>
      <c r="J19" s="20">
        <v>0.90800000000000003</v>
      </c>
      <c r="K19" s="21"/>
      <c r="L19" s="20">
        <v>3</v>
      </c>
      <c r="M19" s="22"/>
    </row>
    <row r="20" spans="1:13">
      <c r="A20" s="15">
        <v>345</v>
      </c>
      <c r="B20" s="16" t="s">
        <v>8</v>
      </c>
      <c r="C20" s="16" t="s">
        <v>9</v>
      </c>
      <c r="D20" s="16">
        <v>7</v>
      </c>
      <c r="E20" s="16" t="s">
        <v>17</v>
      </c>
      <c r="F20" s="16">
        <v>1</v>
      </c>
      <c r="G20" s="16">
        <v>0</v>
      </c>
      <c r="H20" s="16">
        <v>14</v>
      </c>
      <c r="I20" s="16">
        <v>29.14</v>
      </c>
      <c r="J20" s="16">
        <v>0.14399999999999999</v>
      </c>
      <c r="K20" s="17"/>
      <c r="L20" s="16">
        <v>5.67</v>
      </c>
      <c r="M20" s="18"/>
    </row>
    <row r="21" spans="1:13">
      <c r="A21" s="19">
        <v>345</v>
      </c>
      <c r="B21" s="20" t="s">
        <v>8</v>
      </c>
      <c r="C21" s="20" t="s">
        <v>9</v>
      </c>
      <c r="D21" s="20">
        <v>7</v>
      </c>
      <c r="E21" s="20" t="s">
        <v>17</v>
      </c>
      <c r="F21" s="20">
        <v>1</v>
      </c>
      <c r="G21" s="20">
        <v>0</v>
      </c>
      <c r="H21" s="20">
        <v>15</v>
      </c>
      <c r="I21" s="20">
        <v>29.15</v>
      </c>
      <c r="J21" s="20">
        <v>-0.114</v>
      </c>
      <c r="K21" s="21"/>
      <c r="L21" s="20">
        <v>6</v>
      </c>
      <c r="M21" s="22"/>
    </row>
    <row r="22" spans="1:13">
      <c r="A22" s="15">
        <v>345</v>
      </c>
      <c r="B22" s="16" t="s">
        <v>8</v>
      </c>
      <c r="C22" s="16" t="s">
        <v>9</v>
      </c>
      <c r="D22" s="16">
        <v>7</v>
      </c>
      <c r="E22" s="16" t="s">
        <v>17</v>
      </c>
      <c r="F22" s="16">
        <v>1</v>
      </c>
      <c r="G22" s="16">
        <v>0</v>
      </c>
      <c r="H22" s="16">
        <v>16</v>
      </c>
      <c r="I22" s="16">
        <v>29.16</v>
      </c>
      <c r="J22" s="16">
        <v>5.8999999999999997E-2</v>
      </c>
      <c r="K22" s="17"/>
      <c r="L22" s="16">
        <v>7.33</v>
      </c>
      <c r="M22" s="18"/>
    </row>
    <row r="23" spans="1:13">
      <c r="A23" s="19">
        <v>345</v>
      </c>
      <c r="B23" s="20" t="s">
        <v>8</v>
      </c>
      <c r="C23" s="20" t="s">
        <v>9</v>
      </c>
      <c r="D23" s="20">
        <v>7</v>
      </c>
      <c r="E23" s="20" t="s">
        <v>17</v>
      </c>
      <c r="F23" s="20">
        <v>1</v>
      </c>
      <c r="G23" s="20">
        <v>0</v>
      </c>
      <c r="H23" s="20">
        <v>17</v>
      </c>
      <c r="I23" s="20">
        <v>29.17</v>
      </c>
      <c r="J23" s="20">
        <v>1.149</v>
      </c>
      <c r="K23" s="21"/>
      <c r="L23" s="20">
        <v>10</v>
      </c>
      <c r="M23" s="22"/>
    </row>
    <row r="24" spans="1:13">
      <c r="A24" s="15">
        <v>345</v>
      </c>
      <c r="B24" s="16" t="s">
        <v>8</v>
      </c>
      <c r="C24" s="16" t="s">
        <v>9</v>
      </c>
      <c r="D24" s="16">
        <v>7</v>
      </c>
      <c r="E24" s="16" t="s">
        <v>17</v>
      </c>
      <c r="F24" s="16">
        <v>1</v>
      </c>
      <c r="G24" s="16">
        <v>0</v>
      </c>
      <c r="H24" s="16">
        <v>18</v>
      </c>
      <c r="I24" s="16">
        <v>29.18</v>
      </c>
      <c r="J24" s="16">
        <v>1.907</v>
      </c>
      <c r="K24" s="17">
        <v>1.907</v>
      </c>
      <c r="L24" s="16">
        <v>15.33</v>
      </c>
      <c r="M24" s="18"/>
    </row>
    <row r="25" spans="1:13">
      <c r="A25" s="19">
        <v>345</v>
      </c>
      <c r="B25" s="20" t="s">
        <v>8</v>
      </c>
      <c r="C25" s="20" t="s">
        <v>9</v>
      </c>
      <c r="D25" s="20">
        <v>7</v>
      </c>
      <c r="E25" s="20" t="s">
        <v>17</v>
      </c>
      <c r="F25" s="20">
        <v>1</v>
      </c>
      <c r="G25" s="20">
        <v>0</v>
      </c>
      <c r="H25" s="20">
        <v>19</v>
      </c>
      <c r="I25" s="20">
        <v>29.19</v>
      </c>
      <c r="J25" s="20">
        <v>1.998</v>
      </c>
      <c r="K25" s="21">
        <v>1.998</v>
      </c>
      <c r="L25" s="20">
        <v>19.670000000000002</v>
      </c>
      <c r="M25" s="22"/>
    </row>
    <row r="26" spans="1:13">
      <c r="A26" s="15">
        <v>345</v>
      </c>
      <c r="B26" s="16" t="s">
        <v>8</v>
      </c>
      <c r="C26" s="16" t="s">
        <v>9</v>
      </c>
      <c r="D26" s="16">
        <v>7</v>
      </c>
      <c r="E26" s="16" t="s">
        <v>17</v>
      </c>
      <c r="F26" s="16">
        <v>1</v>
      </c>
      <c r="G26" s="16">
        <v>0</v>
      </c>
      <c r="H26" s="16">
        <v>20</v>
      </c>
      <c r="I26" s="16">
        <v>29.2</v>
      </c>
      <c r="J26" s="16">
        <v>1.9390000000000001</v>
      </c>
      <c r="K26" s="17">
        <v>1.9390000000000001</v>
      </c>
      <c r="L26" s="16">
        <v>23.67</v>
      </c>
      <c r="M26" s="18"/>
    </row>
    <row r="27" spans="1:13">
      <c r="A27" s="19">
        <v>345</v>
      </c>
      <c r="B27" s="20" t="s">
        <v>8</v>
      </c>
      <c r="C27" s="20" t="s">
        <v>9</v>
      </c>
      <c r="D27" s="20">
        <v>7</v>
      </c>
      <c r="E27" s="20" t="s">
        <v>17</v>
      </c>
      <c r="F27" s="20">
        <v>1</v>
      </c>
      <c r="G27" s="20">
        <v>0</v>
      </c>
      <c r="H27" s="20">
        <v>21</v>
      </c>
      <c r="I27" s="20">
        <v>29.21</v>
      </c>
      <c r="J27" s="20">
        <v>1.96</v>
      </c>
      <c r="K27" s="21">
        <v>1.96</v>
      </c>
      <c r="L27" s="20">
        <v>26</v>
      </c>
      <c r="M27" s="22"/>
    </row>
    <row r="28" spans="1:13">
      <c r="A28" s="15">
        <v>345</v>
      </c>
      <c r="B28" s="16" t="s">
        <v>8</v>
      </c>
      <c r="C28" s="16" t="s">
        <v>9</v>
      </c>
      <c r="D28" s="16">
        <v>7</v>
      </c>
      <c r="E28" s="16" t="s">
        <v>17</v>
      </c>
      <c r="F28" s="16">
        <v>1</v>
      </c>
      <c r="G28" s="16">
        <v>0</v>
      </c>
      <c r="H28" s="16">
        <v>22</v>
      </c>
      <c r="I28" s="16">
        <v>29.22</v>
      </c>
      <c r="J28" s="16">
        <v>1.766</v>
      </c>
      <c r="K28" s="17"/>
      <c r="L28" s="16">
        <v>29.33</v>
      </c>
      <c r="M28" s="18"/>
    </row>
    <row r="29" spans="1:13">
      <c r="A29" s="19">
        <v>345</v>
      </c>
      <c r="B29" s="20" t="s">
        <v>8</v>
      </c>
      <c r="C29" s="20" t="s">
        <v>9</v>
      </c>
      <c r="D29" s="20">
        <v>7</v>
      </c>
      <c r="E29" s="20" t="s">
        <v>17</v>
      </c>
      <c r="F29" s="20">
        <v>1</v>
      </c>
      <c r="G29" s="20">
        <v>0</v>
      </c>
      <c r="H29" s="20">
        <v>23</v>
      </c>
      <c r="I29" s="20">
        <v>29.23</v>
      </c>
      <c r="J29" s="20">
        <v>0.61</v>
      </c>
      <c r="K29" s="21"/>
      <c r="L29" s="20">
        <v>37</v>
      </c>
      <c r="M29" s="22"/>
    </row>
    <row r="30" spans="1:13">
      <c r="A30" s="15">
        <v>345</v>
      </c>
      <c r="B30" s="16" t="s">
        <v>8</v>
      </c>
      <c r="C30" s="16" t="s">
        <v>9</v>
      </c>
      <c r="D30" s="16">
        <v>7</v>
      </c>
      <c r="E30" s="16" t="s">
        <v>17</v>
      </c>
      <c r="F30" s="16">
        <v>1</v>
      </c>
      <c r="G30" s="16">
        <v>0</v>
      </c>
      <c r="H30" s="16">
        <v>24</v>
      </c>
      <c r="I30" s="16">
        <v>29.24</v>
      </c>
      <c r="J30" s="16">
        <v>-0.26600000000000001</v>
      </c>
      <c r="K30" s="17"/>
      <c r="L30" s="16">
        <v>57.67</v>
      </c>
      <c r="M30" s="18"/>
    </row>
    <row r="31" spans="1:13">
      <c r="A31" s="19">
        <v>345</v>
      </c>
      <c r="B31" s="20" t="s">
        <v>8</v>
      </c>
      <c r="C31" s="20" t="s">
        <v>9</v>
      </c>
      <c r="D31" s="20">
        <v>7</v>
      </c>
      <c r="E31" s="20" t="s">
        <v>17</v>
      </c>
      <c r="F31" s="20">
        <v>1</v>
      </c>
      <c r="G31" s="20">
        <v>0</v>
      </c>
      <c r="H31" s="20">
        <v>25</v>
      </c>
      <c r="I31" s="20">
        <v>29.25</v>
      </c>
      <c r="J31" s="20">
        <v>0.23699999999999999</v>
      </c>
      <c r="K31" s="21"/>
      <c r="L31" s="20">
        <v>101.67</v>
      </c>
      <c r="M31" s="22"/>
    </row>
    <row r="32" spans="1:13">
      <c r="A32" s="15">
        <v>345</v>
      </c>
      <c r="B32" s="16" t="s">
        <v>8</v>
      </c>
      <c r="C32" s="16" t="s">
        <v>9</v>
      </c>
      <c r="D32" s="16">
        <v>7</v>
      </c>
      <c r="E32" s="16" t="s">
        <v>17</v>
      </c>
      <c r="F32" s="16">
        <v>1</v>
      </c>
      <c r="G32" s="16">
        <v>0</v>
      </c>
      <c r="H32" s="16">
        <v>26</v>
      </c>
      <c r="I32" s="16">
        <v>29.26</v>
      </c>
      <c r="J32" s="16">
        <v>1.383</v>
      </c>
      <c r="K32" s="17"/>
      <c r="L32" s="16">
        <v>177</v>
      </c>
      <c r="M32" s="18"/>
    </row>
    <row r="33" spans="1:13">
      <c r="A33" s="19">
        <v>345</v>
      </c>
      <c r="B33" s="20" t="s">
        <v>8</v>
      </c>
      <c r="C33" s="20" t="s">
        <v>9</v>
      </c>
      <c r="D33" s="20">
        <v>7</v>
      </c>
      <c r="E33" s="20" t="s">
        <v>17</v>
      </c>
      <c r="F33" s="20">
        <v>1</v>
      </c>
      <c r="G33" s="20">
        <v>0</v>
      </c>
      <c r="H33" s="20">
        <v>27</v>
      </c>
      <c r="I33" s="20">
        <v>29.27</v>
      </c>
      <c r="J33" s="20">
        <v>1.84</v>
      </c>
      <c r="K33" s="21">
        <v>1.84</v>
      </c>
      <c r="L33" s="20">
        <v>272</v>
      </c>
      <c r="M33" s="22"/>
    </row>
    <row r="34" spans="1:13">
      <c r="A34" s="15">
        <v>345</v>
      </c>
      <c r="B34" s="16" t="s">
        <v>8</v>
      </c>
      <c r="C34" s="16" t="s">
        <v>9</v>
      </c>
      <c r="D34" s="16">
        <v>7</v>
      </c>
      <c r="E34" s="16" t="s">
        <v>17</v>
      </c>
      <c r="F34" s="16">
        <v>1</v>
      </c>
      <c r="G34" s="16">
        <v>0</v>
      </c>
      <c r="H34" s="16">
        <v>28</v>
      </c>
      <c r="I34" s="16">
        <v>29.28</v>
      </c>
      <c r="J34" s="16">
        <v>1.891</v>
      </c>
      <c r="K34" s="17">
        <v>1.891</v>
      </c>
      <c r="L34" s="16">
        <v>355</v>
      </c>
      <c r="M34" s="18"/>
    </row>
    <row r="35" spans="1:13">
      <c r="A35" s="19">
        <v>345</v>
      </c>
      <c r="B35" s="20" t="s">
        <v>8</v>
      </c>
      <c r="C35" s="20" t="s">
        <v>9</v>
      </c>
      <c r="D35" s="20">
        <v>7</v>
      </c>
      <c r="E35" s="20" t="s">
        <v>17</v>
      </c>
      <c r="F35" s="20">
        <v>1</v>
      </c>
      <c r="G35" s="20">
        <v>0</v>
      </c>
      <c r="H35" s="20">
        <v>29</v>
      </c>
      <c r="I35" s="20">
        <v>29.29</v>
      </c>
      <c r="J35" s="20">
        <v>1.8180000000000001</v>
      </c>
      <c r="K35" s="21">
        <v>1.8180000000000001</v>
      </c>
      <c r="L35" s="20">
        <v>392</v>
      </c>
      <c r="M35" s="22"/>
    </row>
    <row r="36" spans="1:13">
      <c r="A36" s="15">
        <v>345</v>
      </c>
      <c r="B36" s="16" t="s">
        <v>8</v>
      </c>
      <c r="C36" s="16" t="s">
        <v>9</v>
      </c>
      <c r="D36" s="16">
        <v>7</v>
      </c>
      <c r="E36" s="16" t="s">
        <v>17</v>
      </c>
      <c r="F36" s="16">
        <v>1</v>
      </c>
      <c r="G36" s="16">
        <v>0</v>
      </c>
      <c r="H36" s="16">
        <v>30</v>
      </c>
      <c r="I36" s="16">
        <v>29.3</v>
      </c>
      <c r="J36" s="16">
        <v>1.917</v>
      </c>
      <c r="K36" s="17">
        <v>1.917</v>
      </c>
      <c r="L36" s="16">
        <v>367.67</v>
      </c>
      <c r="M36" s="18"/>
    </row>
    <row r="37" spans="1:13">
      <c r="A37" s="19">
        <v>345</v>
      </c>
      <c r="B37" s="20" t="s">
        <v>8</v>
      </c>
      <c r="C37" s="20" t="s">
        <v>9</v>
      </c>
      <c r="D37" s="20">
        <v>7</v>
      </c>
      <c r="E37" s="20" t="s">
        <v>17</v>
      </c>
      <c r="F37" s="20">
        <v>1</v>
      </c>
      <c r="G37" s="20">
        <v>0</v>
      </c>
      <c r="H37" s="20">
        <v>31</v>
      </c>
      <c r="I37" s="20">
        <v>29.31</v>
      </c>
      <c r="J37" s="20">
        <v>1.4770000000000001</v>
      </c>
      <c r="K37" s="21"/>
      <c r="L37" s="20">
        <v>292.33</v>
      </c>
      <c r="M37" s="22"/>
    </row>
    <row r="38" spans="1:13">
      <c r="A38" s="15">
        <v>345</v>
      </c>
      <c r="B38" s="16" t="s">
        <v>8</v>
      </c>
      <c r="C38" s="16" t="s">
        <v>9</v>
      </c>
      <c r="D38" s="16">
        <v>7</v>
      </c>
      <c r="E38" s="16" t="s">
        <v>17</v>
      </c>
      <c r="F38" s="16">
        <v>1</v>
      </c>
      <c r="G38" s="16">
        <v>0</v>
      </c>
      <c r="H38" s="16">
        <v>32</v>
      </c>
      <c r="I38" s="16">
        <v>29.32</v>
      </c>
      <c r="J38" s="16">
        <v>-0.19600000000000001</v>
      </c>
      <c r="K38" s="17"/>
      <c r="L38" s="16">
        <v>199.67</v>
      </c>
      <c r="M38" s="18"/>
    </row>
    <row r="39" spans="1:13">
      <c r="A39" s="19">
        <v>345</v>
      </c>
      <c r="B39" s="20" t="s">
        <v>8</v>
      </c>
      <c r="C39" s="20" t="s">
        <v>9</v>
      </c>
      <c r="D39" s="20">
        <v>7</v>
      </c>
      <c r="E39" s="20" t="s">
        <v>17</v>
      </c>
      <c r="F39" s="20">
        <v>1</v>
      </c>
      <c r="G39" s="20">
        <v>0</v>
      </c>
      <c r="H39" s="20">
        <v>33</v>
      </c>
      <c r="I39" s="20">
        <v>29.33</v>
      </c>
      <c r="J39" s="20">
        <v>-0.13900000000000001</v>
      </c>
      <c r="K39" s="21"/>
      <c r="L39" s="20">
        <v>127.33</v>
      </c>
      <c r="M39" s="22"/>
    </row>
    <row r="40" spans="1:13">
      <c r="A40" s="15">
        <v>345</v>
      </c>
      <c r="B40" s="16" t="s">
        <v>8</v>
      </c>
      <c r="C40" s="16" t="s">
        <v>9</v>
      </c>
      <c r="D40" s="16">
        <v>7</v>
      </c>
      <c r="E40" s="16" t="s">
        <v>17</v>
      </c>
      <c r="F40" s="16">
        <v>1</v>
      </c>
      <c r="G40" s="16">
        <v>0</v>
      </c>
      <c r="H40" s="16">
        <v>34</v>
      </c>
      <c r="I40" s="16">
        <v>29.34</v>
      </c>
      <c r="J40" s="16">
        <v>0.92900000000000005</v>
      </c>
      <c r="K40" s="17"/>
      <c r="L40" s="16">
        <v>89</v>
      </c>
      <c r="M40" s="18"/>
    </row>
    <row r="41" spans="1:13">
      <c r="A41" s="19">
        <v>345</v>
      </c>
      <c r="B41" s="20" t="s">
        <v>8</v>
      </c>
      <c r="C41" s="20" t="s">
        <v>9</v>
      </c>
      <c r="D41" s="20">
        <v>7</v>
      </c>
      <c r="E41" s="20" t="s">
        <v>17</v>
      </c>
      <c r="F41" s="20">
        <v>1</v>
      </c>
      <c r="G41" s="20">
        <v>0</v>
      </c>
      <c r="H41" s="20">
        <v>35</v>
      </c>
      <c r="I41" s="20">
        <v>29.35</v>
      </c>
      <c r="J41" s="20">
        <v>2.3250000000000002</v>
      </c>
      <c r="K41" s="21">
        <v>2.3250000000000002</v>
      </c>
      <c r="L41" s="20">
        <v>78</v>
      </c>
      <c r="M41" s="22"/>
    </row>
    <row r="42" spans="1:13">
      <c r="A42" s="15">
        <v>345</v>
      </c>
      <c r="B42" s="16" t="s">
        <v>8</v>
      </c>
      <c r="C42" s="16" t="s">
        <v>9</v>
      </c>
      <c r="D42" s="16">
        <v>7</v>
      </c>
      <c r="E42" s="16" t="s">
        <v>17</v>
      </c>
      <c r="F42" s="16">
        <v>1</v>
      </c>
      <c r="G42" s="16">
        <v>0</v>
      </c>
      <c r="H42" s="16">
        <v>36</v>
      </c>
      <c r="I42" s="16">
        <v>29.36</v>
      </c>
      <c r="J42" s="16">
        <v>2.427</v>
      </c>
      <c r="K42" s="17">
        <v>2.427</v>
      </c>
      <c r="L42" s="16">
        <v>83.33</v>
      </c>
      <c r="M42" s="18"/>
    </row>
    <row r="43" spans="1:13">
      <c r="A43" s="19">
        <v>345</v>
      </c>
      <c r="B43" s="20" t="s">
        <v>8</v>
      </c>
      <c r="C43" s="20" t="s">
        <v>9</v>
      </c>
      <c r="D43" s="20">
        <v>7</v>
      </c>
      <c r="E43" s="20" t="s">
        <v>17</v>
      </c>
      <c r="F43" s="20">
        <v>1</v>
      </c>
      <c r="G43" s="20">
        <v>0</v>
      </c>
      <c r="H43" s="20">
        <v>37</v>
      </c>
      <c r="I43" s="20">
        <v>29.37</v>
      </c>
      <c r="J43" s="20">
        <v>2.2570000000000001</v>
      </c>
      <c r="K43" s="21">
        <v>2.2570000000000001</v>
      </c>
      <c r="L43" s="20">
        <v>96</v>
      </c>
      <c r="M43" s="22"/>
    </row>
    <row r="44" spans="1:13">
      <c r="A44" s="15">
        <v>345</v>
      </c>
      <c r="B44" s="16" t="s">
        <v>8</v>
      </c>
      <c r="C44" s="16" t="s">
        <v>9</v>
      </c>
      <c r="D44" s="16">
        <v>7</v>
      </c>
      <c r="E44" s="16" t="s">
        <v>17</v>
      </c>
      <c r="F44" s="16">
        <v>1</v>
      </c>
      <c r="G44" s="16">
        <v>0</v>
      </c>
      <c r="H44" s="16">
        <v>38</v>
      </c>
      <c r="I44" s="16">
        <v>29.38</v>
      </c>
      <c r="J44" s="16">
        <v>2.194</v>
      </c>
      <c r="K44" s="17">
        <v>2.194</v>
      </c>
      <c r="L44" s="16">
        <v>115.67</v>
      </c>
      <c r="M44" s="18"/>
    </row>
    <row r="45" spans="1:13">
      <c r="A45" s="19">
        <v>345</v>
      </c>
      <c r="B45" s="20" t="s">
        <v>8</v>
      </c>
      <c r="C45" s="20" t="s">
        <v>9</v>
      </c>
      <c r="D45" s="20">
        <v>7</v>
      </c>
      <c r="E45" s="20" t="s">
        <v>17</v>
      </c>
      <c r="F45" s="20">
        <v>1</v>
      </c>
      <c r="G45" s="20">
        <v>0</v>
      </c>
      <c r="H45" s="20">
        <v>39</v>
      </c>
      <c r="I45" s="20">
        <v>29.39</v>
      </c>
      <c r="J45" s="20">
        <v>1.504</v>
      </c>
      <c r="K45" s="21"/>
      <c r="L45" s="20">
        <v>145</v>
      </c>
      <c r="M45" s="22"/>
    </row>
    <row r="46" spans="1:13">
      <c r="A46" s="15">
        <v>345</v>
      </c>
      <c r="B46" s="16" t="s">
        <v>8</v>
      </c>
      <c r="C46" s="16" t="s">
        <v>9</v>
      </c>
      <c r="D46" s="16">
        <v>7</v>
      </c>
      <c r="E46" s="16" t="s">
        <v>17</v>
      </c>
      <c r="F46" s="16">
        <v>1</v>
      </c>
      <c r="G46" s="16">
        <v>0</v>
      </c>
      <c r="H46" s="16">
        <v>40</v>
      </c>
      <c r="I46" s="16">
        <v>29.4</v>
      </c>
      <c r="J46" s="16">
        <v>-0.109</v>
      </c>
      <c r="K46" s="17"/>
      <c r="L46" s="16">
        <v>197</v>
      </c>
      <c r="M46" s="18"/>
    </row>
    <row r="47" spans="1:13">
      <c r="A47" s="19">
        <v>345</v>
      </c>
      <c r="B47" s="20" t="s">
        <v>8</v>
      </c>
      <c r="C47" s="20" t="s">
        <v>9</v>
      </c>
      <c r="D47" s="20">
        <v>7</v>
      </c>
      <c r="E47" s="20" t="s">
        <v>17</v>
      </c>
      <c r="F47" s="20">
        <v>1</v>
      </c>
      <c r="G47" s="20">
        <v>0</v>
      </c>
      <c r="H47" s="20">
        <v>41</v>
      </c>
      <c r="I47" s="20">
        <v>29.41</v>
      </c>
      <c r="J47" s="20">
        <v>-0.06</v>
      </c>
      <c r="K47" s="21"/>
      <c r="L47" s="20">
        <v>300.33</v>
      </c>
      <c r="M47" s="22"/>
    </row>
    <row r="48" spans="1:13">
      <c r="A48" s="15">
        <v>345</v>
      </c>
      <c r="B48" s="16" t="s">
        <v>8</v>
      </c>
      <c r="C48" s="16" t="s">
        <v>9</v>
      </c>
      <c r="D48" s="16">
        <v>7</v>
      </c>
      <c r="E48" s="16" t="s">
        <v>17</v>
      </c>
      <c r="F48" s="16">
        <v>1</v>
      </c>
      <c r="G48" s="16">
        <v>0</v>
      </c>
      <c r="H48" s="16">
        <v>42</v>
      </c>
      <c r="I48" s="16">
        <v>29.42</v>
      </c>
      <c r="J48" s="16">
        <v>1.681</v>
      </c>
      <c r="K48" s="17"/>
      <c r="L48" s="16">
        <v>456</v>
      </c>
      <c r="M48" s="18"/>
    </row>
    <row r="49" spans="1:13">
      <c r="A49" s="19">
        <v>345</v>
      </c>
      <c r="B49" s="20" t="s">
        <v>8</v>
      </c>
      <c r="C49" s="20" t="s">
        <v>9</v>
      </c>
      <c r="D49" s="20">
        <v>7</v>
      </c>
      <c r="E49" s="20" t="s">
        <v>17</v>
      </c>
      <c r="F49" s="20">
        <v>1</v>
      </c>
      <c r="G49" s="20">
        <v>0</v>
      </c>
      <c r="H49" s="20">
        <v>43</v>
      </c>
      <c r="I49" s="20">
        <v>29.43</v>
      </c>
      <c r="J49" s="20">
        <v>2.2599999999999998</v>
      </c>
      <c r="K49" s="21"/>
      <c r="L49" s="20">
        <v>618</v>
      </c>
      <c r="M49" s="22"/>
    </row>
    <row r="50" spans="1:13">
      <c r="A50" s="15">
        <v>345</v>
      </c>
      <c r="B50" s="16" t="s">
        <v>8</v>
      </c>
      <c r="C50" s="16" t="s">
        <v>9</v>
      </c>
      <c r="D50" s="16">
        <v>7</v>
      </c>
      <c r="E50" s="16" t="s">
        <v>17</v>
      </c>
      <c r="F50" s="16">
        <v>1</v>
      </c>
      <c r="G50" s="16">
        <v>0</v>
      </c>
      <c r="H50" s="16">
        <v>44</v>
      </c>
      <c r="I50" s="16">
        <v>29.44</v>
      </c>
      <c r="J50" s="16">
        <v>2.4369999999999998</v>
      </c>
      <c r="K50" s="17"/>
      <c r="L50" s="16">
        <v>753.67</v>
      </c>
      <c r="M50" s="18"/>
    </row>
    <row r="51" spans="1:13">
      <c r="A51" s="19">
        <v>345</v>
      </c>
      <c r="B51" s="20" t="s">
        <v>8</v>
      </c>
      <c r="C51" s="20" t="s">
        <v>9</v>
      </c>
      <c r="D51" s="20">
        <v>7</v>
      </c>
      <c r="E51" s="20" t="s">
        <v>17</v>
      </c>
      <c r="F51" s="20">
        <v>1</v>
      </c>
      <c r="G51" s="20">
        <v>0</v>
      </c>
      <c r="H51" s="20">
        <v>45</v>
      </c>
      <c r="I51" s="20">
        <v>29.45</v>
      </c>
      <c r="J51" s="20">
        <v>2.6850000000000001</v>
      </c>
      <c r="K51" s="21">
        <v>2.6850000000000001</v>
      </c>
      <c r="L51" s="20">
        <v>839.67</v>
      </c>
      <c r="M51" s="22"/>
    </row>
    <row r="52" spans="1:13">
      <c r="A52" s="15">
        <v>345</v>
      </c>
      <c r="B52" s="16" t="s">
        <v>8</v>
      </c>
      <c r="C52" s="16" t="s">
        <v>9</v>
      </c>
      <c r="D52" s="16">
        <v>7</v>
      </c>
      <c r="E52" s="16" t="s">
        <v>17</v>
      </c>
      <c r="F52" s="16">
        <v>1</v>
      </c>
      <c r="G52" s="16">
        <v>0</v>
      </c>
      <c r="H52" s="16">
        <v>46</v>
      </c>
      <c r="I52" s="16">
        <v>29.46</v>
      </c>
      <c r="J52" s="16">
        <v>2.8180000000000001</v>
      </c>
      <c r="K52" s="17">
        <v>2.8180000000000001</v>
      </c>
      <c r="L52" s="16">
        <v>837</v>
      </c>
      <c r="M52" s="18"/>
    </row>
    <row r="53" spans="1:13">
      <c r="A53" s="19">
        <v>345</v>
      </c>
      <c r="B53" s="20" t="s">
        <v>8</v>
      </c>
      <c r="C53" s="20" t="s">
        <v>9</v>
      </c>
      <c r="D53" s="20">
        <v>7</v>
      </c>
      <c r="E53" s="20" t="s">
        <v>17</v>
      </c>
      <c r="F53" s="20">
        <v>1</v>
      </c>
      <c r="G53" s="20">
        <v>0</v>
      </c>
      <c r="H53" s="20">
        <v>47</v>
      </c>
      <c r="I53" s="20">
        <v>29.47</v>
      </c>
      <c r="J53" s="20">
        <v>2.2599999999999998</v>
      </c>
      <c r="K53" s="21"/>
      <c r="L53" s="20">
        <v>717.33</v>
      </c>
      <c r="M53" s="22"/>
    </row>
    <row r="54" spans="1:13">
      <c r="A54" s="15">
        <v>345</v>
      </c>
      <c r="B54" s="16" t="s">
        <v>8</v>
      </c>
      <c r="C54" s="16" t="s">
        <v>9</v>
      </c>
      <c r="D54" s="16">
        <v>7</v>
      </c>
      <c r="E54" s="16" t="s">
        <v>17</v>
      </c>
      <c r="F54" s="16">
        <v>1</v>
      </c>
      <c r="G54" s="16">
        <v>0</v>
      </c>
      <c r="H54" s="16">
        <v>48</v>
      </c>
      <c r="I54" s="16">
        <v>29.48</v>
      </c>
      <c r="J54" s="16">
        <v>0.27</v>
      </c>
      <c r="K54" s="17"/>
      <c r="L54" s="16">
        <v>534.66999999999996</v>
      </c>
      <c r="M54" s="18"/>
    </row>
    <row r="55" spans="1:13">
      <c r="A55" s="19">
        <v>345</v>
      </c>
      <c r="B55" s="20" t="s">
        <v>8</v>
      </c>
      <c r="C55" s="20" t="s">
        <v>9</v>
      </c>
      <c r="D55" s="20">
        <v>7</v>
      </c>
      <c r="E55" s="20" t="s">
        <v>17</v>
      </c>
      <c r="F55" s="20">
        <v>1</v>
      </c>
      <c r="G55" s="20">
        <v>0</v>
      </c>
      <c r="H55" s="20">
        <v>49</v>
      </c>
      <c r="I55" s="20">
        <v>29.49</v>
      </c>
      <c r="J55" s="20">
        <v>1.6779999999999999</v>
      </c>
      <c r="K55" s="21"/>
      <c r="L55" s="20">
        <v>403.67</v>
      </c>
      <c r="M55" s="22"/>
    </row>
    <row r="56" spans="1:13">
      <c r="A56" s="15">
        <v>345</v>
      </c>
      <c r="B56" s="16" t="s">
        <v>8</v>
      </c>
      <c r="C56" s="16" t="s">
        <v>9</v>
      </c>
      <c r="D56" s="16">
        <v>7</v>
      </c>
      <c r="E56" s="16" t="s">
        <v>17</v>
      </c>
      <c r="F56" s="16">
        <v>1</v>
      </c>
      <c r="G56" s="16">
        <v>0</v>
      </c>
      <c r="H56" s="16">
        <v>50</v>
      </c>
      <c r="I56" s="16">
        <v>29.5</v>
      </c>
      <c r="J56" s="16">
        <v>2.319</v>
      </c>
      <c r="K56" s="17"/>
      <c r="L56" s="16">
        <v>358.33</v>
      </c>
      <c r="M56" s="18"/>
    </row>
    <row r="57" spans="1:13">
      <c r="A57" s="19">
        <v>345</v>
      </c>
      <c r="B57" s="20" t="s">
        <v>8</v>
      </c>
      <c r="C57" s="20" t="s">
        <v>9</v>
      </c>
      <c r="D57" s="20">
        <v>7</v>
      </c>
      <c r="E57" s="20" t="s">
        <v>17</v>
      </c>
      <c r="F57" s="20">
        <v>1</v>
      </c>
      <c r="G57" s="20">
        <v>0</v>
      </c>
      <c r="H57" s="20">
        <v>51</v>
      </c>
      <c r="I57" s="20">
        <v>29.51</v>
      </c>
      <c r="J57" s="20">
        <v>2.5649999999999999</v>
      </c>
      <c r="K57" s="21">
        <v>2.5649999999999999</v>
      </c>
      <c r="L57" s="20">
        <v>358</v>
      </c>
      <c r="M57" s="22"/>
    </row>
    <row r="58" spans="1:13">
      <c r="A58" s="15">
        <v>345</v>
      </c>
      <c r="B58" s="16" t="s">
        <v>8</v>
      </c>
      <c r="C58" s="16" t="s">
        <v>9</v>
      </c>
      <c r="D58" s="16">
        <v>7</v>
      </c>
      <c r="E58" s="16" t="s">
        <v>17</v>
      </c>
      <c r="F58" s="16">
        <v>1</v>
      </c>
      <c r="G58" s="16">
        <v>0</v>
      </c>
      <c r="H58" s="16">
        <v>52</v>
      </c>
      <c r="I58" s="16">
        <v>29.52</v>
      </c>
      <c r="J58" s="16">
        <v>2.5960000000000001</v>
      </c>
      <c r="K58" s="17">
        <v>2.5960000000000001</v>
      </c>
      <c r="L58" s="16">
        <v>357</v>
      </c>
      <c r="M58" s="18"/>
    </row>
    <row r="59" spans="1:13">
      <c r="A59" s="19">
        <v>345</v>
      </c>
      <c r="B59" s="20" t="s">
        <v>8</v>
      </c>
      <c r="C59" s="20" t="s">
        <v>9</v>
      </c>
      <c r="D59" s="20">
        <v>7</v>
      </c>
      <c r="E59" s="20" t="s">
        <v>17</v>
      </c>
      <c r="F59" s="20">
        <v>1</v>
      </c>
      <c r="G59" s="20">
        <v>0</v>
      </c>
      <c r="H59" s="20">
        <v>53</v>
      </c>
      <c r="I59" s="20">
        <v>29.53</v>
      </c>
      <c r="J59" s="20">
        <v>2.5009999999999999</v>
      </c>
      <c r="K59" s="21">
        <v>2.5009999999999999</v>
      </c>
      <c r="L59" s="20">
        <v>330.67</v>
      </c>
      <c r="M59" s="22"/>
    </row>
    <row r="60" spans="1:13">
      <c r="A60" s="15">
        <v>345</v>
      </c>
      <c r="B60" s="16" t="s">
        <v>8</v>
      </c>
      <c r="C60" s="16" t="s">
        <v>9</v>
      </c>
      <c r="D60" s="16">
        <v>7</v>
      </c>
      <c r="E60" s="16" t="s">
        <v>17</v>
      </c>
      <c r="F60" s="16">
        <v>1</v>
      </c>
      <c r="G60" s="16">
        <v>0</v>
      </c>
      <c r="H60" s="16">
        <v>54</v>
      </c>
      <c r="I60" s="16">
        <v>29.54</v>
      </c>
      <c r="J60" s="16">
        <v>2.0779999999999998</v>
      </c>
      <c r="K60" s="17"/>
      <c r="L60" s="16">
        <v>267.33</v>
      </c>
      <c r="M60" s="18"/>
    </row>
    <row r="61" spans="1:13">
      <c r="A61" s="19">
        <v>345</v>
      </c>
      <c r="B61" s="20" t="s">
        <v>8</v>
      </c>
      <c r="C61" s="20" t="s">
        <v>9</v>
      </c>
      <c r="D61" s="20">
        <v>7</v>
      </c>
      <c r="E61" s="20" t="s">
        <v>17</v>
      </c>
      <c r="F61" s="20">
        <v>1</v>
      </c>
      <c r="G61" s="20">
        <v>0</v>
      </c>
      <c r="H61" s="20">
        <v>55</v>
      </c>
      <c r="I61" s="20">
        <v>29.55</v>
      </c>
      <c r="J61" s="20">
        <v>6.4000000000000001E-2</v>
      </c>
      <c r="K61" s="21"/>
      <c r="L61" s="20">
        <v>198.33</v>
      </c>
      <c r="M61" s="22"/>
    </row>
    <row r="62" spans="1:13">
      <c r="A62" s="15">
        <v>345</v>
      </c>
      <c r="B62" s="16" t="s">
        <v>8</v>
      </c>
      <c r="C62" s="16" t="s">
        <v>9</v>
      </c>
      <c r="D62" s="16">
        <v>7</v>
      </c>
      <c r="E62" s="16" t="s">
        <v>17</v>
      </c>
      <c r="F62" s="16">
        <v>1</v>
      </c>
      <c r="G62" s="16">
        <v>0</v>
      </c>
      <c r="H62" s="16">
        <v>56</v>
      </c>
      <c r="I62" s="16">
        <v>29.56</v>
      </c>
      <c r="J62" s="16">
        <v>-0.16</v>
      </c>
      <c r="K62" s="17"/>
      <c r="L62" s="16">
        <v>149.33000000000001</v>
      </c>
      <c r="M62" s="18"/>
    </row>
    <row r="63" spans="1:13">
      <c r="A63" s="19">
        <v>345</v>
      </c>
      <c r="B63" s="20" t="s">
        <v>8</v>
      </c>
      <c r="C63" s="20" t="s">
        <v>9</v>
      </c>
      <c r="D63" s="20">
        <v>7</v>
      </c>
      <c r="E63" s="20" t="s">
        <v>17</v>
      </c>
      <c r="F63" s="20">
        <v>1</v>
      </c>
      <c r="G63" s="20">
        <v>0</v>
      </c>
      <c r="H63" s="20">
        <v>57</v>
      </c>
      <c r="I63" s="20">
        <v>29.57</v>
      </c>
      <c r="J63" s="20">
        <v>0.57799999999999996</v>
      </c>
      <c r="K63" s="21"/>
      <c r="L63" s="20">
        <v>137</v>
      </c>
      <c r="M63" s="22"/>
    </row>
    <row r="64" spans="1:13">
      <c r="A64" s="15">
        <v>345</v>
      </c>
      <c r="B64" s="16" t="s">
        <v>8</v>
      </c>
      <c r="C64" s="16" t="s">
        <v>9</v>
      </c>
      <c r="D64" s="16">
        <v>7</v>
      </c>
      <c r="E64" s="16" t="s">
        <v>17</v>
      </c>
      <c r="F64" s="16">
        <v>1</v>
      </c>
      <c r="G64" s="16">
        <v>0</v>
      </c>
      <c r="H64" s="16">
        <v>58</v>
      </c>
      <c r="I64" s="16">
        <v>29.58</v>
      </c>
      <c r="J64" s="16">
        <v>1.325</v>
      </c>
      <c r="K64" s="17"/>
      <c r="L64" s="16">
        <v>152</v>
      </c>
      <c r="M64" s="18"/>
    </row>
    <row r="65" spans="1:13">
      <c r="A65" s="19">
        <v>345</v>
      </c>
      <c r="B65" s="20" t="s">
        <v>8</v>
      </c>
      <c r="C65" s="20" t="s">
        <v>9</v>
      </c>
      <c r="D65" s="20">
        <v>7</v>
      </c>
      <c r="E65" s="20" t="s">
        <v>17</v>
      </c>
      <c r="F65" s="20">
        <v>1</v>
      </c>
      <c r="G65" s="20">
        <v>0</v>
      </c>
      <c r="H65" s="20">
        <v>59</v>
      </c>
      <c r="I65" s="20">
        <v>29.59</v>
      </c>
      <c r="J65" s="20">
        <v>1.3640000000000001</v>
      </c>
      <c r="K65" s="21"/>
      <c r="L65" s="20">
        <v>171.33</v>
      </c>
      <c r="M65" s="22"/>
    </row>
    <row r="66" spans="1:13">
      <c r="A66" s="15">
        <v>345</v>
      </c>
      <c r="B66" s="16" t="s">
        <v>8</v>
      </c>
      <c r="C66" s="16" t="s">
        <v>9</v>
      </c>
      <c r="D66" s="16">
        <v>7</v>
      </c>
      <c r="E66" s="16" t="s">
        <v>17</v>
      </c>
      <c r="F66" s="16">
        <v>1</v>
      </c>
      <c r="G66" s="16">
        <v>0</v>
      </c>
      <c r="H66" s="16">
        <v>60</v>
      </c>
      <c r="I66" s="16">
        <v>29.6</v>
      </c>
      <c r="J66" s="16">
        <v>1.325</v>
      </c>
      <c r="K66" s="17"/>
      <c r="L66" s="23">
        <v>169.33</v>
      </c>
      <c r="M66" s="24"/>
    </row>
    <row r="67" spans="1:13">
      <c r="A67" s="19">
        <v>345</v>
      </c>
      <c r="B67" s="20" t="s">
        <v>8</v>
      </c>
      <c r="C67" s="20" t="s">
        <v>9</v>
      </c>
      <c r="D67" s="20">
        <v>7</v>
      </c>
      <c r="E67" s="20" t="s">
        <v>17</v>
      </c>
      <c r="F67" s="20">
        <v>1</v>
      </c>
      <c r="G67" s="20">
        <v>0</v>
      </c>
      <c r="H67" s="20">
        <v>61</v>
      </c>
      <c r="I67" s="20">
        <v>29.61</v>
      </c>
      <c r="J67" s="20">
        <v>1.24</v>
      </c>
      <c r="K67" s="21"/>
      <c r="L67" s="25">
        <v>146</v>
      </c>
      <c r="M67" s="26"/>
    </row>
    <row r="68" spans="1:13">
      <c r="A68" s="15">
        <v>345</v>
      </c>
      <c r="B68" s="16" t="s">
        <v>8</v>
      </c>
      <c r="C68" s="16" t="s">
        <v>9</v>
      </c>
      <c r="D68" s="16">
        <v>7</v>
      </c>
      <c r="E68" s="16" t="s">
        <v>17</v>
      </c>
      <c r="F68" s="16">
        <v>1</v>
      </c>
      <c r="G68" s="16">
        <v>0</v>
      </c>
      <c r="H68" s="16">
        <v>62</v>
      </c>
      <c r="I68" s="16">
        <v>29.62</v>
      </c>
      <c r="J68" s="16">
        <v>0.39</v>
      </c>
      <c r="K68" s="17"/>
      <c r="L68" s="23">
        <v>121.33</v>
      </c>
      <c r="M68" s="24"/>
    </row>
    <row r="69" spans="1:13">
      <c r="A69" s="19">
        <v>345</v>
      </c>
      <c r="B69" s="20" t="s">
        <v>8</v>
      </c>
      <c r="C69" s="20" t="s">
        <v>9</v>
      </c>
      <c r="D69" s="20">
        <v>7</v>
      </c>
      <c r="E69" s="20" t="s">
        <v>17</v>
      </c>
      <c r="F69" s="20">
        <v>1</v>
      </c>
      <c r="G69" s="20">
        <v>0</v>
      </c>
      <c r="H69" s="20">
        <v>63</v>
      </c>
      <c r="I69" s="20">
        <v>29.63</v>
      </c>
      <c r="J69" s="20">
        <v>-0.191</v>
      </c>
      <c r="K69" s="21"/>
      <c r="L69" s="25">
        <v>114.33</v>
      </c>
      <c r="M69" s="26"/>
    </row>
    <row r="70" spans="1:13">
      <c r="A70" s="15">
        <v>345</v>
      </c>
      <c r="B70" s="16" t="s">
        <v>8</v>
      </c>
      <c r="C70" s="16" t="s">
        <v>9</v>
      </c>
      <c r="D70" s="16">
        <v>7</v>
      </c>
      <c r="E70" s="16" t="s">
        <v>17</v>
      </c>
      <c r="F70" s="16">
        <v>1</v>
      </c>
      <c r="G70" s="16">
        <v>0</v>
      </c>
      <c r="H70" s="16">
        <v>64</v>
      </c>
      <c r="I70" s="16">
        <v>29.64</v>
      </c>
      <c r="J70" s="16">
        <v>0.224</v>
      </c>
      <c r="K70" s="17"/>
      <c r="L70" s="23">
        <v>139</v>
      </c>
      <c r="M70" s="24"/>
    </row>
    <row r="71" spans="1:13">
      <c r="A71" s="19">
        <v>345</v>
      </c>
      <c r="B71" s="20" t="s">
        <v>8</v>
      </c>
      <c r="C71" s="20" t="s">
        <v>9</v>
      </c>
      <c r="D71" s="20">
        <v>7</v>
      </c>
      <c r="E71" s="20" t="s">
        <v>17</v>
      </c>
      <c r="F71" s="20">
        <v>1</v>
      </c>
      <c r="G71" s="20">
        <v>0</v>
      </c>
      <c r="H71" s="20">
        <v>65</v>
      </c>
      <c r="I71" s="20">
        <v>29.65</v>
      </c>
      <c r="J71" s="20">
        <v>1.248</v>
      </c>
      <c r="K71" s="21"/>
      <c r="L71" s="25">
        <v>184.33</v>
      </c>
      <c r="M71" s="26"/>
    </row>
    <row r="72" spans="1:13">
      <c r="A72" s="15">
        <v>345</v>
      </c>
      <c r="B72" s="16" t="s">
        <v>8</v>
      </c>
      <c r="C72" s="16" t="s">
        <v>9</v>
      </c>
      <c r="D72" s="16">
        <v>7</v>
      </c>
      <c r="E72" s="16" t="s">
        <v>17</v>
      </c>
      <c r="F72" s="16">
        <v>1</v>
      </c>
      <c r="G72" s="16">
        <v>0</v>
      </c>
      <c r="H72" s="16">
        <v>66</v>
      </c>
      <c r="I72" s="16">
        <v>29.66</v>
      </c>
      <c r="J72" s="16">
        <v>1.31</v>
      </c>
      <c r="K72" s="17"/>
      <c r="L72" s="23">
        <v>219</v>
      </c>
      <c r="M72" s="24"/>
    </row>
    <row r="73" spans="1:13">
      <c r="A73" s="19">
        <v>345</v>
      </c>
      <c r="B73" s="20" t="s">
        <v>8</v>
      </c>
      <c r="C73" s="20" t="s">
        <v>9</v>
      </c>
      <c r="D73" s="20">
        <v>7</v>
      </c>
      <c r="E73" s="20" t="s">
        <v>17</v>
      </c>
      <c r="F73" s="20">
        <v>1</v>
      </c>
      <c r="G73" s="20">
        <v>0</v>
      </c>
      <c r="H73" s="20">
        <v>67</v>
      </c>
      <c r="I73" s="20">
        <v>29.67</v>
      </c>
      <c r="J73" s="20">
        <v>1.2090000000000001</v>
      </c>
      <c r="K73" s="21"/>
      <c r="L73" s="25">
        <v>212.33</v>
      </c>
      <c r="M73" s="26"/>
    </row>
    <row r="74" spans="1:13">
      <c r="A74" s="15">
        <v>345</v>
      </c>
      <c r="B74" s="16" t="s">
        <v>8</v>
      </c>
      <c r="C74" s="16" t="s">
        <v>9</v>
      </c>
      <c r="D74" s="16">
        <v>7</v>
      </c>
      <c r="E74" s="16" t="s">
        <v>17</v>
      </c>
      <c r="F74" s="16">
        <v>1</v>
      </c>
      <c r="G74" s="16">
        <v>0</v>
      </c>
      <c r="H74" s="16">
        <v>68</v>
      </c>
      <c r="I74" s="16">
        <v>29.68</v>
      </c>
      <c r="J74" s="16">
        <v>0.55400000000000005</v>
      </c>
      <c r="K74" s="17"/>
      <c r="L74" s="23">
        <v>163</v>
      </c>
      <c r="M74" s="24"/>
    </row>
    <row r="75" spans="1:13">
      <c r="A75" s="19">
        <v>345</v>
      </c>
      <c r="B75" s="20" t="s">
        <v>8</v>
      </c>
      <c r="C75" s="20" t="s">
        <v>9</v>
      </c>
      <c r="D75" s="20">
        <v>7</v>
      </c>
      <c r="E75" s="20" t="s">
        <v>17</v>
      </c>
      <c r="F75" s="20">
        <v>1</v>
      </c>
      <c r="G75" s="20">
        <v>0</v>
      </c>
      <c r="H75" s="20">
        <v>69</v>
      </c>
      <c r="I75" s="20">
        <v>29.69</v>
      </c>
      <c r="J75" s="20">
        <v>-0.25800000000000001</v>
      </c>
      <c r="K75" s="21"/>
      <c r="L75" s="25">
        <v>101</v>
      </c>
      <c r="M75" s="26"/>
    </row>
    <row r="76" spans="1:13">
      <c r="A76" s="15">
        <v>345</v>
      </c>
      <c r="B76" s="16" t="s">
        <v>8</v>
      </c>
      <c r="C76" s="16" t="s">
        <v>9</v>
      </c>
      <c r="D76" s="16">
        <v>7</v>
      </c>
      <c r="E76" s="16" t="s">
        <v>17</v>
      </c>
      <c r="F76" s="16">
        <v>1</v>
      </c>
      <c r="G76" s="16">
        <v>0</v>
      </c>
      <c r="H76" s="16">
        <v>70</v>
      </c>
      <c r="I76" s="16">
        <v>29.7</v>
      </c>
      <c r="J76" s="16">
        <v>0.16400000000000001</v>
      </c>
      <c r="K76" s="17"/>
      <c r="L76" s="23">
        <v>58</v>
      </c>
      <c r="M76" s="24"/>
    </row>
    <row r="77" spans="1:13">
      <c r="A77" s="19">
        <v>345</v>
      </c>
      <c r="B77" s="20" t="s">
        <v>8</v>
      </c>
      <c r="C77" s="20" t="s">
        <v>9</v>
      </c>
      <c r="D77" s="20">
        <v>7</v>
      </c>
      <c r="E77" s="20" t="s">
        <v>17</v>
      </c>
      <c r="F77" s="20">
        <v>1</v>
      </c>
      <c r="G77" s="20">
        <v>0</v>
      </c>
      <c r="H77" s="20">
        <v>71</v>
      </c>
      <c r="I77" s="20">
        <v>29.71</v>
      </c>
      <c r="J77" s="20">
        <v>0.745</v>
      </c>
      <c r="K77" s="21"/>
      <c r="L77" s="25">
        <v>37</v>
      </c>
      <c r="M77" s="26"/>
    </row>
    <row r="78" spans="1:13">
      <c r="A78" s="15">
        <v>345</v>
      </c>
      <c r="B78" s="16" t="s">
        <v>8</v>
      </c>
      <c r="C78" s="16" t="s">
        <v>9</v>
      </c>
      <c r="D78" s="16">
        <v>7</v>
      </c>
      <c r="E78" s="16" t="s">
        <v>17</v>
      </c>
      <c r="F78" s="16">
        <v>1</v>
      </c>
      <c r="G78" s="16">
        <v>0</v>
      </c>
      <c r="H78" s="16">
        <v>72</v>
      </c>
      <c r="I78" s="16">
        <v>29.72</v>
      </c>
      <c r="J78" s="16">
        <v>1.101</v>
      </c>
      <c r="K78" s="17"/>
      <c r="L78" s="23">
        <v>31.67</v>
      </c>
      <c r="M78" s="24"/>
    </row>
    <row r="79" spans="1:13">
      <c r="A79" s="19">
        <v>345</v>
      </c>
      <c r="B79" s="20" t="s">
        <v>8</v>
      </c>
      <c r="C79" s="20" t="s">
        <v>9</v>
      </c>
      <c r="D79" s="20">
        <v>7</v>
      </c>
      <c r="E79" s="20" t="s">
        <v>17</v>
      </c>
      <c r="F79" s="20">
        <v>1</v>
      </c>
      <c r="G79" s="20">
        <v>0</v>
      </c>
      <c r="H79" s="20">
        <v>73</v>
      </c>
      <c r="I79" s="20">
        <v>29.73</v>
      </c>
      <c r="J79" s="20">
        <v>1.2290000000000001</v>
      </c>
      <c r="K79" s="21"/>
      <c r="L79" s="25">
        <v>35</v>
      </c>
      <c r="M79" s="26"/>
    </row>
    <row r="80" spans="1:13">
      <c r="A80" s="15">
        <v>345</v>
      </c>
      <c r="B80" s="16" t="s">
        <v>8</v>
      </c>
      <c r="C80" s="16" t="s">
        <v>9</v>
      </c>
      <c r="D80" s="16">
        <v>7</v>
      </c>
      <c r="E80" s="16" t="s">
        <v>17</v>
      </c>
      <c r="F80" s="16">
        <v>1</v>
      </c>
      <c r="G80" s="16">
        <v>0</v>
      </c>
      <c r="H80" s="16">
        <v>74</v>
      </c>
      <c r="I80" s="16">
        <v>29.74</v>
      </c>
      <c r="J80" s="16">
        <v>0.88400000000000001</v>
      </c>
      <c r="K80" s="17"/>
      <c r="L80" s="23">
        <v>48</v>
      </c>
      <c r="M80" s="24"/>
    </row>
    <row r="81" spans="1:13">
      <c r="A81" s="19">
        <v>345</v>
      </c>
      <c r="B81" s="20" t="s">
        <v>8</v>
      </c>
      <c r="C81" s="20" t="s">
        <v>9</v>
      </c>
      <c r="D81" s="20">
        <v>7</v>
      </c>
      <c r="E81" s="20" t="s">
        <v>17</v>
      </c>
      <c r="F81" s="20">
        <v>1</v>
      </c>
      <c r="G81" s="20">
        <v>0</v>
      </c>
      <c r="H81" s="20">
        <v>75</v>
      </c>
      <c r="I81" s="20">
        <v>29.75</v>
      </c>
      <c r="J81" s="20">
        <v>0.14599999999999999</v>
      </c>
      <c r="K81" s="21"/>
      <c r="L81" s="25">
        <v>79</v>
      </c>
      <c r="M81" s="26"/>
    </row>
    <row r="82" spans="1:13">
      <c r="A82" s="15">
        <v>345</v>
      </c>
      <c r="B82" s="16" t="s">
        <v>8</v>
      </c>
      <c r="C82" s="16" t="s">
        <v>9</v>
      </c>
      <c r="D82" s="16">
        <v>7</v>
      </c>
      <c r="E82" s="16" t="s">
        <v>17</v>
      </c>
      <c r="F82" s="16">
        <v>1</v>
      </c>
      <c r="G82" s="16">
        <v>0</v>
      </c>
      <c r="H82" s="16">
        <v>76</v>
      </c>
      <c r="I82" s="16">
        <v>29.76</v>
      </c>
      <c r="J82" s="16">
        <v>-8.1000000000000003E-2</v>
      </c>
      <c r="K82" s="17"/>
      <c r="L82" s="23">
        <v>138</v>
      </c>
      <c r="M82" s="24"/>
    </row>
    <row r="83" spans="1:13">
      <c r="A83" s="19">
        <v>345</v>
      </c>
      <c r="B83" s="20" t="s">
        <v>8</v>
      </c>
      <c r="C83" s="20" t="s">
        <v>9</v>
      </c>
      <c r="D83" s="20">
        <v>7</v>
      </c>
      <c r="E83" s="20" t="s">
        <v>17</v>
      </c>
      <c r="F83" s="20">
        <v>1</v>
      </c>
      <c r="G83" s="20">
        <v>0</v>
      </c>
      <c r="H83" s="20">
        <v>77</v>
      </c>
      <c r="I83" s="20">
        <v>29.77</v>
      </c>
      <c r="J83" s="20">
        <v>1.726</v>
      </c>
      <c r="K83" s="21"/>
      <c r="L83" s="25">
        <v>212</v>
      </c>
      <c r="M83" s="26"/>
    </row>
    <row r="84" spans="1:13">
      <c r="A84" s="15">
        <v>345</v>
      </c>
      <c r="B84" s="16" t="s">
        <v>8</v>
      </c>
      <c r="C84" s="16" t="s">
        <v>9</v>
      </c>
      <c r="D84" s="16">
        <v>7</v>
      </c>
      <c r="E84" s="16" t="s">
        <v>17</v>
      </c>
      <c r="F84" s="16">
        <v>1</v>
      </c>
      <c r="G84" s="16">
        <v>0</v>
      </c>
      <c r="H84" s="16">
        <v>78</v>
      </c>
      <c r="I84" s="16">
        <v>29.78</v>
      </c>
      <c r="J84" s="16">
        <v>1.8939999999999999</v>
      </c>
      <c r="K84" s="17"/>
      <c r="L84" s="23">
        <v>244.67</v>
      </c>
      <c r="M84" s="24"/>
    </row>
    <row r="85" spans="1:13">
      <c r="A85" s="19">
        <v>345</v>
      </c>
      <c r="B85" s="20" t="s">
        <v>8</v>
      </c>
      <c r="C85" s="20" t="s">
        <v>9</v>
      </c>
      <c r="D85" s="20">
        <v>7</v>
      </c>
      <c r="E85" s="20" t="s">
        <v>17</v>
      </c>
      <c r="F85" s="20">
        <v>1</v>
      </c>
      <c r="G85" s="20">
        <v>0</v>
      </c>
      <c r="H85" s="20">
        <v>79</v>
      </c>
      <c r="I85" s="20">
        <v>29.79</v>
      </c>
      <c r="J85" s="20">
        <v>0.68200000000000005</v>
      </c>
      <c r="K85" s="21"/>
      <c r="L85" s="25">
        <v>215</v>
      </c>
      <c r="M85" s="26"/>
    </row>
    <row r="86" spans="1:13">
      <c r="A86" s="15">
        <v>345</v>
      </c>
      <c r="B86" s="16" t="s">
        <v>8</v>
      </c>
      <c r="C86" s="16" t="s">
        <v>9</v>
      </c>
      <c r="D86" s="16">
        <v>7</v>
      </c>
      <c r="E86" s="16" t="s">
        <v>17</v>
      </c>
      <c r="F86" s="16">
        <v>1</v>
      </c>
      <c r="G86" s="16">
        <v>0</v>
      </c>
      <c r="H86" s="16">
        <v>80</v>
      </c>
      <c r="I86" s="16">
        <v>29.8</v>
      </c>
      <c r="J86" s="16">
        <v>0.47</v>
      </c>
      <c r="K86" s="17"/>
      <c r="L86" s="23">
        <v>175.67</v>
      </c>
      <c r="M86" s="24"/>
    </row>
    <row r="87" spans="1:13">
      <c r="A87" s="19">
        <v>345</v>
      </c>
      <c r="B87" s="20" t="s">
        <v>8</v>
      </c>
      <c r="C87" s="20" t="s">
        <v>9</v>
      </c>
      <c r="D87" s="20">
        <v>7</v>
      </c>
      <c r="E87" s="20" t="s">
        <v>17</v>
      </c>
      <c r="F87" s="20">
        <v>1</v>
      </c>
      <c r="G87" s="20">
        <v>0</v>
      </c>
      <c r="H87" s="20">
        <v>81</v>
      </c>
      <c r="I87" s="20">
        <v>29.81</v>
      </c>
      <c r="J87" s="20">
        <v>1.3260000000000001</v>
      </c>
      <c r="K87" s="21"/>
      <c r="L87" s="25">
        <v>171</v>
      </c>
      <c r="M87" s="26"/>
    </row>
    <row r="88" spans="1:13">
      <c r="A88" s="15">
        <v>345</v>
      </c>
      <c r="B88" s="16" t="s">
        <v>8</v>
      </c>
      <c r="C88" s="16" t="s">
        <v>9</v>
      </c>
      <c r="D88" s="16">
        <v>7</v>
      </c>
      <c r="E88" s="16" t="s">
        <v>17</v>
      </c>
      <c r="F88" s="16">
        <v>1</v>
      </c>
      <c r="G88" s="16">
        <v>0</v>
      </c>
      <c r="H88" s="16">
        <v>82</v>
      </c>
      <c r="I88" s="16">
        <v>29.82</v>
      </c>
      <c r="J88" s="16">
        <v>2.0139999999999998</v>
      </c>
      <c r="K88" s="17"/>
      <c r="L88" s="23">
        <v>207</v>
      </c>
      <c r="M88" s="24"/>
    </row>
    <row r="89" spans="1:13">
      <c r="A89" s="19">
        <v>345</v>
      </c>
      <c r="B89" s="20" t="s">
        <v>8</v>
      </c>
      <c r="C89" s="20" t="s">
        <v>9</v>
      </c>
      <c r="D89" s="20">
        <v>7</v>
      </c>
      <c r="E89" s="20" t="s">
        <v>17</v>
      </c>
      <c r="F89" s="20">
        <v>1</v>
      </c>
      <c r="G89" s="20">
        <v>0</v>
      </c>
      <c r="H89" s="20">
        <v>83</v>
      </c>
      <c r="I89" s="20">
        <v>29.83</v>
      </c>
      <c r="J89" s="20">
        <v>2.1640000000000001</v>
      </c>
      <c r="K89" s="21"/>
      <c r="L89" s="25">
        <v>274</v>
      </c>
      <c r="M89" s="26"/>
    </row>
    <row r="90" spans="1:13">
      <c r="A90" s="15">
        <v>345</v>
      </c>
      <c r="B90" s="16" t="s">
        <v>8</v>
      </c>
      <c r="C90" s="16" t="s">
        <v>9</v>
      </c>
      <c r="D90" s="16">
        <v>7</v>
      </c>
      <c r="E90" s="16" t="s">
        <v>17</v>
      </c>
      <c r="F90" s="16">
        <v>1</v>
      </c>
      <c r="G90" s="16">
        <v>0</v>
      </c>
      <c r="H90" s="16">
        <v>84</v>
      </c>
      <c r="I90" s="16">
        <v>29.84</v>
      </c>
      <c r="J90" s="16">
        <v>2.3140000000000001</v>
      </c>
      <c r="K90" s="17"/>
      <c r="L90" s="23">
        <v>359</v>
      </c>
      <c r="M90" s="24"/>
    </row>
    <row r="91" spans="1:13">
      <c r="A91" s="19">
        <v>345</v>
      </c>
      <c r="B91" s="20" t="s">
        <v>8</v>
      </c>
      <c r="C91" s="20" t="s">
        <v>9</v>
      </c>
      <c r="D91" s="20">
        <v>7</v>
      </c>
      <c r="E91" s="20" t="s">
        <v>17</v>
      </c>
      <c r="F91" s="20">
        <v>1</v>
      </c>
      <c r="G91" s="20">
        <v>0</v>
      </c>
      <c r="H91" s="20">
        <v>85</v>
      </c>
      <c r="I91" s="20">
        <v>29.85</v>
      </c>
      <c r="J91" s="20">
        <v>2.597</v>
      </c>
      <c r="K91" s="21"/>
      <c r="L91" s="25">
        <v>448</v>
      </c>
      <c r="M91" s="26"/>
    </row>
    <row r="92" spans="1:13">
      <c r="A92" s="15">
        <v>345</v>
      </c>
      <c r="B92" s="16" t="s">
        <v>8</v>
      </c>
      <c r="C92" s="16" t="s">
        <v>9</v>
      </c>
      <c r="D92" s="16">
        <v>7</v>
      </c>
      <c r="E92" s="16" t="s">
        <v>17</v>
      </c>
      <c r="F92" s="16">
        <v>1</v>
      </c>
      <c r="G92" s="16">
        <v>0</v>
      </c>
      <c r="H92" s="16">
        <v>86</v>
      </c>
      <c r="I92" s="16">
        <v>29.86</v>
      </c>
      <c r="J92" s="16">
        <v>2.7229999999999999</v>
      </c>
      <c r="K92" s="17">
        <v>2.7229999999999999</v>
      </c>
      <c r="L92" s="23">
        <v>505.67</v>
      </c>
      <c r="M92" s="24"/>
    </row>
    <row r="93" spans="1:13">
      <c r="A93" s="19">
        <v>345</v>
      </c>
      <c r="B93" s="20" t="s">
        <v>8</v>
      </c>
      <c r="C93" s="20" t="s">
        <v>9</v>
      </c>
      <c r="D93" s="20">
        <v>7</v>
      </c>
      <c r="E93" s="20" t="s">
        <v>17</v>
      </c>
      <c r="F93" s="20">
        <v>1</v>
      </c>
      <c r="G93" s="20">
        <v>0</v>
      </c>
      <c r="H93" s="20">
        <v>87</v>
      </c>
      <c r="I93" s="20">
        <v>29.87</v>
      </c>
      <c r="J93" s="20">
        <v>2.762</v>
      </c>
      <c r="K93" s="21">
        <v>2.762</v>
      </c>
      <c r="L93" s="25">
        <v>496</v>
      </c>
      <c r="M93" s="26"/>
    </row>
    <row r="94" spans="1:13">
      <c r="A94" s="15">
        <v>345</v>
      </c>
      <c r="B94" s="16" t="s">
        <v>8</v>
      </c>
      <c r="C94" s="16" t="s">
        <v>9</v>
      </c>
      <c r="D94" s="16">
        <v>7</v>
      </c>
      <c r="E94" s="16" t="s">
        <v>17</v>
      </c>
      <c r="F94" s="16">
        <v>1</v>
      </c>
      <c r="G94" s="16">
        <v>0</v>
      </c>
      <c r="H94" s="16">
        <v>88</v>
      </c>
      <c r="I94" s="16">
        <v>29.88</v>
      </c>
      <c r="J94" s="16">
        <v>2.4529999999999998</v>
      </c>
      <c r="K94" s="17"/>
      <c r="L94" s="23">
        <v>428</v>
      </c>
      <c r="M94" s="24"/>
    </row>
    <row r="95" spans="1:13">
      <c r="A95" s="19">
        <v>345</v>
      </c>
      <c r="B95" s="20" t="s">
        <v>8</v>
      </c>
      <c r="C95" s="20" t="s">
        <v>9</v>
      </c>
      <c r="D95" s="20">
        <v>7</v>
      </c>
      <c r="E95" s="20" t="s">
        <v>17</v>
      </c>
      <c r="F95" s="20">
        <v>1</v>
      </c>
      <c r="G95" s="20">
        <v>0</v>
      </c>
      <c r="H95" s="20">
        <v>89</v>
      </c>
      <c r="I95" s="20">
        <v>29.89</v>
      </c>
      <c r="J95" s="20">
        <v>-0.122</v>
      </c>
      <c r="K95" s="21"/>
      <c r="L95" s="25">
        <v>341</v>
      </c>
      <c r="M95" s="26"/>
    </row>
    <row r="96" spans="1:13">
      <c r="A96" s="15">
        <v>345</v>
      </c>
      <c r="B96" s="16" t="s">
        <v>8</v>
      </c>
      <c r="C96" s="16" t="s">
        <v>9</v>
      </c>
      <c r="D96" s="16">
        <v>7</v>
      </c>
      <c r="E96" s="16" t="s">
        <v>17</v>
      </c>
      <c r="F96" s="16">
        <v>1</v>
      </c>
      <c r="G96" s="16">
        <v>0</v>
      </c>
      <c r="H96" s="16">
        <v>90</v>
      </c>
      <c r="I96" s="16">
        <v>29.9</v>
      </c>
      <c r="J96" s="16">
        <v>-1.4E-2</v>
      </c>
      <c r="K96" s="17"/>
      <c r="L96" s="23">
        <v>301.33</v>
      </c>
      <c r="M96" s="24"/>
    </row>
    <row r="97" spans="1:13">
      <c r="A97" s="19">
        <v>345</v>
      </c>
      <c r="B97" s="20" t="s">
        <v>8</v>
      </c>
      <c r="C97" s="20" t="s">
        <v>9</v>
      </c>
      <c r="D97" s="20">
        <v>7</v>
      </c>
      <c r="E97" s="20" t="s">
        <v>17</v>
      </c>
      <c r="F97" s="20">
        <v>1</v>
      </c>
      <c r="G97" s="20">
        <v>0</v>
      </c>
      <c r="H97" s="20">
        <v>91</v>
      </c>
      <c r="I97" s="20">
        <v>29.91</v>
      </c>
      <c r="J97" s="20">
        <v>1.6990000000000001</v>
      </c>
      <c r="K97" s="21"/>
      <c r="L97" s="25">
        <v>331.67</v>
      </c>
      <c r="M97" s="26"/>
    </row>
    <row r="98" spans="1:13">
      <c r="A98" s="15">
        <v>345</v>
      </c>
      <c r="B98" s="16" t="s">
        <v>8</v>
      </c>
      <c r="C98" s="16" t="s">
        <v>9</v>
      </c>
      <c r="D98" s="16">
        <v>7</v>
      </c>
      <c r="E98" s="16" t="s">
        <v>17</v>
      </c>
      <c r="F98" s="16">
        <v>1</v>
      </c>
      <c r="G98" s="16">
        <v>0</v>
      </c>
      <c r="H98" s="16">
        <v>92</v>
      </c>
      <c r="I98" s="16">
        <v>29.92</v>
      </c>
      <c r="J98" s="16">
        <v>2.4060000000000001</v>
      </c>
      <c r="K98" s="17"/>
      <c r="L98" s="23">
        <v>353.33</v>
      </c>
      <c r="M98" s="24"/>
    </row>
    <row r="99" spans="1:13">
      <c r="A99" s="19">
        <v>345</v>
      </c>
      <c r="B99" s="20" t="s">
        <v>8</v>
      </c>
      <c r="C99" s="20" t="s">
        <v>9</v>
      </c>
      <c r="D99" s="20">
        <v>7</v>
      </c>
      <c r="E99" s="20" t="s">
        <v>17</v>
      </c>
      <c r="F99" s="20">
        <v>1</v>
      </c>
      <c r="G99" s="20">
        <v>0</v>
      </c>
      <c r="H99" s="20">
        <v>93</v>
      </c>
      <c r="I99" s="20">
        <v>29.93</v>
      </c>
      <c r="J99" s="20">
        <v>2.4239999999999999</v>
      </c>
      <c r="K99" s="21"/>
      <c r="L99" s="25">
        <v>291</v>
      </c>
      <c r="M99" s="26"/>
    </row>
    <row r="100" spans="1:13">
      <c r="A100" s="15">
        <v>345</v>
      </c>
      <c r="B100" s="16" t="s">
        <v>8</v>
      </c>
      <c r="C100" s="16" t="s">
        <v>9</v>
      </c>
      <c r="D100" s="16">
        <v>7</v>
      </c>
      <c r="E100" s="16" t="s">
        <v>17</v>
      </c>
      <c r="F100" s="16">
        <v>1</v>
      </c>
      <c r="G100" s="16">
        <v>0</v>
      </c>
      <c r="H100" s="16">
        <v>94</v>
      </c>
      <c r="I100" s="16">
        <v>29.94</v>
      </c>
      <c r="J100" s="16">
        <v>2.3730000000000002</v>
      </c>
      <c r="K100" s="17"/>
      <c r="L100" s="23">
        <v>190</v>
      </c>
      <c r="M100" s="24"/>
    </row>
    <row r="101" spans="1:13">
      <c r="A101" s="19">
        <v>345</v>
      </c>
      <c r="B101" s="20" t="s">
        <v>8</v>
      </c>
      <c r="C101" s="20" t="s">
        <v>9</v>
      </c>
      <c r="D101" s="20">
        <v>7</v>
      </c>
      <c r="E101" s="20" t="s">
        <v>17</v>
      </c>
      <c r="F101" s="20">
        <v>1</v>
      </c>
      <c r="G101" s="20">
        <v>0</v>
      </c>
      <c r="H101" s="20">
        <v>95</v>
      </c>
      <c r="I101" s="20">
        <v>29.95</v>
      </c>
      <c r="J101" s="20">
        <v>1.206</v>
      </c>
      <c r="K101" s="21"/>
      <c r="L101" s="25">
        <v>129.66999999999999</v>
      </c>
      <c r="M101" s="26"/>
    </row>
    <row r="102" spans="1:13">
      <c r="A102" s="15">
        <v>345</v>
      </c>
      <c r="B102" s="16" t="s">
        <v>8</v>
      </c>
      <c r="C102" s="16" t="s">
        <v>9</v>
      </c>
      <c r="D102" s="16">
        <v>7</v>
      </c>
      <c r="E102" s="16" t="s">
        <v>17</v>
      </c>
      <c r="F102" s="16">
        <v>1</v>
      </c>
      <c r="G102" s="16">
        <v>0</v>
      </c>
      <c r="H102" s="16">
        <v>96</v>
      </c>
      <c r="I102" s="16">
        <v>29.96</v>
      </c>
      <c r="J102" s="16">
        <v>-0.26800000000000002</v>
      </c>
      <c r="K102" s="17"/>
      <c r="L102" s="23">
        <v>129.33000000000001</v>
      </c>
      <c r="M102" s="24"/>
    </row>
    <row r="103" spans="1:13">
      <c r="A103" s="19">
        <v>345</v>
      </c>
      <c r="B103" s="20" t="s">
        <v>8</v>
      </c>
      <c r="C103" s="20" t="s">
        <v>9</v>
      </c>
      <c r="D103" s="20">
        <v>7</v>
      </c>
      <c r="E103" s="20" t="s">
        <v>17</v>
      </c>
      <c r="F103" s="20">
        <v>1</v>
      </c>
      <c r="G103" s="20">
        <v>0</v>
      </c>
      <c r="H103" s="20">
        <v>97</v>
      </c>
      <c r="I103" s="20">
        <v>29.97</v>
      </c>
      <c r="J103" s="20">
        <v>0.55000000000000004</v>
      </c>
      <c r="K103" s="21"/>
      <c r="L103" s="25">
        <v>178.67</v>
      </c>
      <c r="M103" s="26"/>
    </row>
    <row r="104" spans="1:13">
      <c r="A104" s="15">
        <v>345</v>
      </c>
      <c r="B104" s="16" t="s">
        <v>8</v>
      </c>
      <c r="C104" s="16" t="s">
        <v>9</v>
      </c>
      <c r="D104" s="16">
        <v>7</v>
      </c>
      <c r="E104" s="16" t="s">
        <v>17</v>
      </c>
      <c r="F104" s="16">
        <v>1</v>
      </c>
      <c r="G104" s="16">
        <v>0</v>
      </c>
      <c r="H104" s="16">
        <v>98</v>
      </c>
      <c r="I104" s="16">
        <v>29.98</v>
      </c>
      <c r="J104" s="16">
        <v>1.948</v>
      </c>
      <c r="K104" s="17"/>
      <c r="L104" s="23">
        <v>255.67</v>
      </c>
      <c r="M104" s="24"/>
    </row>
    <row r="105" spans="1:13">
      <c r="A105" s="19">
        <v>345</v>
      </c>
      <c r="B105" s="20" t="s">
        <v>8</v>
      </c>
      <c r="C105" s="20" t="s">
        <v>9</v>
      </c>
      <c r="D105" s="20">
        <v>7</v>
      </c>
      <c r="E105" s="20" t="s">
        <v>17</v>
      </c>
      <c r="F105" s="20">
        <v>1</v>
      </c>
      <c r="G105" s="20">
        <v>0</v>
      </c>
      <c r="H105" s="20">
        <v>99</v>
      </c>
      <c r="I105" s="20">
        <v>29.99</v>
      </c>
      <c r="J105" s="20">
        <v>2.0750000000000002</v>
      </c>
      <c r="K105" s="21"/>
      <c r="L105" s="25">
        <v>328</v>
      </c>
      <c r="M105" s="26"/>
    </row>
    <row r="106" spans="1:13">
      <c r="A106" s="15">
        <v>345</v>
      </c>
      <c r="B106" s="16" t="s">
        <v>8</v>
      </c>
      <c r="C106" s="16" t="s">
        <v>9</v>
      </c>
      <c r="D106" s="16">
        <v>7</v>
      </c>
      <c r="E106" s="16" t="s">
        <v>17</v>
      </c>
      <c r="F106" s="16">
        <v>1</v>
      </c>
      <c r="G106" s="16">
        <v>0</v>
      </c>
      <c r="H106" s="16">
        <v>100</v>
      </c>
      <c r="I106" s="16">
        <v>30</v>
      </c>
      <c r="J106" s="16">
        <v>2.2839999999999998</v>
      </c>
      <c r="K106" s="17"/>
      <c r="L106" s="23">
        <v>367.67</v>
      </c>
      <c r="M106" s="24"/>
    </row>
    <row r="107" spans="1:13">
      <c r="A107" s="19">
        <v>345</v>
      </c>
      <c r="B107" s="20" t="s">
        <v>8</v>
      </c>
      <c r="C107" s="20" t="s">
        <v>9</v>
      </c>
      <c r="D107" s="20">
        <v>7</v>
      </c>
      <c r="E107" s="20" t="s">
        <v>17</v>
      </c>
      <c r="F107" s="20">
        <v>1</v>
      </c>
      <c r="G107" s="20">
        <v>0</v>
      </c>
      <c r="H107" s="20">
        <v>101</v>
      </c>
      <c r="I107" s="20">
        <v>30.01</v>
      </c>
      <c r="J107" s="20">
        <v>2.4060000000000001</v>
      </c>
      <c r="K107" s="21">
        <v>2.4060000000000001</v>
      </c>
      <c r="L107" s="25">
        <v>380</v>
      </c>
      <c r="M107" s="26"/>
    </row>
    <row r="108" spans="1:13">
      <c r="A108" s="15">
        <v>345</v>
      </c>
      <c r="B108" s="16" t="s">
        <v>8</v>
      </c>
      <c r="C108" s="16" t="s">
        <v>9</v>
      </c>
      <c r="D108" s="16">
        <v>7</v>
      </c>
      <c r="E108" s="16" t="s">
        <v>17</v>
      </c>
      <c r="F108" s="16">
        <v>1</v>
      </c>
      <c r="G108" s="16">
        <v>0</v>
      </c>
      <c r="H108" s="16">
        <v>102</v>
      </c>
      <c r="I108" s="16">
        <v>30.02</v>
      </c>
      <c r="J108" s="16">
        <v>2.5289999999999999</v>
      </c>
      <c r="K108" s="17">
        <v>2.5289999999999999</v>
      </c>
      <c r="L108" s="23">
        <v>382</v>
      </c>
      <c r="M108" s="24">
        <v>382</v>
      </c>
    </row>
    <row r="109" spans="1:13">
      <c r="A109" s="19">
        <v>345</v>
      </c>
      <c r="B109" s="20" t="s">
        <v>8</v>
      </c>
      <c r="C109" s="20" t="s">
        <v>9</v>
      </c>
      <c r="D109" s="20">
        <v>7</v>
      </c>
      <c r="E109" s="20" t="s">
        <v>17</v>
      </c>
      <c r="F109" s="20">
        <v>1</v>
      </c>
      <c r="G109" s="20">
        <v>0</v>
      </c>
      <c r="H109" s="20">
        <v>103</v>
      </c>
      <c r="I109" s="20">
        <v>30.03</v>
      </c>
      <c r="J109" s="20">
        <v>2.5630000000000002</v>
      </c>
      <c r="K109" s="21">
        <v>2.5630000000000002</v>
      </c>
      <c r="L109" s="25">
        <v>377.33</v>
      </c>
      <c r="M109" s="26"/>
    </row>
    <row r="110" spans="1:13">
      <c r="A110" s="15">
        <v>345</v>
      </c>
      <c r="B110" s="16" t="s">
        <v>8</v>
      </c>
      <c r="C110" s="16" t="s">
        <v>9</v>
      </c>
      <c r="D110" s="16">
        <v>7</v>
      </c>
      <c r="E110" s="16" t="s">
        <v>17</v>
      </c>
      <c r="F110" s="16">
        <v>1</v>
      </c>
      <c r="G110" s="16">
        <v>0</v>
      </c>
      <c r="H110" s="16">
        <v>104</v>
      </c>
      <c r="I110" s="16">
        <v>30.04</v>
      </c>
      <c r="J110" s="16">
        <v>2.3490000000000002</v>
      </c>
      <c r="K110" s="17"/>
      <c r="L110" s="23">
        <v>351.67</v>
      </c>
      <c r="M110" s="24"/>
    </row>
    <row r="111" spans="1:13">
      <c r="A111" s="19">
        <v>345</v>
      </c>
      <c r="B111" s="20" t="s">
        <v>8</v>
      </c>
      <c r="C111" s="20" t="s">
        <v>9</v>
      </c>
      <c r="D111" s="20">
        <v>7</v>
      </c>
      <c r="E111" s="20" t="s">
        <v>17</v>
      </c>
      <c r="F111" s="20">
        <v>1</v>
      </c>
      <c r="G111" s="20">
        <v>0</v>
      </c>
      <c r="H111" s="20">
        <v>105</v>
      </c>
      <c r="I111" s="20">
        <v>30.05</v>
      </c>
      <c r="J111" s="20">
        <v>1.028</v>
      </c>
      <c r="K111" s="21"/>
      <c r="L111" s="25">
        <v>303</v>
      </c>
      <c r="M111" s="26"/>
    </row>
    <row r="112" spans="1:13">
      <c r="A112" s="15">
        <v>345</v>
      </c>
      <c r="B112" s="16" t="s">
        <v>8</v>
      </c>
      <c r="C112" s="16" t="s">
        <v>9</v>
      </c>
      <c r="D112" s="16">
        <v>7</v>
      </c>
      <c r="E112" s="16" t="s">
        <v>17</v>
      </c>
      <c r="F112" s="16">
        <v>1</v>
      </c>
      <c r="G112" s="16">
        <v>0</v>
      </c>
      <c r="H112" s="16">
        <v>106</v>
      </c>
      <c r="I112" s="16">
        <v>30.06</v>
      </c>
      <c r="J112" s="16">
        <v>0.19500000000000001</v>
      </c>
      <c r="K112" s="17"/>
      <c r="L112" s="23">
        <v>259</v>
      </c>
      <c r="M112" s="24"/>
    </row>
    <row r="113" spans="1:13">
      <c r="A113" s="19">
        <v>345</v>
      </c>
      <c r="B113" s="20" t="s">
        <v>8</v>
      </c>
      <c r="C113" s="20" t="s">
        <v>9</v>
      </c>
      <c r="D113" s="20">
        <v>7</v>
      </c>
      <c r="E113" s="20" t="s">
        <v>17</v>
      </c>
      <c r="F113" s="20">
        <v>1</v>
      </c>
      <c r="G113" s="20">
        <v>0</v>
      </c>
      <c r="H113" s="20">
        <v>107</v>
      </c>
      <c r="I113" s="20">
        <v>30.07</v>
      </c>
      <c r="J113" s="20">
        <v>1.113</v>
      </c>
      <c r="K113" s="21"/>
      <c r="L113" s="25">
        <v>255</v>
      </c>
      <c r="M113" s="26"/>
    </row>
    <row r="114" spans="1:13">
      <c r="A114" s="15">
        <v>345</v>
      </c>
      <c r="B114" s="16" t="s">
        <v>8</v>
      </c>
      <c r="C114" s="16" t="s">
        <v>9</v>
      </c>
      <c r="D114" s="16">
        <v>7</v>
      </c>
      <c r="E114" s="16" t="s">
        <v>17</v>
      </c>
      <c r="F114" s="16">
        <v>1</v>
      </c>
      <c r="G114" s="16">
        <v>0</v>
      </c>
      <c r="H114" s="16">
        <v>108</v>
      </c>
      <c r="I114" s="16">
        <v>30.08</v>
      </c>
      <c r="J114" s="16">
        <v>1.75</v>
      </c>
      <c r="K114" s="17"/>
      <c r="L114" s="23">
        <v>289.33</v>
      </c>
      <c r="M114" s="24"/>
    </row>
    <row r="115" spans="1:13">
      <c r="A115" s="19">
        <v>345</v>
      </c>
      <c r="B115" s="20" t="s">
        <v>8</v>
      </c>
      <c r="C115" s="20" t="s">
        <v>9</v>
      </c>
      <c r="D115" s="20">
        <v>7</v>
      </c>
      <c r="E115" s="20" t="s">
        <v>17</v>
      </c>
      <c r="F115" s="20">
        <v>1</v>
      </c>
      <c r="G115" s="20">
        <v>0</v>
      </c>
      <c r="H115" s="20">
        <v>109</v>
      </c>
      <c r="I115" s="20">
        <v>30.09</v>
      </c>
      <c r="J115" s="20">
        <v>1.978</v>
      </c>
      <c r="K115" s="21"/>
      <c r="L115" s="25">
        <v>340</v>
      </c>
      <c r="M115" s="26"/>
    </row>
    <row r="116" spans="1:13">
      <c r="A116" s="15">
        <v>345</v>
      </c>
      <c r="B116" s="16" t="s">
        <v>8</v>
      </c>
      <c r="C116" s="16" t="s">
        <v>9</v>
      </c>
      <c r="D116" s="16">
        <v>7</v>
      </c>
      <c r="E116" s="16" t="s">
        <v>17</v>
      </c>
      <c r="F116" s="16">
        <v>1</v>
      </c>
      <c r="G116" s="16">
        <v>0</v>
      </c>
      <c r="H116" s="16">
        <v>110</v>
      </c>
      <c r="I116" s="16">
        <v>30.1</v>
      </c>
      <c r="J116" s="16">
        <v>2.2269999999999999</v>
      </c>
      <c r="K116" s="17"/>
      <c r="L116" s="23">
        <v>396</v>
      </c>
      <c r="M116" s="24"/>
    </row>
    <row r="117" spans="1:13">
      <c r="A117" s="19">
        <v>345</v>
      </c>
      <c r="B117" s="20" t="s">
        <v>8</v>
      </c>
      <c r="C117" s="20" t="s">
        <v>9</v>
      </c>
      <c r="D117" s="20">
        <v>7</v>
      </c>
      <c r="E117" s="20" t="s">
        <v>17</v>
      </c>
      <c r="F117" s="20">
        <v>1</v>
      </c>
      <c r="G117" s="20">
        <v>0</v>
      </c>
      <c r="H117" s="20">
        <v>111</v>
      </c>
      <c r="I117" s="20">
        <v>30.11</v>
      </c>
      <c r="J117" s="20">
        <v>2.4510000000000001</v>
      </c>
      <c r="K117" s="21">
        <v>2.4510000000000001</v>
      </c>
      <c r="L117" s="25">
        <v>459</v>
      </c>
      <c r="M117" s="26"/>
    </row>
    <row r="118" spans="1:13">
      <c r="A118" s="15">
        <v>345</v>
      </c>
      <c r="B118" s="16" t="s">
        <v>8</v>
      </c>
      <c r="C118" s="16" t="s">
        <v>9</v>
      </c>
      <c r="D118" s="16">
        <v>7</v>
      </c>
      <c r="E118" s="16" t="s">
        <v>17</v>
      </c>
      <c r="F118" s="16">
        <v>1</v>
      </c>
      <c r="G118" s="16">
        <v>0</v>
      </c>
      <c r="H118" s="16">
        <v>112</v>
      </c>
      <c r="I118" s="16">
        <v>30.12</v>
      </c>
      <c r="J118" s="16">
        <v>2.3769999999999998</v>
      </c>
      <c r="K118" s="17">
        <v>2.3769999999999998</v>
      </c>
      <c r="L118" s="23">
        <v>519.33000000000004</v>
      </c>
      <c r="M118" s="24"/>
    </row>
    <row r="119" spans="1:13">
      <c r="A119" s="19">
        <v>345</v>
      </c>
      <c r="B119" s="20" t="s">
        <v>8</v>
      </c>
      <c r="C119" s="20" t="s">
        <v>9</v>
      </c>
      <c r="D119" s="20">
        <v>7</v>
      </c>
      <c r="E119" s="20" t="s">
        <v>17</v>
      </c>
      <c r="F119" s="20">
        <v>1</v>
      </c>
      <c r="G119" s="20">
        <v>0</v>
      </c>
      <c r="H119" s="20">
        <v>113</v>
      </c>
      <c r="I119" s="20">
        <v>30.13</v>
      </c>
      <c r="J119" s="20">
        <v>2.4790000000000001</v>
      </c>
      <c r="K119" s="21">
        <v>2.4790000000000001</v>
      </c>
      <c r="L119" s="25">
        <v>564.33000000000004</v>
      </c>
      <c r="M119" s="26"/>
    </row>
    <row r="120" spans="1:13">
      <c r="A120" s="15">
        <v>345</v>
      </c>
      <c r="B120" s="16" t="s">
        <v>8</v>
      </c>
      <c r="C120" s="16" t="s">
        <v>9</v>
      </c>
      <c r="D120" s="16">
        <v>7</v>
      </c>
      <c r="E120" s="16" t="s">
        <v>17</v>
      </c>
      <c r="F120" s="16">
        <v>1</v>
      </c>
      <c r="G120" s="16">
        <v>0</v>
      </c>
      <c r="H120" s="16">
        <v>114</v>
      </c>
      <c r="I120" s="16">
        <v>30.14</v>
      </c>
      <c r="J120" s="16">
        <v>2.4689999999999999</v>
      </c>
      <c r="K120" s="17">
        <v>2.4689999999999999</v>
      </c>
      <c r="L120" s="23">
        <v>591.33000000000004</v>
      </c>
      <c r="M120" s="24"/>
    </row>
    <row r="121" spans="1:13">
      <c r="A121" s="19">
        <v>345</v>
      </c>
      <c r="B121" s="20" t="s">
        <v>8</v>
      </c>
      <c r="C121" s="20" t="s">
        <v>9</v>
      </c>
      <c r="D121" s="20">
        <v>7</v>
      </c>
      <c r="E121" s="20" t="s">
        <v>17</v>
      </c>
      <c r="F121" s="20">
        <v>1</v>
      </c>
      <c r="G121" s="20">
        <v>0</v>
      </c>
      <c r="H121" s="20">
        <v>115</v>
      </c>
      <c r="I121" s="20">
        <v>30.15</v>
      </c>
      <c r="J121" s="20">
        <v>2.464</v>
      </c>
      <c r="K121" s="21">
        <v>2.464</v>
      </c>
      <c r="L121" s="25">
        <v>613</v>
      </c>
      <c r="M121" s="26">
        <v>613</v>
      </c>
    </row>
    <row r="122" spans="1:13">
      <c r="A122" s="15">
        <v>345</v>
      </c>
      <c r="B122" s="16" t="s">
        <v>8</v>
      </c>
      <c r="C122" s="16" t="s">
        <v>9</v>
      </c>
      <c r="D122" s="16">
        <v>7</v>
      </c>
      <c r="E122" s="16" t="s">
        <v>17</v>
      </c>
      <c r="F122" s="16">
        <v>1</v>
      </c>
      <c r="G122" s="16">
        <v>0</v>
      </c>
      <c r="H122" s="16">
        <v>116</v>
      </c>
      <c r="I122" s="16">
        <v>30.16</v>
      </c>
      <c r="J122" s="16">
        <v>2.4449999999999998</v>
      </c>
      <c r="K122" s="17">
        <v>2.4449999999999998</v>
      </c>
      <c r="L122" s="23">
        <v>626.66999999999996</v>
      </c>
      <c r="M122" s="24">
        <v>626.66999999999996</v>
      </c>
    </row>
    <row r="123" spans="1:13">
      <c r="A123" s="19">
        <v>345</v>
      </c>
      <c r="B123" s="20" t="s">
        <v>8</v>
      </c>
      <c r="C123" s="20" t="s">
        <v>9</v>
      </c>
      <c r="D123" s="20">
        <v>7</v>
      </c>
      <c r="E123" s="20" t="s">
        <v>17</v>
      </c>
      <c r="F123" s="20">
        <v>1</v>
      </c>
      <c r="G123" s="20">
        <v>0</v>
      </c>
      <c r="H123" s="20">
        <v>117</v>
      </c>
      <c r="I123" s="20">
        <v>30.17</v>
      </c>
      <c r="J123" s="20">
        <v>2.4430000000000001</v>
      </c>
      <c r="K123" s="21">
        <v>2.4430000000000001</v>
      </c>
      <c r="L123" s="25">
        <v>631.66999999999996</v>
      </c>
      <c r="M123" s="26">
        <v>631.66999999999996</v>
      </c>
    </row>
    <row r="124" spans="1:13">
      <c r="A124" s="15">
        <v>345</v>
      </c>
      <c r="B124" s="16" t="s">
        <v>8</v>
      </c>
      <c r="C124" s="16" t="s">
        <v>9</v>
      </c>
      <c r="D124" s="16">
        <v>7</v>
      </c>
      <c r="E124" s="16" t="s">
        <v>17</v>
      </c>
      <c r="F124" s="16">
        <v>1</v>
      </c>
      <c r="G124" s="16">
        <v>0</v>
      </c>
      <c r="H124" s="16">
        <v>118</v>
      </c>
      <c r="I124" s="16">
        <v>30.18</v>
      </c>
      <c r="J124" s="16">
        <v>2.4300000000000002</v>
      </c>
      <c r="K124" s="17">
        <v>2.4300000000000002</v>
      </c>
      <c r="L124" s="23">
        <v>626</v>
      </c>
      <c r="M124" s="24">
        <v>626</v>
      </c>
    </row>
    <row r="125" spans="1:13">
      <c r="A125" s="19">
        <v>345</v>
      </c>
      <c r="B125" s="20" t="s">
        <v>8</v>
      </c>
      <c r="C125" s="20" t="s">
        <v>9</v>
      </c>
      <c r="D125" s="20">
        <v>7</v>
      </c>
      <c r="E125" s="20" t="s">
        <v>17</v>
      </c>
      <c r="F125" s="20">
        <v>1</v>
      </c>
      <c r="G125" s="20">
        <v>0</v>
      </c>
      <c r="H125" s="20">
        <v>119</v>
      </c>
      <c r="I125" s="20">
        <v>30.19</v>
      </c>
      <c r="J125" s="20">
        <v>2.423</v>
      </c>
      <c r="K125" s="21">
        <v>2.423</v>
      </c>
      <c r="L125" s="25">
        <v>603</v>
      </c>
      <c r="M125" s="26"/>
    </row>
    <row r="126" spans="1:13">
      <c r="A126" s="15">
        <v>345</v>
      </c>
      <c r="B126" s="16" t="s">
        <v>8</v>
      </c>
      <c r="C126" s="16" t="s">
        <v>9</v>
      </c>
      <c r="D126" s="16">
        <v>7</v>
      </c>
      <c r="E126" s="16" t="s">
        <v>17</v>
      </c>
      <c r="F126" s="16">
        <v>1</v>
      </c>
      <c r="G126" s="16">
        <v>0</v>
      </c>
      <c r="H126" s="16">
        <v>120</v>
      </c>
      <c r="I126" s="16">
        <v>30.2</v>
      </c>
      <c r="J126" s="16">
        <v>2.4319999999999999</v>
      </c>
      <c r="K126" s="17">
        <v>2.4319999999999999</v>
      </c>
      <c r="L126" s="23">
        <v>562</v>
      </c>
      <c r="M126" s="24"/>
    </row>
    <row r="127" spans="1:13">
      <c r="A127" s="19">
        <v>345</v>
      </c>
      <c r="B127" s="20" t="s">
        <v>8</v>
      </c>
      <c r="C127" s="20" t="s">
        <v>9</v>
      </c>
      <c r="D127" s="20">
        <v>7</v>
      </c>
      <c r="E127" s="20" t="s">
        <v>17</v>
      </c>
      <c r="F127" s="20">
        <v>1</v>
      </c>
      <c r="G127" s="20">
        <v>0</v>
      </c>
      <c r="H127" s="20">
        <v>121</v>
      </c>
      <c r="I127" s="20">
        <v>30.21</v>
      </c>
      <c r="J127" s="20">
        <v>2.4049999999999998</v>
      </c>
      <c r="K127" s="21">
        <v>2.4049999999999998</v>
      </c>
      <c r="L127" s="25">
        <v>505</v>
      </c>
      <c r="M127" s="26"/>
    </row>
    <row r="128" spans="1:13">
      <c r="A128" s="15">
        <v>345</v>
      </c>
      <c r="B128" s="16" t="s">
        <v>8</v>
      </c>
      <c r="C128" s="16" t="s">
        <v>9</v>
      </c>
      <c r="D128" s="16">
        <v>7</v>
      </c>
      <c r="E128" s="16" t="s">
        <v>17</v>
      </c>
      <c r="F128" s="16">
        <v>1</v>
      </c>
      <c r="G128" s="16">
        <v>0</v>
      </c>
      <c r="H128" s="16">
        <v>122</v>
      </c>
      <c r="I128" s="16">
        <v>30.22</v>
      </c>
      <c r="J128" s="16">
        <v>2.4809999999999999</v>
      </c>
      <c r="K128" s="17">
        <v>2.4809999999999999</v>
      </c>
      <c r="L128" s="23">
        <v>435.33</v>
      </c>
      <c r="M128" s="24"/>
    </row>
    <row r="129" spans="1:13">
      <c r="A129" s="19">
        <v>345</v>
      </c>
      <c r="B129" s="20" t="s">
        <v>8</v>
      </c>
      <c r="C129" s="20" t="s">
        <v>9</v>
      </c>
      <c r="D129" s="20">
        <v>7</v>
      </c>
      <c r="E129" s="20" t="s">
        <v>17</v>
      </c>
      <c r="F129" s="20">
        <v>1</v>
      </c>
      <c r="G129" s="20">
        <v>0</v>
      </c>
      <c r="H129" s="20">
        <v>123</v>
      </c>
      <c r="I129" s="20">
        <v>30.23</v>
      </c>
      <c r="J129" s="20">
        <v>1.754</v>
      </c>
      <c r="K129" s="21"/>
      <c r="L129" s="25">
        <v>354</v>
      </c>
      <c r="M129" s="26"/>
    </row>
    <row r="130" spans="1:13">
      <c r="A130" s="15">
        <v>345</v>
      </c>
      <c r="B130" s="16" t="s">
        <v>8</v>
      </c>
      <c r="C130" s="16" t="s">
        <v>9</v>
      </c>
      <c r="D130" s="16">
        <v>7</v>
      </c>
      <c r="E130" s="16" t="s">
        <v>17</v>
      </c>
      <c r="F130" s="16">
        <v>1</v>
      </c>
      <c r="G130" s="16">
        <v>0</v>
      </c>
      <c r="H130" s="16">
        <v>124</v>
      </c>
      <c r="I130" s="16">
        <v>30.24</v>
      </c>
      <c r="J130" s="16">
        <v>-8.7999999999999995E-2</v>
      </c>
      <c r="K130" s="17"/>
      <c r="L130" s="23">
        <v>280</v>
      </c>
      <c r="M130" s="24"/>
    </row>
    <row r="131" spans="1:13">
      <c r="A131" s="19">
        <v>345</v>
      </c>
      <c r="B131" s="20" t="s">
        <v>8</v>
      </c>
      <c r="C131" s="20" t="s">
        <v>9</v>
      </c>
      <c r="D131" s="20">
        <v>7</v>
      </c>
      <c r="E131" s="20" t="s">
        <v>17</v>
      </c>
      <c r="F131" s="20">
        <v>1</v>
      </c>
      <c r="G131" s="20">
        <v>0</v>
      </c>
      <c r="H131" s="20">
        <v>125</v>
      </c>
      <c r="I131" s="20">
        <v>30.25</v>
      </c>
      <c r="J131" s="20">
        <v>1.1819999999999999</v>
      </c>
      <c r="K131" s="21"/>
      <c r="L131" s="25">
        <v>250.33</v>
      </c>
      <c r="M131" s="26"/>
    </row>
    <row r="132" spans="1:13">
      <c r="A132" s="15">
        <v>345</v>
      </c>
      <c r="B132" s="16" t="s">
        <v>8</v>
      </c>
      <c r="C132" s="16" t="s">
        <v>9</v>
      </c>
      <c r="D132" s="16">
        <v>7</v>
      </c>
      <c r="E132" s="16" t="s">
        <v>17</v>
      </c>
      <c r="F132" s="16">
        <v>1</v>
      </c>
      <c r="G132" s="16">
        <v>0</v>
      </c>
      <c r="H132" s="16">
        <v>126</v>
      </c>
      <c r="I132" s="16">
        <v>30.26</v>
      </c>
      <c r="J132" s="16">
        <v>2.08</v>
      </c>
      <c r="K132" s="17"/>
      <c r="L132" s="23">
        <v>278.33</v>
      </c>
      <c r="M132" s="24"/>
    </row>
    <row r="133" spans="1:13">
      <c r="A133" s="19">
        <v>345</v>
      </c>
      <c r="B133" s="20" t="s">
        <v>8</v>
      </c>
      <c r="C133" s="20" t="s">
        <v>9</v>
      </c>
      <c r="D133" s="20">
        <v>7</v>
      </c>
      <c r="E133" s="20" t="s">
        <v>17</v>
      </c>
      <c r="F133" s="20">
        <v>1</v>
      </c>
      <c r="G133" s="20">
        <v>0</v>
      </c>
      <c r="H133" s="20">
        <v>127</v>
      </c>
      <c r="I133" s="20">
        <v>30.27</v>
      </c>
      <c r="J133" s="20">
        <v>2.254</v>
      </c>
      <c r="K133" s="21"/>
      <c r="L133" s="25">
        <v>341</v>
      </c>
      <c r="M133" s="26"/>
    </row>
    <row r="134" spans="1:13">
      <c r="A134" s="15">
        <v>345</v>
      </c>
      <c r="B134" s="16" t="s">
        <v>8</v>
      </c>
      <c r="C134" s="16" t="s">
        <v>9</v>
      </c>
      <c r="D134" s="16">
        <v>7</v>
      </c>
      <c r="E134" s="16" t="s">
        <v>17</v>
      </c>
      <c r="F134" s="16">
        <v>1</v>
      </c>
      <c r="G134" s="16">
        <v>0</v>
      </c>
      <c r="H134" s="16">
        <v>128</v>
      </c>
      <c r="I134" s="16">
        <v>30.28</v>
      </c>
      <c r="J134" s="16">
        <v>2.3210000000000002</v>
      </c>
      <c r="K134" s="17"/>
      <c r="L134" s="23">
        <v>402.33</v>
      </c>
      <c r="M134" s="24"/>
    </row>
    <row r="135" spans="1:13">
      <c r="A135" s="19">
        <v>345</v>
      </c>
      <c r="B135" s="20" t="s">
        <v>8</v>
      </c>
      <c r="C135" s="20" t="s">
        <v>9</v>
      </c>
      <c r="D135" s="20">
        <v>7</v>
      </c>
      <c r="E135" s="20" t="s">
        <v>17</v>
      </c>
      <c r="F135" s="20">
        <v>1</v>
      </c>
      <c r="G135" s="20">
        <v>0</v>
      </c>
      <c r="H135" s="20">
        <v>129</v>
      </c>
      <c r="I135" s="20">
        <v>30.29</v>
      </c>
      <c r="J135" s="20">
        <v>2.4390000000000001</v>
      </c>
      <c r="K135" s="21"/>
      <c r="L135" s="25">
        <v>449</v>
      </c>
      <c r="M135" s="26"/>
    </row>
    <row r="136" spans="1:13">
      <c r="A136" s="15">
        <v>345</v>
      </c>
      <c r="B136" s="16" t="s">
        <v>8</v>
      </c>
      <c r="C136" s="16" t="s">
        <v>9</v>
      </c>
      <c r="D136" s="16">
        <v>7</v>
      </c>
      <c r="E136" s="16" t="s">
        <v>17</v>
      </c>
      <c r="F136" s="16">
        <v>1</v>
      </c>
      <c r="G136" s="16">
        <v>0</v>
      </c>
      <c r="H136" s="16">
        <v>130</v>
      </c>
      <c r="I136" s="16">
        <v>30.3</v>
      </c>
      <c r="J136" s="16">
        <v>2.6</v>
      </c>
      <c r="K136" s="17">
        <v>2.6</v>
      </c>
      <c r="L136" s="23">
        <v>487.33</v>
      </c>
      <c r="M136" s="24"/>
    </row>
    <row r="137" spans="1:13">
      <c r="A137" s="19">
        <v>345</v>
      </c>
      <c r="B137" s="20" t="s">
        <v>8</v>
      </c>
      <c r="C137" s="20" t="s">
        <v>9</v>
      </c>
      <c r="D137" s="20">
        <v>7</v>
      </c>
      <c r="E137" s="20" t="s">
        <v>17</v>
      </c>
      <c r="F137" s="20">
        <v>1</v>
      </c>
      <c r="G137" s="20">
        <v>0</v>
      </c>
      <c r="H137" s="20">
        <v>131</v>
      </c>
      <c r="I137" s="20">
        <v>30.31</v>
      </c>
      <c r="J137" s="20">
        <v>2.6680000000000001</v>
      </c>
      <c r="K137" s="21">
        <v>2.6680000000000001</v>
      </c>
      <c r="L137" s="25">
        <v>510</v>
      </c>
      <c r="M137" s="26">
        <v>510</v>
      </c>
    </row>
    <row r="138" spans="1:13">
      <c r="A138" s="15">
        <v>345</v>
      </c>
      <c r="B138" s="16" t="s">
        <v>8</v>
      </c>
      <c r="C138" s="16" t="s">
        <v>9</v>
      </c>
      <c r="D138" s="16">
        <v>7</v>
      </c>
      <c r="E138" s="16" t="s">
        <v>17</v>
      </c>
      <c r="F138" s="16">
        <v>1</v>
      </c>
      <c r="G138" s="16">
        <v>0</v>
      </c>
      <c r="H138" s="16">
        <v>132</v>
      </c>
      <c r="I138" s="16">
        <v>30.32</v>
      </c>
      <c r="J138" s="16">
        <v>2.7429999999999999</v>
      </c>
      <c r="K138" s="17">
        <v>2.7429999999999999</v>
      </c>
      <c r="L138" s="23">
        <v>500</v>
      </c>
      <c r="M138" s="24"/>
    </row>
    <row r="139" spans="1:13">
      <c r="A139" s="19">
        <v>345</v>
      </c>
      <c r="B139" s="20" t="s">
        <v>8</v>
      </c>
      <c r="C139" s="20" t="s">
        <v>9</v>
      </c>
      <c r="D139" s="20">
        <v>7</v>
      </c>
      <c r="E139" s="20" t="s">
        <v>17</v>
      </c>
      <c r="F139" s="20">
        <v>1</v>
      </c>
      <c r="G139" s="20">
        <v>0</v>
      </c>
      <c r="H139" s="20">
        <v>133</v>
      </c>
      <c r="I139" s="20">
        <v>30.33</v>
      </c>
      <c r="J139" s="20">
        <v>2.5459999999999998</v>
      </c>
      <c r="K139" s="21"/>
      <c r="L139" s="25">
        <v>445</v>
      </c>
      <c r="M139" s="26"/>
    </row>
    <row r="140" spans="1:13">
      <c r="A140" s="15">
        <v>345</v>
      </c>
      <c r="B140" s="16" t="s">
        <v>8</v>
      </c>
      <c r="C140" s="16" t="s">
        <v>9</v>
      </c>
      <c r="D140" s="16">
        <v>7</v>
      </c>
      <c r="E140" s="16" t="s">
        <v>17</v>
      </c>
      <c r="F140" s="16">
        <v>1</v>
      </c>
      <c r="G140" s="16">
        <v>0</v>
      </c>
      <c r="H140" s="16">
        <v>134</v>
      </c>
      <c r="I140" s="16">
        <v>30.34</v>
      </c>
      <c r="J140" s="16">
        <v>2.1549999999999998</v>
      </c>
      <c r="K140" s="17"/>
      <c r="L140" s="23">
        <v>350.33</v>
      </c>
      <c r="M140" s="24"/>
    </row>
    <row r="141" spans="1:13">
      <c r="A141" s="19">
        <v>345</v>
      </c>
      <c r="B141" s="20" t="s">
        <v>8</v>
      </c>
      <c r="C141" s="20" t="s">
        <v>9</v>
      </c>
      <c r="D141" s="20">
        <v>7</v>
      </c>
      <c r="E141" s="20" t="s">
        <v>17</v>
      </c>
      <c r="F141" s="20">
        <v>1</v>
      </c>
      <c r="G141" s="20">
        <v>0</v>
      </c>
      <c r="H141" s="20">
        <v>135</v>
      </c>
      <c r="I141" s="20">
        <v>30.35</v>
      </c>
      <c r="J141" s="20">
        <v>0.42199999999999999</v>
      </c>
      <c r="K141" s="21"/>
      <c r="L141" s="25">
        <v>242</v>
      </c>
      <c r="M141" s="26"/>
    </row>
    <row r="142" spans="1:13">
      <c r="A142" s="15">
        <v>345</v>
      </c>
      <c r="B142" s="16" t="s">
        <v>8</v>
      </c>
      <c r="C142" s="16" t="s">
        <v>9</v>
      </c>
      <c r="D142" s="16">
        <v>7</v>
      </c>
      <c r="E142" s="16" t="s">
        <v>17</v>
      </c>
      <c r="F142" s="16">
        <v>1</v>
      </c>
      <c r="G142" s="16">
        <v>0</v>
      </c>
      <c r="H142" s="16">
        <v>136</v>
      </c>
      <c r="I142" s="16">
        <v>30.36</v>
      </c>
      <c r="J142" s="16">
        <v>-2.1999999999999999E-2</v>
      </c>
      <c r="K142" s="17"/>
      <c r="L142" s="23">
        <v>151.33000000000001</v>
      </c>
      <c r="M142" s="24"/>
    </row>
    <row r="143" spans="1:13">
      <c r="A143" s="19">
        <v>345</v>
      </c>
      <c r="B143" s="20" t="s">
        <v>8</v>
      </c>
      <c r="C143" s="20" t="s">
        <v>9</v>
      </c>
      <c r="D143" s="20">
        <v>7</v>
      </c>
      <c r="E143" s="20" t="s">
        <v>17</v>
      </c>
      <c r="F143" s="20">
        <v>1</v>
      </c>
      <c r="G143" s="20">
        <v>0</v>
      </c>
      <c r="H143" s="20">
        <v>137</v>
      </c>
      <c r="I143" s="20">
        <v>30.37</v>
      </c>
      <c r="J143" s="20">
        <v>1.37</v>
      </c>
      <c r="K143" s="21"/>
      <c r="L143" s="25">
        <v>93.67</v>
      </c>
      <c r="M143" s="26"/>
    </row>
    <row r="144" spans="1:13">
      <c r="A144" s="15">
        <v>345</v>
      </c>
      <c r="B144" s="16" t="s">
        <v>8</v>
      </c>
      <c r="C144" s="16" t="s">
        <v>9</v>
      </c>
      <c r="D144" s="16">
        <v>7</v>
      </c>
      <c r="E144" s="16" t="s">
        <v>17</v>
      </c>
      <c r="F144" s="16">
        <v>1</v>
      </c>
      <c r="G144" s="16">
        <v>0</v>
      </c>
      <c r="H144" s="16">
        <v>138</v>
      </c>
      <c r="I144" s="16">
        <v>30.38</v>
      </c>
      <c r="J144" s="16">
        <v>2.2120000000000002</v>
      </c>
      <c r="K144" s="17"/>
      <c r="L144" s="23">
        <v>68</v>
      </c>
      <c r="M144" s="24"/>
    </row>
    <row r="145" spans="1:13">
      <c r="A145" s="19">
        <v>345</v>
      </c>
      <c r="B145" s="20" t="s">
        <v>8</v>
      </c>
      <c r="C145" s="20" t="s">
        <v>9</v>
      </c>
      <c r="D145" s="20">
        <v>7</v>
      </c>
      <c r="E145" s="20" t="s">
        <v>17</v>
      </c>
      <c r="F145" s="20">
        <v>1</v>
      </c>
      <c r="G145" s="20">
        <v>0</v>
      </c>
      <c r="H145" s="20">
        <v>139</v>
      </c>
      <c r="I145" s="20">
        <v>30.39</v>
      </c>
      <c r="J145" s="20">
        <v>2.375</v>
      </c>
      <c r="K145" s="21">
        <v>2.375</v>
      </c>
      <c r="L145" s="25">
        <v>62</v>
      </c>
      <c r="M145" s="26"/>
    </row>
    <row r="146" spans="1:13">
      <c r="A146" s="15">
        <v>345</v>
      </c>
      <c r="B146" s="16" t="s">
        <v>8</v>
      </c>
      <c r="C146" s="16" t="s">
        <v>9</v>
      </c>
      <c r="D146" s="16">
        <v>7</v>
      </c>
      <c r="E146" s="16" t="s">
        <v>17</v>
      </c>
      <c r="F146" s="16">
        <v>1</v>
      </c>
      <c r="G146" s="16">
        <v>0</v>
      </c>
      <c r="H146" s="16">
        <v>140</v>
      </c>
      <c r="I146" s="16">
        <v>30.4</v>
      </c>
      <c r="J146" s="16">
        <v>2.41</v>
      </c>
      <c r="K146" s="17">
        <v>2.41</v>
      </c>
      <c r="L146" s="23">
        <v>65</v>
      </c>
      <c r="M146" s="24"/>
    </row>
    <row r="147" spans="1:13">
      <c r="A147" s="19">
        <v>345</v>
      </c>
      <c r="B147" s="20" t="s">
        <v>8</v>
      </c>
      <c r="C147" s="20" t="s">
        <v>9</v>
      </c>
      <c r="D147" s="20">
        <v>7</v>
      </c>
      <c r="E147" s="20" t="s">
        <v>17</v>
      </c>
      <c r="F147" s="20">
        <v>1</v>
      </c>
      <c r="G147" s="20">
        <v>0</v>
      </c>
      <c r="H147" s="20">
        <v>141</v>
      </c>
      <c r="I147" s="20">
        <v>30.41</v>
      </c>
      <c r="J147" s="20">
        <v>2.391</v>
      </c>
      <c r="K147" s="21">
        <v>2.391</v>
      </c>
      <c r="L147" s="25">
        <v>74.67</v>
      </c>
      <c r="M147" s="26"/>
    </row>
    <row r="148" spans="1:13">
      <c r="A148" s="15">
        <v>345</v>
      </c>
      <c r="B148" s="16" t="s">
        <v>8</v>
      </c>
      <c r="C148" s="16" t="s">
        <v>9</v>
      </c>
      <c r="D148" s="16">
        <v>7</v>
      </c>
      <c r="E148" s="16" t="s">
        <v>17</v>
      </c>
      <c r="F148" s="16">
        <v>1</v>
      </c>
      <c r="G148" s="16">
        <v>0</v>
      </c>
      <c r="H148" s="16">
        <v>142</v>
      </c>
      <c r="I148" s="16">
        <v>30.42</v>
      </c>
      <c r="J148" s="16">
        <v>2.0979999999999999</v>
      </c>
      <c r="K148" s="17"/>
      <c r="L148" s="23">
        <v>77.33</v>
      </c>
      <c r="M148" s="24"/>
    </row>
    <row r="149" spans="1:13">
      <c r="A149" s="19">
        <v>345</v>
      </c>
      <c r="B149" s="20" t="s">
        <v>8</v>
      </c>
      <c r="C149" s="20" t="s">
        <v>9</v>
      </c>
      <c r="D149" s="20">
        <v>7</v>
      </c>
      <c r="E149" s="20" t="s">
        <v>17</v>
      </c>
      <c r="F149" s="20">
        <v>1</v>
      </c>
      <c r="G149" s="20">
        <v>0</v>
      </c>
      <c r="H149" s="20">
        <v>143</v>
      </c>
      <c r="I149" s="20">
        <v>30.43</v>
      </c>
      <c r="J149" s="20">
        <v>-0.127</v>
      </c>
      <c r="K149" s="21"/>
      <c r="L149" s="25">
        <v>59.67</v>
      </c>
      <c r="M149" s="26"/>
    </row>
    <row r="150" spans="1:13">
      <c r="A150" s="15">
        <v>345</v>
      </c>
      <c r="B150" s="16" t="s">
        <v>8</v>
      </c>
      <c r="C150" s="16" t="s">
        <v>9</v>
      </c>
      <c r="D150" s="16">
        <v>7</v>
      </c>
      <c r="E150" s="16" t="s">
        <v>17</v>
      </c>
      <c r="F150" s="16">
        <v>1</v>
      </c>
      <c r="G150" s="16">
        <v>0</v>
      </c>
      <c r="H150" s="16">
        <v>144</v>
      </c>
      <c r="I150" s="16">
        <v>30.44</v>
      </c>
      <c r="J150" s="16">
        <v>-0.31900000000000001</v>
      </c>
      <c r="K150" s="17"/>
      <c r="L150" s="23">
        <v>36.67</v>
      </c>
      <c r="M150" s="24"/>
    </row>
    <row r="151" spans="1:13">
      <c r="A151" s="19">
        <v>345</v>
      </c>
      <c r="B151" s="20" t="s">
        <v>8</v>
      </c>
      <c r="C151" s="20" t="s">
        <v>9</v>
      </c>
      <c r="D151" s="20">
        <v>7</v>
      </c>
      <c r="E151" s="20" t="s">
        <v>17</v>
      </c>
      <c r="F151" s="20">
        <v>1</v>
      </c>
      <c r="G151" s="20">
        <v>0</v>
      </c>
      <c r="H151" s="20">
        <v>145</v>
      </c>
      <c r="I151" s="20">
        <v>30.45</v>
      </c>
      <c r="J151" s="20">
        <v>-0.186</v>
      </c>
      <c r="K151" s="21"/>
      <c r="L151" s="25">
        <v>19.670000000000002</v>
      </c>
      <c r="M151" s="26"/>
    </row>
    <row r="152" spans="1:13">
      <c r="A152" s="15">
        <v>345</v>
      </c>
      <c r="B152" s="16" t="s">
        <v>8</v>
      </c>
      <c r="C152" s="16" t="s">
        <v>9</v>
      </c>
      <c r="D152" s="16">
        <v>7</v>
      </c>
      <c r="E152" s="16" t="s">
        <v>17</v>
      </c>
      <c r="F152" s="16">
        <v>2</v>
      </c>
      <c r="G152" s="16">
        <v>0</v>
      </c>
      <c r="H152" s="16">
        <v>0</v>
      </c>
      <c r="I152" s="16">
        <v>30.46</v>
      </c>
      <c r="J152" s="16">
        <v>1.097</v>
      </c>
      <c r="K152" s="17"/>
      <c r="L152" s="23">
        <v>151.66999999999999</v>
      </c>
      <c r="M152" s="24"/>
    </row>
    <row r="153" spans="1:13">
      <c r="A153" s="19">
        <v>345</v>
      </c>
      <c r="B153" s="20" t="s">
        <v>8</v>
      </c>
      <c r="C153" s="20" t="s">
        <v>9</v>
      </c>
      <c r="D153" s="20">
        <v>7</v>
      </c>
      <c r="E153" s="20" t="s">
        <v>17</v>
      </c>
      <c r="F153" s="20">
        <v>2</v>
      </c>
      <c r="G153" s="20">
        <v>0</v>
      </c>
      <c r="H153" s="20">
        <v>1</v>
      </c>
      <c r="I153" s="20">
        <v>30.47</v>
      </c>
      <c r="J153" s="20">
        <v>1.8080000000000001</v>
      </c>
      <c r="K153" s="21"/>
      <c r="L153" s="25">
        <v>216.67</v>
      </c>
      <c r="M153" s="26"/>
    </row>
    <row r="154" spans="1:13">
      <c r="A154" s="15">
        <v>345</v>
      </c>
      <c r="B154" s="16" t="s">
        <v>8</v>
      </c>
      <c r="C154" s="16" t="s">
        <v>9</v>
      </c>
      <c r="D154" s="16">
        <v>7</v>
      </c>
      <c r="E154" s="16" t="s">
        <v>17</v>
      </c>
      <c r="F154" s="16">
        <v>2</v>
      </c>
      <c r="G154" s="16">
        <v>0</v>
      </c>
      <c r="H154" s="16">
        <v>2</v>
      </c>
      <c r="I154" s="16">
        <v>30.48</v>
      </c>
      <c r="J154" s="16">
        <v>2.0649999999999999</v>
      </c>
      <c r="K154" s="17"/>
      <c r="L154" s="23">
        <v>265</v>
      </c>
      <c r="M154" s="24"/>
    </row>
    <row r="155" spans="1:13">
      <c r="A155" s="19">
        <v>345</v>
      </c>
      <c r="B155" s="20" t="s">
        <v>8</v>
      </c>
      <c r="C155" s="20" t="s">
        <v>9</v>
      </c>
      <c r="D155" s="20">
        <v>7</v>
      </c>
      <c r="E155" s="20" t="s">
        <v>17</v>
      </c>
      <c r="F155" s="20">
        <v>2</v>
      </c>
      <c r="G155" s="20">
        <v>0</v>
      </c>
      <c r="H155" s="20">
        <v>3</v>
      </c>
      <c r="I155" s="20">
        <v>30.49</v>
      </c>
      <c r="J155" s="20">
        <v>2.13</v>
      </c>
      <c r="K155" s="21"/>
      <c r="L155" s="25">
        <v>284</v>
      </c>
      <c r="M155" s="26"/>
    </row>
    <row r="156" spans="1:13">
      <c r="A156" s="15">
        <v>345</v>
      </c>
      <c r="B156" s="16" t="s">
        <v>8</v>
      </c>
      <c r="C156" s="16" t="s">
        <v>9</v>
      </c>
      <c r="D156" s="16">
        <v>7</v>
      </c>
      <c r="E156" s="16" t="s">
        <v>17</v>
      </c>
      <c r="F156" s="16">
        <v>2</v>
      </c>
      <c r="G156" s="16">
        <v>0</v>
      </c>
      <c r="H156" s="16">
        <v>4</v>
      </c>
      <c r="I156" s="16">
        <v>30.5</v>
      </c>
      <c r="J156" s="16">
        <v>2.2519999999999998</v>
      </c>
      <c r="K156" s="17">
        <v>2.2519999999999998</v>
      </c>
      <c r="L156" s="23">
        <v>284</v>
      </c>
      <c r="M156" s="24"/>
    </row>
    <row r="157" spans="1:13">
      <c r="A157" s="19">
        <v>345</v>
      </c>
      <c r="B157" s="20" t="s">
        <v>8</v>
      </c>
      <c r="C157" s="20" t="s">
        <v>9</v>
      </c>
      <c r="D157" s="20">
        <v>7</v>
      </c>
      <c r="E157" s="20" t="s">
        <v>17</v>
      </c>
      <c r="F157" s="20">
        <v>2</v>
      </c>
      <c r="G157" s="20">
        <v>0</v>
      </c>
      <c r="H157" s="20">
        <v>5</v>
      </c>
      <c r="I157" s="20">
        <v>30.51</v>
      </c>
      <c r="J157" s="20">
        <v>2.25</v>
      </c>
      <c r="K157" s="21">
        <v>2.25</v>
      </c>
      <c r="L157" s="25">
        <v>265.33</v>
      </c>
      <c r="M157" s="26"/>
    </row>
    <row r="158" spans="1:13">
      <c r="A158" s="15">
        <v>345</v>
      </c>
      <c r="B158" s="16" t="s">
        <v>8</v>
      </c>
      <c r="C158" s="16" t="s">
        <v>9</v>
      </c>
      <c r="D158" s="16">
        <v>7</v>
      </c>
      <c r="E158" s="16" t="s">
        <v>17</v>
      </c>
      <c r="F158" s="16">
        <v>2</v>
      </c>
      <c r="G158" s="16">
        <v>0</v>
      </c>
      <c r="H158" s="16">
        <v>6</v>
      </c>
      <c r="I158" s="16">
        <v>30.52</v>
      </c>
      <c r="J158" s="16">
        <v>2.0139999999999998</v>
      </c>
      <c r="K158" s="17"/>
      <c r="L158" s="23">
        <v>227.33</v>
      </c>
      <c r="M158" s="24"/>
    </row>
    <row r="159" spans="1:13">
      <c r="A159" s="19">
        <v>345</v>
      </c>
      <c r="B159" s="20" t="s">
        <v>8</v>
      </c>
      <c r="C159" s="20" t="s">
        <v>9</v>
      </c>
      <c r="D159" s="20">
        <v>7</v>
      </c>
      <c r="E159" s="20" t="s">
        <v>17</v>
      </c>
      <c r="F159" s="20">
        <v>2</v>
      </c>
      <c r="G159" s="20">
        <v>0</v>
      </c>
      <c r="H159" s="20">
        <v>7</v>
      </c>
      <c r="I159" s="20">
        <v>30.53</v>
      </c>
      <c r="J159" s="20">
        <v>0.28999999999999998</v>
      </c>
      <c r="K159" s="21"/>
      <c r="L159" s="25">
        <v>186.67</v>
      </c>
      <c r="M159" s="26"/>
    </row>
    <row r="160" spans="1:13">
      <c r="A160" s="15">
        <v>345</v>
      </c>
      <c r="B160" s="16" t="s">
        <v>8</v>
      </c>
      <c r="C160" s="16" t="s">
        <v>9</v>
      </c>
      <c r="D160" s="16">
        <v>7</v>
      </c>
      <c r="E160" s="16" t="s">
        <v>17</v>
      </c>
      <c r="F160" s="16">
        <v>2</v>
      </c>
      <c r="G160" s="16">
        <v>0</v>
      </c>
      <c r="H160" s="16">
        <v>8</v>
      </c>
      <c r="I160" s="16">
        <v>30.54</v>
      </c>
      <c r="J160" s="16">
        <v>8.1000000000000003E-2</v>
      </c>
      <c r="K160" s="17"/>
      <c r="L160" s="23">
        <v>170</v>
      </c>
      <c r="M160" s="24"/>
    </row>
    <row r="161" spans="1:13">
      <c r="A161" s="19">
        <v>345</v>
      </c>
      <c r="B161" s="20" t="s">
        <v>8</v>
      </c>
      <c r="C161" s="20" t="s">
        <v>9</v>
      </c>
      <c r="D161" s="20">
        <v>7</v>
      </c>
      <c r="E161" s="20" t="s">
        <v>17</v>
      </c>
      <c r="F161" s="20">
        <v>2</v>
      </c>
      <c r="G161" s="20">
        <v>0</v>
      </c>
      <c r="H161" s="20">
        <v>9</v>
      </c>
      <c r="I161" s="20">
        <v>30.55</v>
      </c>
      <c r="J161" s="20">
        <v>0.92</v>
      </c>
      <c r="K161" s="21"/>
      <c r="L161" s="25">
        <v>186.67</v>
      </c>
      <c r="M161" s="26"/>
    </row>
    <row r="162" spans="1:13">
      <c r="A162" s="15">
        <v>345</v>
      </c>
      <c r="B162" s="16" t="s">
        <v>8</v>
      </c>
      <c r="C162" s="16" t="s">
        <v>9</v>
      </c>
      <c r="D162" s="16">
        <v>7</v>
      </c>
      <c r="E162" s="16" t="s">
        <v>17</v>
      </c>
      <c r="F162" s="16">
        <v>2</v>
      </c>
      <c r="G162" s="16">
        <v>0</v>
      </c>
      <c r="H162" s="16">
        <v>10</v>
      </c>
      <c r="I162" s="16">
        <v>30.56</v>
      </c>
      <c r="J162" s="16">
        <v>1.7430000000000001</v>
      </c>
      <c r="K162" s="17"/>
      <c r="L162" s="23">
        <v>224</v>
      </c>
      <c r="M162" s="24"/>
    </row>
    <row r="163" spans="1:13">
      <c r="A163" s="19">
        <v>345</v>
      </c>
      <c r="B163" s="20" t="s">
        <v>8</v>
      </c>
      <c r="C163" s="20" t="s">
        <v>9</v>
      </c>
      <c r="D163" s="20">
        <v>7</v>
      </c>
      <c r="E163" s="20" t="s">
        <v>17</v>
      </c>
      <c r="F163" s="20">
        <v>2</v>
      </c>
      <c r="G163" s="20">
        <v>0</v>
      </c>
      <c r="H163" s="20">
        <v>11</v>
      </c>
      <c r="I163" s="20">
        <v>30.57</v>
      </c>
      <c r="J163" s="20">
        <v>2.1070000000000002</v>
      </c>
      <c r="K163" s="21"/>
      <c r="L163" s="25">
        <v>263</v>
      </c>
      <c r="M163" s="26"/>
    </row>
    <row r="164" spans="1:13">
      <c r="A164" s="15">
        <v>345</v>
      </c>
      <c r="B164" s="16" t="s">
        <v>8</v>
      </c>
      <c r="C164" s="16" t="s">
        <v>9</v>
      </c>
      <c r="D164" s="16">
        <v>7</v>
      </c>
      <c r="E164" s="16" t="s">
        <v>17</v>
      </c>
      <c r="F164" s="16">
        <v>2</v>
      </c>
      <c r="G164" s="16">
        <v>0</v>
      </c>
      <c r="H164" s="16">
        <v>12</v>
      </c>
      <c r="I164" s="16">
        <v>30.58</v>
      </c>
      <c r="J164" s="16">
        <v>2.3420000000000001</v>
      </c>
      <c r="K164" s="17">
        <v>2.3420000000000001</v>
      </c>
      <c r="L164" s="23">
        <v>291.33</v>
      </c>
      <c r="M164" s="24"/>
    </row>
    <row r="165" spans="1:13">
      <c r="A165" s="19">
        <v>345</v>
      </c>
      <c r="B165" s="20" t="s">
        <v>8</v>
      </c>
      <c r="C165" s="20" t="s">
        <v>9</v>
      </c>
      <c r="D165" s="20">
        <v>7</v>
      </c>
      <c r="E165" s="20" t="s">
        <v>17</v>
      </c>
      <c r="F165" s="20">
        <v>2</v>
      </c>
      <c r="G165" s="20">
        <v>0</v>
      </c>
      <c r="H165" s="20">
        <v>13</v>
      </c>
      <c r="I165" s="20">
        <v>30.59</v>
      </c>
      <c r="J165" s="20">
        <v>2.419</v>
      </c>
      <c r="K165" s="21">
        <v>2.419</v>
      </c>
      <c r="L165" s="25">
        <v>294</v>
      </c>
      <c r="M165" s="26"/>
    </row>
    <row r="166" spans="1:13">
      <c r="A166" s="15">
        <v>345</v>
      </c>
      <c r="B166" s="16" t="s">
        <v>8</v>
      </c>
      <c r="C166" s="16" t="s">
        <v>9</v>
      </c>
      <c r="D166" s="16">
        <v>7</v>
      </c>
      <c r="E166" s="16" t="s">
        <v>17</v>
      </c>
      <c r="F166" s="16">
        <v>2</v>
      </c>
      <c r="G166" s="16">
        <v>0</v>
      </c>
      <c r="H166" s="16">
        <v>14</v>
      </c>
      <c r="I166" s="16">
        <v>30.6</v>
      </c>
      <c r="J166" s="16">
        <v>1.63</v>
      </c>
      <c r="K166" s="17"/>
      <c r="L166" s="23">
        <v>263</v>
      </c>
      <c r="M166" s="24"/>
    </row>
    <row r="167" spans="1:13">
      <c r="A167" s="19">
        <v>345</v>
      </c>
      <c r="B167" s="20" t="s">
        <v>8</v>
      </c>
      <c r="C167" s="20" t="s">
        <v>9</v>
      </c>
      <c r="D167" s="20">
        <v>7</v>
      </c>
      <c r="E167" s="20" t="s">
        <v>17</v>
      </c>
      <c r="F167" s="20">
        <v>2</v>
      </c>
      <c r="G167" s="20">
        <v>0</v>
      </c>
      <c r="H167" s="20">
        <v>15</v>
      </c>
      <c r="I167" s="20">
        <v>30.61</v>
      </c>
      <c r="J167" s="20">
        <v>4.2000000000000003E-2</v>
      </c>
      <c r="K167" s="21"/>
      <c r="L167" s="25">
        <v>220</v>
      </c>
      <c r="M167" s="26"/>
    </row>
    <row r="168" spans="1:13">
      <c r="A168" s="15">
        <v>345</v>
      </c>
      <c r="B168" s="16" t="s">
        <v>8</v>
      </c>
      <c r="C168" s="16" t="s">
        <v>9</v>
      </c>
      <c r="D168" s="16">
        <v>7</v>
      </c>
      <c r="E168" s="16" t="s">
        <v>17</v>
      </c>
      <c r="F168" s="16">
        <v>2</v>
      </c>
      <c r="G168" s="16">
        <v>0</v>
      </c>
      <c r="H168" s="16">
        <v>16</v>
      </c>
      <c r="I168" s="16">
        <v>30.62</v>
      </c>
      <c r="J168" s="16">
        <v>0.124</v>
      </c>
      <c r="K168" s="17"/>
      <c r="L168" s="23">
        <v>207.33</v>
      </c>
      <c r="M168" s="24"/>
    </row>
    <row r="169" spans="1:13">
      <c r="A169" s="19">
        <v>345</v>
      </c>
      <c r="B169" s="20" t="s">
        <v>8</v>
      </c>
      <c r="C169" s="20" t="s">
        <v>9</v>
      </c>
      <c r="D169" s="20">
        <v>7</v>
      </c>
      <c r="E169" s="20" t="s">
        <v>17</v>
      </c>
      <c r="F169" s="20">
        <v>2</v>
      </c>
      <c r="G169" s="20">
        <v>0</v>
      </c>
      <c r="H169" s="20">
        <v>17</v>
      </c>
      <c r="I169" s="20">
        <v>30.63</v>
      </c>
      <c r="J169" s="20">
        <v>1.7010000000000001</v>
      </c>
      <c r="K169" s="21"/>
      <c r="L169" s="25">
        <v>248</v>
      </c>
      <c r="M169" s="26"/>
    </row>
    <row r="170" spans="1:13">
      <c r="A170" s="15">
        <v>345</v>
      </c>
      <c r="B170" s="16" t="s">
        <v>8</v>
      </c>
      <c r="C170" s="16" t="s">
        <v>9</v>
      </c>
      <c r="D170" s="16">
        <v>7</v>
      </c>
      <c r="E170" s="16" t="s">
        <v>17</v>
      </c>
      <c r="F170" s="16">
        <v>2</v>
      </c>
      <c r="G170" s="16">
        <v>0</v>
      </c>
      <c r="H170" s="16">
        <v>18</v>
      </c>
      <c r="I170" s="16">
        <v>30.64</v>
      </c>
      <c r="J170" s="16">
        <v>2.3410000000000002</v>
      </c>
      <c r="K170" s="17"/>
      <c r="L170" s="23">
        <v>317.33</v>
      </c>
      <c r="M170" s="24"/>
    </row>
    <row r="171" spans="1:13">
      <c r="A171" s="19">
        <v>345</v>
      </c>
      <c r="B171" s="20" t="s">
        <v>8</v>
      </c>
      <c r="C171" s="20" t="s">
        <v>9</v>
      </c>
      <c r="D171" s="20">
        <v>7</v>
      </c>
      <c r="E171" s="20" t="s">
        <v>17</v>
      </c>
      <c r="F171" s="20">
        <v>2</v>
      </c>
      <c r="G171" s="20">
        <v>0</v>
      </c>
      <c r="H171" s="20">
        <v>19</v>
      </c>
      <c r="I171" s="20">
        <v>30.65</v>
      </c>
      <c r="J171" s="20">
        <v>2.56</v>
      </c>
      <c r="K171" s="21">
        <v>2.56</v>
      </c>
      <c r="L171" s="25">
        <v>369</v>
      </c>
      <c r="M171" s="26"/>
    </row>
    <row r="172" spans="1:13">
      <c r="A172" s="15">
        <v>345</v>
      </c>
      <c r="B172" s="16" t="s">
        <v>8</v>
      </c>
      <c r="C172" s="16" t="s">
        <v>9</v>
      </c>
      <c r="D172" s="16">
        <v>7</v>
      </c>
      <c r="E172" s="16" t="s">
        <v>17</v>
      </c>
      <c r="F172" s="16">
        <v>2</v>
      </c>
      <c r="G172" s="16">
        <v>0</v>
      </c>
      <c r="H172" s="16">
        <v>20</v>
      </c>
      <c r="I172" s="16">
        <v>30.66</v>
      </c>
      <c r="J172" s="16">
        <v>2.516</v>
      </c>
      <c r="K172" s="17">
        <v>2.516</v>
      </c>
      <c r="L172" s="23">
        <v>378</v>
      </c>
      <c r="M172" s="24"/>
    </row>
    <row r="173" spans="1:13">
      <c r="A173" s="19">
        <v>345</v>
      </c>
      <c r="B173" s="20" t="s">
        <v>8</v>
      </c>
      <c r="C173" s="20" t="s">
        <v>9</v>
      </c>
      <c r="D173" s="20">
        <v>7</v>
      </c>
      <c r="E173" s="20" t="s">
        <v>17</v>
      </c>
      <c r="F173" s="20">
        <v>2</v>
      </c>
      <c r="G173" s="20">
        <v>0</v>
      </c>
      <c r="H173" s="20">
        <v>21</v>
      </c>
      <c r="I173" s="20">
        <v>30.67</v>
      </c>
      <c r="J173" s="20">
        <v>2.4169999999999998</v>
      </c>
      <c r="K173" s="21"/>
      <c r="L173" s="25">
        <v>342.33</v>
      </c>
      <c r="M173" s="26"/>
    </row>
    <row r="174" spans="1:13">
      <c r="A174" s="15">
        <v>345</v>
      </c>
      <c r="B174" s="16" t="s">
        <v>8</v>
      </c>
      <c r="C174" s="16" t="s">
        <v>9</v>
      </c>
      <c r="D174" s="16">
        <v>7</v>
      </c>
      <c r="E174" s="16" t="s">
        <v>17</v>
      </c>
      <c r="F174" s="16">
        <v>2</v>
      </c>
      <c r="G174" s="16">
        <v>0</v>
      </c>
      <c r="H174" s="16">
        <v>22</v>
      </c>
      <c r="I174" s="16">
        <v>30.68</v>
      </c>
      <c r="J174" s="16">
        <v>1.8520000000000001</v>
      </c>
      <c r="K174" s="17"/>
      <c r="L174" s="23">
        <v>271.33</v>
      </c>
      <c r="M174" s="24"/>
    </row>
    <row r="175" spans="1:13">
      <c r="A175" s="19">
        <v>345</v>
      </c>
      <c r="B175" s="20" t="s">
        <v>8</v>
      </c>
      <c r="C175" s="20" t="s">
        <v>9</v>
      </c>
      <c r="D175" s="20">
        <v>7</v>
      </c>
      <c r="E175" s="20" t="s">
        <v>17</v>
      </c>
      <c r="F175" s="20">
        <v>2</v>
      </c>
      <c r="G175" s="20">
        <v>0</v>
      </c>
      <c r="H175" s="20">
        <v>23</v>
      </c>
      <c r="I175" s="20">
        <v>30.69</v>
      </c>
      <c r="J175" s="20">
        <v>0.10299999999999999</v>
      </c>
      <c r="K175" s="21"/>
      <c r="L175" s="25">
        <v>183.33</v>
      </c>
      <c r="M175" s="26"/>
    </row>
    <row r="176" spans="1:13">
      <c r="A176" s="15">
        <v>345</v>
      </c>
      <c r="B176" s="16" t="s">
        <v>8</v>
      </c>
      <c r="C176" s="16" t="s">
        <v>9</v>
      </c>
      <c r="D176" s="16">
        <v>7</v>
      </c>
      <c r="E176" s="16" t="s">
        <v>17</v>
      </c>
      <c r="F176" s="16">
        <v>2</v>
      </c>
      <c r="G176" s="16">
        <v>0</v>
      </c>
      <c r="H176" s="16">
        <v>24</v>
      </c>
      <c r="I176" s="16">
        <v>30.7</v>
      </c>
      <c r="J176" s="16">
        <v>-0.129</v>
      </c>
      <c r="K176" s="17"/>
      <c r="L176" s="23">
        <v>107</v>
      </c>
      <c r="M176" s="24"/>
    </row>
    <row r="177" spans="1:17">
      <c r="A177" s="19">
        <v>345</v>
      </c>
      <c r="B177" s="20" t="s">
        <v>8</v>
      </c>
      <c r="C177" s="20" t="s">
        <v>9</v>
      </c>
      <c r="D177" s="20">
        <v>7</v>
      </c>
      <c r="E177" s="20" t="s">
        <v>17</v>
      </c>
      <c r="F177" s="20">
        <v>2</v>
      </c>
      <c r="G177" s="20">
        <v>0</v>
      </c>
      <c r="H177" s="20">
        <v>25</v>
      </c>
      <c r="I177" s="20">
        <v>30.71</v>
      </c>
      <c r="J177" s="20">
        <v>1.127</v>
      </c>
      <c r="K177" s="21"/>
      <c r="L177" s="25">
        <v>60</v>
      </c>
      <c r="M177" s="26"/>
    </row>
    <row r="178" spans="1:17">
      <c r="A178" s="15">
        <v>345</v>
      </c>
      <c r="B178" s="16" t="s">
        <v>8</v>
      </c>
      <c r="C178" s="16" t="s">
        <v>9</v>
      </c>
      <c r="D178" s="16">
        <v>7</v>
      </c>
      <c r="E178" s="16" t="s">
        <v>17</v>
      </c>
      <c r="F178" s="16">
        <v>2</v>
      </c>
      <c r="G178" s="16">
        <v>0</v>
      </c>
      <c r="H178" s="16">
        <v>26</v>
      </c>
      <c r="I178" s="16">
        <v>30.72</v>
      </c>
      <c r="J178" s="16">
        <v>0.81299999999999994</v>
      </c>
      <c r="K178" s="17"/>
      <c r="L178" s="23">
        <v>36.67</v>
      </c>
      <c r="M178" s="24"/>
    </row>
    <row r="179" spans="1:17">
      <c r="A179" s="19">
        <v>345</v>
      </c>
      <c r="B179" s="20" t="s">
        <v>8</v>
      </c>
      <c r="C179" s="20" t="s">
        <v>9</v>
      </c>
      <c r="D179" s="20">
        <v>7</v>
      </c>
      <c r="E179" s="20" t="s">
        <v>17</v>
      </c>
      <c r="F179" s="20">
        <v>2</v>
      </c>
      <c r="G179" s="20">
        <v>0</v>
      </c>
      <c r="H179" s="20">
        <v>27</v>
      </c>
      <c r="I179" s="20">
        <v>30.73</v>
      </c>
      <c r="J179" s="20">
        <v>0.57999999999999996</v>
      </c>
      <c r="K179" s="21"/>
      <c r="L179" s="25">
        <v>28</v>
      </c>
      <c r="M179" s="26"/>
    </row>
    <row r="180" spans="1:17">
      <c r="A180" s="15">
        <v>345</v>
      </c>
      <c r="B180" s="16" t="s">
        <v>8</v>
      </c>
      <c r="C180" s="16" t="s">
        <v>9</v>
      </c>
      <c r="D180" s="16">
        <v>7</v>
      </c>
      <c r="E180" s="16" t="s">
        <v>17</v>
      </c>
      <c r="F180" s="16">
        <v>2</v>
      </c>
      <c r="G180" s="16">
        <v>0</v>
      </c>
      <c r="H180" s="16">
        <v>28</v>
      </c>
      <c r="I180" s="16">
        <v>30.74</v>
      </c>
      <c r="J180" s="16">
        <v>1.008</v>
      </c>
      <c r="K180" s="17"/>
      <c r="L180" s="23">
        <v>27</v>
      </c>
      <c r="M180" s="24"/>
    </row>
    <row r="181" spans="1:17">
      <c r="A181" s="19">
        <v>345</v>
      </c>
      <c r="B181" s="20" t="s">
        <v>8</v>
      </c>
      <c r="C181" s="20" t="s">
        <v>9</v>
      </c>
      <c r="D181" s="20">
        <v>7</v>
      </c>
      <c r="E181" s="20" t="s">
        <v>17</v>
      </c>
      <c r="F181" s="20">
        <v>2</v>
      </c>
      <c r="G181" s="20">
        <v>0</v>
      </c>
      <c r="H181" s="20">
        <v>29</v>
      </c>
      <c r="I181" s="20">
        <v>30.75</v>
      </c>
      <c r="J181" s="20">
        <v>0.34699999999999998</v>
      </c>
      <c r="K181" s="21"/>
      <c r="L181" s="25">
        <v>34.67</v>
      </c>
      <c r="M181" s="26"/>
    </row>
    <row r="182" spans="1:17">
      <c r="A182" s="15">
        <v>345</v>
      </c>
      <c r="B182" s="16" t="s">
        <v>8</v>
      </c>
      <c r="C182" s="16" t="s">
        <v>9</v>
      </c>
      <c r="D182" s="16">
        <v>7</v>
      </c>
      <c r="E182" s="16" t="s">
        <v>17</v>
      </c>
      <c r="F182" s="16">
        <v>2</v>
      </c>
      <c r="G182" s="16">
        <v>0</v>
      </c>
      <c r="H182" s="16">
        <v>30</v>
      </c>
      <c r="I182" s="16">
        <v>30.76</v>
      </c>
      <c r="J182" s="16">
        <v>1.3340000000000001</v>
      </c>
      <c r="K182" s="17"/>
      <c r="L182" s="23">
        <v>56</v>
      </c>
      <c r="M182" s="24"/>
    </row>
    <row r="183" spans="1:17">
      <c r="A183" s="19">
        <v>345</v>
      </c>
      <c r="B183" s="20" t="s">
        <v>8</v>
      </c>
      <c r="C183" s="20" t="s">
        <v>9</v>
      </c>
      <c r="D183" s="20">
        <v>7</v>
      </c>
      <c r="E183" s="20" t="s">
        <v>17</v>
      </c>
      <c r="F183" s="20">
        <v>2</v>
      </c>
      <c r="G183" s="20">
        <v>0</v>
      </c>
      <c r="H183" s="20">
        <v>31</v>
      </c>
      <c r="I183" s="20">
        <v>30.77</v>
      </c>
      <c r="J183" s="20">
        <v>2.0939999999999999</v>
      </c>
      <c r="K183" s="21"/>
      <c r="L183" s="25">
        <v>99.67</v>
      </c>
      <c r="M183" s="26"/>
    </row>
    <row r="184" spans="1:17">
      <c r="A184" s="15">
        <v>345</v>
      </c>
      <c r="B184" s="16" t="s">
        <v>8</v>
      </c>
      <c r="C184" s="16" t="s">
        <v>9</v>
      </c>
      <c r="D184" s="16">
        <v>7</v>
      </c>
      <c r="E184" s="16" t="s">
        <v>17</v>
      </c>
      <c r="F184" s="16">
        <v>2</v>
      </c>
      <c r="G184" s="16">
        <v>0</v>
      </c>
      <c r="H184" s="16">
        <v>32</v>
      </c>
      <c r="I184" s="16">
        <v>30.78</v>
      </c>
      <c r="J184" s="16">
        <v>2.3490000000000002</v>
      </c>
      <c r="K184" s="17">
        <v>2.3490000000000002</v>
      </c>
      <c r="L184" s="23">
        <v>180</v>
      </c>
      <c r="M184" s="24"/>
    </row>
    <row r="185" spans="1:17">
      <c r="A185" s="19">
        <v>345</v>
      </c>
      <c r="B185" s="20" t="s">
        <v>8</v>
      </c>
      <c r="C185" s="20" t="s">
        <v>9</v>
      </c>
      <c r="D185" s="20">
        <v>7</v>
      </c>
      <c r="E185" s="20" t="s">
        <v>17</v>
      </c>
      <c r="F185" s="20">
        <v>2</v>
      </c>
      <c r="G185" s="20">
        <v>0</v>
      </c>
      <c r="H185" s="20">
        <v>33</v>
      </c>
      <c r="I185" s="20">
        <v>30.79</v>
      </c>
      <c r="J185" s="20">
        <v>2.2970000000000002</v>
      </c>
      <c r="K185" s="21">
        <v>2.2970000000000002</v>
      </c>
      <c r="L185" s="25">
        <v>308</v>
      </c>
      <c r="M185" s="26"/>
    </row>
    <row r="186" spans="1:17">
      <c r="A186" s="15">
        <v>345</v>
      </c>
      <c r="B186" s="16" t="s">
        <v>8</v>
      </c>
      <c r="C186" s="16" t="s">
        <v>9</v>
      </c>
      <c r="D186" s="16">
        <v>7</v>
      </c>
      <c r="E186" s="16" t="s">
        <v>17</v>
      </c>
      <c r="F186" s="16">
        <v>2</v>
      </c>
      <c r="G186" s="16">
        <v>0</v>
      </c>
      <c r="H186" s="16">
        <v>34</v>
      </c>
      <c r="I186" s="16">
        <v>30.8</v>
      </c>
      <c r="J186" s="16">
        <v>2.3180000000000001</v>
      </c>
      <c r="K186" s="17">
        <v>2.3180000000000001</v>
      </c>
      <c r="L186" s="23">
        <v>472</v>
      </c>
      <c r="M186" s="24"/>
    </row>
    <row r="187" spans="1:17">
      <c r="A187" s="19">
        <v>345</v>
      </c>
      <c r="B187" s="20" t="s">
        <v>8</v>
      </c>
      <c r="C187" s="20" t="s">
        <v>9</v>
      </c>
      <c r="D187" s="20">
        <v>7</v>
      </c>
      <c r="E187" s="20" t="s">
        <v>17</v>
      </c>
      <c r="F187" s="20">
        <v>2</v>
      </c>
      <c r="G187" s="20">
        <v>0</v>
      </c>
      <c r="H187" s="20">
        <v>35</v>
      </c>
      <c r="I187" s="20">
        <v>30.81</v>
      </c>
      <c r="J187" s="20">
        <v>2.0880000000000001</v>
      </c>
      <c r="K187" s="21"/>
      <c r="L187" s="25">
        <v>605.33000000000004</v>
      </c>
      <c r="M187" s="26"/>
    </row>
    <row r="188" spans="1:17">
      <c r="A188" s="15">
        <v>345</v>
      </c>
      <c r="B188" s="16" t="s">
        <v>8</v>
      </c>
      <c r="C188" s="16" t="s">
        <v>9</v>
      </c>
      <c r="D188" s="16">
        <v>7</v>
      </c>
      <c r="E188" s="16" t="s">
        <v>17</v>
      </c>
      <c r="F188" s="16">
        <v>2</v>
      </c>
      <c r="G188" s="16">
        <v>0</v>
      </c>
      <c r="H188" s="16">
        <v>36</v>
      </c>
      <c r="I188" s="16">
        <v>30.82</v>
      </c>
      <c r="J188" s="16">
        <v>1.23</v>
      </c>
      <c r="K188" s="17"/>
      <c r="L188" s="23">
        <v>612</v>
      </c>
      <c r="M188" s="24"/>
      <c r="N188" s="28"/>
      <c r="O188" s="27"/>
      <c r="P188" s="27"/>
      <c r="Q188" s="27"/>
    </row>
    <row r="189" spans="1:17">
      <c r="A189" s="19">
        <v>345</v>
      </c>
      <c r="B189" s="20" t="s">
        <v>8</v>
      </c>
      <c r="C189" s="20" t="s">
        <v>9</v>
      </c>
      <c r="D189" s="20">
        <v>7</v>
      </c>
      <c r="E189" s="20" t="s">
        <v>17</v>
      </c>
      <c r="F189" s="20">
        <v>2</v>
      </c>
      <c r="G189" s="20">
        <v>0</v>
      </c>
      <c r="H189" s="20">
        <v>37</v>
      </c>
      <c r="I189" s="20">
        <v>30.83</v>
      </c>
      <c r="J189" s="20">
        <v>-0.152</v>
      </c>
      <c r="K189" s="21"/>
      <c r="L189" s="25">
        <v>483</v>
      </c>
      <c r="M189" s="26"/>
      <c r="N189" s="28"/>
      <c r="O189" s="27"/>
      <c r="P189" s="27"/>
      <c r="Q189" s="27"/>
    </row>
    <row r="190" spans="1:17">
      <c r="A190" s="15">
        <v>345</v>
      </c>
      <c r="B190" s="16" t="s">
        <v>8</v>
      </c>
      <c r="C190" s="16" t="s">
        <v>9</v>
      </c>
      <c r="D190" s="16">
        <v>7</v>
      </c>
      <c r="E190" s="16" t="s">
        <v>17</v>
      </c>
      <c r="F190" s="16">
        <v>2</v>
      </c>
      <c r="G190" s="16">
        <v>0</v>
      </c>
      <c r="H190" s="16">
        <v>38</v>
      </c>
      <c r="I190" s="16">
        <v>30.84</v>
      </c>
      <c r="J190" s="16">
        <v>0.126</v>
      </c>
      <c r="K190" s="17"/>
      <c r="L190" s="23">
        <v>341</v>
      </c>
      <c r="M190" s="24"/>
    </row>
    <row r="191" spans="1:17">
      <c r="A191" s="19">
        <v>345</v>
      </c>
      <c r="B191" s="20" t="s">
        <v>8</v>
      </c>
      <c r="C191" s="20" t="s">
        <v>9</v>
      </c>
      <c r="D191" s="20">
        <v>7</v>
      </c>
      <c r="E191" s="20" t="s">
        <v>17</v>
      </c>
      <c r="F191" s="20">
        <v>2</v>
      </c>
      <c r="G191" s="20">
        <v>0</v>
      </c>
      <c r="H191" s="20">
        <v>39</v>
      </c>
      <c r="I191" s="20">
        <v>30.85</v>
      </c>
      <c r="J191" s="20">
        <v>1.9330000000000001</v>
      </c>
      <c r="K191" s="21"/>
      <c r="L191" s="25">
        <v>284.33</v>
      </c>
      <c r="M191" s="26"/>
    </row>
    <row r="192" spans="1:17">
      <c r="A192" s="15">
        <v>345</v>
      </c>
      <c r="B192" s="16" t="s">
        <v>8</v>
      </c>
      <c r="C192" s="16" t="s">
        <v>9</v>
      </c>
      <c r="D192" s="16">
        <v>7</v>
      </c>
      <c r="E192" s="16" t="s">
        <v>17</v>
      </c>
      <c r="F192" s="16">
        <v>2</v>
      </c>
      <c r="G192" s="16">
        <v>0</v>
      </c>
      <c r="H192" s="16">
        <v>40</v>
      </c>
      <c r="I192" s="16">
        <v>30.86</v>
      </c>
      <c r="J192" s="16">
        <v>2.1160000000000001</v>
      </c>
      <c r="K192" s="17"/>
      <c r="L192" s="23">
        <v>298</v>
      </c>
      <c r="M192" s="24"/>
    </row>
    <row r="193" spans="1:13">
      <c r="A193" s="19">
        <v>345</v>
      </c>
      <c r="B193" s="20" t="s">
        <v>8</v>
      </c>
      <c r="C193" s="20" t="s">
        <v>9</v>
      </c>
      <c r="D193" s="20">
        <v>7</v>
      </c>
      <c r="E193" s="20" t="s">
        <v>17</v>
      </c>
      <c r="F193" s="20">
        <v>2</v>
      </c>
      <c r="G193" s="20">
        <v>0</v>
      </c>
      <c r="H193" s="20">
        <v>41</v>
      </c>
      <c r="I193" s="20">
        <v>30.87</v>
      </c>
      <c r="J193" s="20">
        <v>2.1179999999999999</v>
      </c>
      <c r="K193" s="21"/>
      <c r="L193" s="25">
        <v>344.67</v>
      </c>
      <c r="M193" s="26"/>
    </row>
    <row r="194" spans="1:13">
      <c r="A194" s="15">
        <v>345</v>
      </c>
      <c r="B194" s="16" t="s">
        <v>8</v>
      </c>
      <c r="C194" s="16" t="s">
        <v>9</v>
      </c>
      <c r="D194" s="16">
        <v>7</v>
      </c>
      <c r="E194" s="16" t="s">
        <v>17</v>
      </c>
      <c r="F194" s="16">
        <v>2</v>
      </c>
      <c r="G194" s="16">
        <v>0</v>
      </c>
      <c r="H194" s="16">
        <v>42</v>
      </c>
      <c r="I194" s="16">
        <v>30.88</v>
      </c>
      <c r="J194" s="16">
        <v>2.2440000000000002</v>
      </c>
      <c r="K194" s="17"/>
      <c r="L194" s="23">
        <v>406.67</v>
      </c>
      <c r="M194" s="24"/>
    </row>
    <row r="195" spans="1:13">
      <c r="A195" s="19">
        <v>345</v>
      </c>
      <c r="B195" s="20" t="s">
        <v>8</v>
      </c>
      <c r="C195" s="20" t="s">
        <v>9</v>
      </c>
      <c r="D195" s="20">
        <v>7</v>
      </c>
      <c r="E195" s="20" t="s">
        <v>17</v>
      </c>
      <c r="F195" s="20">
        <v>2</v>
      </c>
      <c r="G195" s="20">
        <v>0</v>
      </c>
      <c r="H195" s="20">
        <v>43</v>
      </c>
      <c r="I195" s="20">
        <v>30.89</v>
      </c>
      <c r="J195" s="20">
        <v>2.359</v>
      </c>
      <c r="K195" s="21"/>
      <c r="L195" s="25">
        <v>472.33</v>
      </c>
      <c r="M195" s="26"/>
    </row>
    <row r="196" spans="1:13">
      <c r="A196" s="15">
        <v>345</v>
      </c>
      <c r="B196" s="16" t="s">
        <v>8</v>
      </c>
      <c r="C196" s="16" t="s">
        <v>9</v>
      </c>
      <c r="D196" s="16">
        <v>7</v>
      </c>
      <c r="E196" s="16" t="s">
        <v>17</v>
      </c>
      <c r="F196" s="16">
        <v>2</v>
      </c>
      <c r="G196" s="16">
        <v>0</v>
      </c>
      <c r="H196" s="16">
        <v>44</v>
      </c>
      <c r="I196" s="16">
        <v>30.9</v>
      </c>
      <c r="J196" s="16">
        <v>2.6070000000000002</v>
      </c>
      <c r="K196" s="17">
        <v>2.6070000000000002</v>
      </c>
      <c r="L196" s="23">
        <v>534</v>
      </c>
      <c r="M196" s="24"/>
    </row>
    <row r="197" spans="1:13">
      <c r="A197" s="19">
        <v>345</v>
      </c>
      <c r="B197" s="20" t="s">
        <v>8</v>
      </c>
      <c r="C197" s="20" t="s">
        <v>9</v>
      </c>
      <c r="D197" s="20">
        <v>7</v>
      </c>
      <c r="E197" s="20" t="s">
        <v>17</v>
      </c>
      <c r="F197" s="20">
        <v>2</v>
      </c>
      <c r="G197" s="20">
        <v>0</v>
      </c>
      <c r="H197" s="20">
        <v>45</v>
      </c>
      <c r="I197" s="20">
        <v>30.91</v>
      </c>
      <c r="J197" s="20">
        <v>2.7309999999999999</v>
      </c>
      <c r="K197" s="21">
        <v>2.7309999999999999</v>
      </c>
      <c r="L197" s="25">
        <v>577.33000000000004</v>
      </c>
      <c r="M197" s="26">
        <v>577.33000000000004</v>
      </c>
    </row>
    <row r="198" spans="1:13">
      <c r="A198" s="15">
        <v>345</v>
      </c>
      <c r="B198" s="16" t="s">
        <v>8</v>
      </c>
      <c r="C198" s="16" t="s">
        <v>9</v>
      </c>
      <c r="D198" s="16">
        <v>7</v>
      </c>
      <c r="E198" s="16" t="s">
        <v>17</v>
      </c>
      <c r="F198" s="16">
        <v>2</v>
      </c>
      <c r="G198" s="16">
        <v>0</v>
      </c>
      <c r="H198" s="16">
        <v>46</v>
      </c>
      <c r="I198" s="16">
        <v>30.92</v>
      </c>
      <c r="J198" s="16">
        <v>2.66</v>
      </c>
      <c r="K198" s="17">
        <v>2.66</v>
      </c>
      <c r="L198" s="23">
        <v>583</v>
      </c>
      <c r="M198" s="24">
        <v>583</v>
      </c>
    </row>
    <row r="199" spans="1:13">
      <c r="A199" s="19">
        <v>345</v>
      </c>
      <c r="B199" s="20" t="s">
        <v>8</v>
      </c>
      <c r="C199" s="20" t="s">
        <v>9</v>
      </c>
      <c r="D199" s="20">
        <v>7</v>
      </c>
      <c r="E199" s="20" t="s">
        <v>17</v>
      </c>
      <c r="F199" s="20">
        <v>2</v>
      </c>
      <c r="G199" s="20">
        <v>0</v>
      </c>
      <c r="H199" s="20">
        <v>47</v>
      </c>
      <c r="I199" s="20">
        <v>30.93</v>
      </c>
      <c r="J199" s="20">
        <v>2.3410000000000002</v>
      </c>
      <c r="K199" s="21"/>
      <c r="L199" s="25">
        <v>552</v>
      </c>
      <c r="M199" s="26">
        <v>552</v>
      </c>
    </row>
    <row r="200" spans="1:13">
      <c r="A200" s="15">
        <v>345</v>
      </c>
      <c r="B200" s="16" t="s">
        <v>8</v>
      </c>
      <c r="C200" s="16" t="s">
        <v>9</v>
      </c>
      <c r="D200" s="16">
        <v>7</v>
      </c>
      <c r="E200" s="16" t="s">
        <v>17</v>
      </c>
      <c r="F200" s="16">
        <v>2</v>
      </c>
      <c r="G200" s="16">
        <v>0</v>
      </c>
      <c r="H200" s="16">
        <v>48</v>
      </c>
      <c r="I200" s="16">
        <v>30.94</v>
      </c>
      <c r="J200" s="16">
        <v>1.26</v>
      </c>
      <c r="K200" s="17"/>
      <c r="L200" s="23">
        <v>516</v>
      </c>
      <c r="M200" s="24"/>
    </row>
    <row r="201" spans="1:13">
      <c r="A201" s="19">
        <v>345</v>
      </c>
      <c r="B201" s="20" t="s">
        <v>8</v>
      </c>
      <c r="C201" s="20" t="s">
        <v>9</v>
      </c>
      <c r="D201" s="20">
        <v>7</v>
      </c>
      <c r="E201" s="20" t="s">
        <v>17</v>
      </c>
      <c r="F201" s="20">
        <v>2</v>
      </c>
      <c r="G201" s="20">
        <v>0</v>
      </c>
      <c r="H201" s="20">
        <v>49</v>
      </c>
      <c r="I201" s="20">
        <v>30.95</v>
      </c>
      <c r="J201" s="20">
        <v>-0.108</v>
      </c>
      <c r="K201" s="21"/>
      <c r="L201" s="25">
        <v>539</v>
      </c>
      <c r="M201" s="26"/>
    </row>
    <row r="202" spans="1:13">
      <c r="A202" s="15">
        <v>345</v>
      </c>
      <c r="B202" s="16" t="s">
        <v>8</v>
      </c>
      <c r="C202" s="16" t="s">
        <v>9</v>
      </c>
      <c r="D202" s="16">
        <v>7</v>
      </c>
      <c r="E202" s="16" t="s">
        <v>17</v>
      </c>
      <c r="F202" s="16">
        <v>2</v>
      </c>
      <c r="G202" s="16">
        <v>0</v>
      </c>
      <c r="H202" s="16">
        <v>50</v>
      </c>
      <c r="I202" s="16">
        <v>30.96</v>
      </c>
      <c r="J202" s="16">
        <v>0.86099999999999999</v>
      </c>
      <c r="K202" s="17"/>
      <c r="L202" s="23">
        <v>682.67</v>
      </c>
      <c r="M202" s="24"/>
    </row>
    <row r="203" spans="1:13">
      <c r="A203" s="19">
        <v>345</v>
      </c>
      <c r="B203" s="20" t="s">
        <v>8</v>
      </c>
      <c r="C203" s="20" t="s">
        <v>9</v>
      </c>
      <c r="D203" s="20">
        <v>7</v>
      </c>
      <c r="E203" s="20" t="s">
        <v>17</v>
      </c>
      <c r="F203" s="20">
        <v>2</v>
      </c>
      <c r="G203" s="20">
        <v>0</v>
      </c>
      <c r="H203" s="20">
        <v>51</v>
      </c>
      <c r="I203" s="20">
        <v>30.97</v>
      </c>
      <c r="J203" s="20">
        <v>2.097</v>
      </c>
      <c r="K203" s="21"/>
      <c r="L203" s="25">
        <v>896.33</v>
      </c>
      <c r="M203" s="26"/>
    </row>
    <row r="204" spans="1:13">
      <c r="A204" s="15">
        <v>345</v>
      </c>
      <c r="B204" s="16" t="s">
        <v>8</v>
      </c>
      <c r="C204" s="16" t="s">
        <v>9</v>
      </c>
      <c r="D204" s="16">
        <v>7</v>
      </c>
      <c r="E204" s="16" t="s">
        <v>17</v>
      </c>
      <c r="F204" s="16">
        <v>2</v>
      </c>
      <c r="G204" s="16">
        <v>0</v>
      </c>
      <c r="H204" s="16">
        <v>52</v>
      </c>
      <c r="I204" s="16">
        <v>30.98</v>
      </c>
      <c r="J204" s="16">
        <v>2.3279999999999998</v>
      </c>
      <c r="K204" s="17"/>
      <c r="L204" s="23">
        <v>1100.33</v>
      </c>
      <c r="M204" s="24"/>
    </row>
    <row r="205" spans="1:13">
      <c r="A205" s="19">
        <v>345</v>
      </c>
      <c r="B205" s="20" t="s">
        <v>8</v>
      </c>
      <c r="C205" s="20" t="s">
        <v>9</v>
      </c>
      <c r="D205" s="20">
        <v>7</v>
      </c>
      <c r="E205" s="20" t="s">
        <v>17</v>
      </c>
      <c r="F205" s="20">
        <v>2</v>
      </c>
      <c r="G205" s="20">
        <v>0</v>
      </c>
      <c r="H205" s="20">
        <v>53</v>
      </c>
      <c r="I205" s="20">
        <v>30.99</v>
      </c>
      <c r="J205" s="20">
        <v>2.516</v>
      </c>
      <c r="K205" s="21"/>
      <c r="L205" s="25">
        <v>1265.67</v>
      </c>
      <c r="M205" s="26"/>
    </row>
    <row r="206" spans="1:13">
      <c r="A206" s="15">
        <v>345</v>
      </c>
      <c r="B206" s="16" t="s">
        <v>8</v>
      </c>
      <c r="C206" s="16" t="s">
        <v>9</v>
      </c>
      <c r="D206" s="16">
        <v>7</v>
      </c>
      <c r="E206" s="16" t="s">
        <v>17</v>
      </c>
      <c r="F206" s="16">
        <v>2</v>
      </c>
      <c r="G206" s="16">
        <v>0</v>
      </c>
      <c r="H206" s="16">
        <v>54</v>
      </c>
      <c r="I206" s="16">
        <v>31</v>
      </c>
      <c r="J206" s="16">
        <v>2.77</v>
      </c>
      <c r="K206" s="17">
        <v>2.77</v>
      </c>
      <c r="L206" s="23">
        <v>1347.33</v>
      </c>
      <c r="M206" s="24"/>
    </row>
    <row r="207" spans="1:13">
      <c r="A207" s="19">
        <v>345</v>
      </c>
      <c r="B207" s="20" t="s">
        <v>8</v>
      </c>
      <c r="C207" s="20" t="s">
        <v>9</v>
      </c>
      <c r="D207" s="20">
        <v>7</v>
      </c>
      <c r="E207" s="20" t="s">
        <v>17</v>
      </c>
      <c r="F207" s="20">
        <v>2</v>
      </c>
      <c r="G207" s="20">
        <v>0</v>
      </c>
      <c r="H207" s="20">
        <v>55</v>
      </c>
      <c r="I207" s="20">
        <v>31.01</v>
      </c>
      <c r="J207" s="20">
        <v>2.7650000000000001</v>
      </c>
      <c r="K207" s="21">
        <v>2.7650000000000001</v>
      </c>
      <c r="L207" s="25">
        <v>1255</v>
      </c>
      <c r="M207" s="26"/>
    </row>
    <row r="208" spans="1:13">
      <c r="A208" s="15">
        <v>345</v>
      </c>
      <c r="B208" s="16" t="s">
        <v>8</v>
      </c>
      <c r="C208" s="16" t="s">
        <v>9</v>
      </c>
      <c r="D208" s="16">
        <v>7</v>
      </c>
      <c r="E208" s="16" t="s">
        <v>17</v>
      </c>
      <c r="F208" s="16">
        <v>2</v>
      </c>
      <c r="G208" s="16">
        <v>0</v>
      </c>
      <c r="H208" s="16">
        <v>56</v>
      </c>
      <c r="I208" s="16">
        <v>31.02</v>
      </c>
      <c r="J208" s="16">
        <v>1.978</v>
      </c>
      <c r="K208" s="17"/>
      <c r="L208" s="23">
        <v>976.33</v>
      </c>
      <c r="M208" s="24"/>
    </row>
    <row r="209" spans="1:13">
      <c r="A209" s="19">
        <v>345</v>
      </c>
      <c r="B209" s="20" t="s">
        <v>8</v>
      </c>
      <c r="C209" s="20" t="s">
        <v>9</v>
      </c>
      <c r="D209" s="20">
        <v>7</v>
      </c>
      <c r="E209" s="20" t="s">
        <v>17</v>
      </c>
      <c r="F209" s="20">
        <v>2</v>
      </c>
      <c r="G209" s="20">
        <v>0</v>
      </c>
      <c r="H209" s="20">
        <v>57</v>
      </c>
      <c r="I209" s="20">
        <v>31.03</v>
      </c>
      <c r="J209" s="20">
        <v>0.251</v>
      </c>
      <c r="K209" s="21"/>
      <c r="L209" s="25">
        <v>632</v>
      </c>
      <c r="M209" s="26"/>
    </row>
    <row r="210" spans="1:13">
      <c r="A210" s="15">
        <v>345</v>
      </c>
      <c r="B210" s="16" t="s">
        <v>8</v>
      </c>
      <c r="C210" s="16" t="s">
        <v>9</v>
      </c>
      <c r="D210" s="16">
        <v>15</v>
      </c>
      <c r="E210" s="16" t="s">
        <v>17</v>
      </c>
      <c r="F210" s="16">
        <v>1</v>
      </c>
      <c r="G210" s="16">
        <v>0</v>
      </c>
      <c r="H210" s="16">
        <v>0</v>
      </c>
      <c r="I210" s="16">
        <v>37</v>
      </c>
      <c r="J210" s="16">
        <v>2.2839999999999998</v>
      </c>
      <c r="K210" s="17"/>
      <c r="L210" s="23">
        <v>467</v>
      </c>
      <c r="M210" s="24"/>
    </row>
    <row r="211" spans="1:13">
      <c r="A211" s="19">
        <v>345</v>
      </c>
      <c r="B211" s="20" t="s">
        <v>8</v>
      </c>
      <c r="C211" s="20" t="s">
        <v>9</v>
      </c>
      <c r="D211" s="20">
        <v>15</v>
      </c>
      <c r="E211" s="20" t="s">
        <v>17</v>
      </c>
      <c r="F211" s="20">
        <v>1</v>
      </c>
      <c r="G211" s="20">
        <v>0</v>
      </c>
      <c r="H211" s="20">
        <v>1</v>
      </c>
      <c r="I211" s="20">
        <v>37.01</v>
      </c>
      <c r="J211" s="20">
        <v>2.4769999999999999</v>
      </c>
      <c r="K211" s="21">
        <v>2.4769999999999999</v>
      </c>
      <c r="L211" s="25">
        <v>539</v>
      </c>
      <c r="M211" s="26"/>
    </row>
    <row r="212" spans="1:13">
      <c r="A212" s="15">
        <v>345</v>
      </c>
      <c r="B212" s="16" t="s">
        <v>8</v>
      </c>
      <c r="C212" s="16" t="s">
        <v>9</v>
      </c>
      <c r="D212" s="16">
        <v>15</v>
      </c>
      <c r="E212" s="16" t="s">
        <v>17</v>
      </c>
      <c r="F212" s="16">
        <v>1</v>
      </c>
      <c r="G212" s="16">
        <v>0</v>
      </c>
      <c r="H212" s="16">
        <v>2</v>
      </c>
      <c r="I212" s="16">
        <v>37.020000000000003</v>
      </c>
      <c r="J212" s="16">
        <v>2.4729999999999999</v>
      </c>
      <c r="K212" s="17">
        <v>2.4729999999999999</v>
      </c>
      <c r="L212" s="23">
        <v>501</v>
      </c>
      <c r="M212" s="24"/>
    </row>
    <row r="213" spans="1:13">
      <c r="A213" s="19">
        <v>345</v>
      </c>
      <c r="B213" s="20" t="s">
        <v>8</v>
      </c>
      <c r="C213" s="20" t="s">
        <v>9</v>
      </c>
      <c r="D213" s="20">
        <v>15</v>
      </c>
      <c r="E213" s="20" t="s">
        <v>17</v>
      </c>
      <c r="F213" s="20">
        <v>1</v>
      </c>
      <c r="G213" s="20">
        <v>0</v>
      </c>
      <c r="H213" s="20">
        <v>3</v>
      </c>
      <c r="I213" s="20">
        <v>37.03</v>
      </c>
      <c r="J213" s="20">
        <v>2.1880000000000002</v>
      </c>
      <c r="K213" s="21"/>
      <c r="L213" s="25">
        <v>407</v>
      </c>
      <c r="M213" s="26"/>
    </row>
    <row r="214" spans="1:13">
      <c r="A214" s="15">
        <v>345</v>
      </c>
      <c r="B214" s="16" t="s">
        <v>8</v>
      </c>
      <c r="C214" s="16" t="s">
        <v>9</v>
      </c>
      <c r="D214" s="16">
        <v>15</v>
      </c>
      <c r="E214" s="16" t="s">
        <v>17</v>
      </c>
      <c r="F214" s="16">
        <v>1</v>
      </c>
      <c r="G214" s="16">
        <v>0</v>
      </c>
      <c r="H214" s="16">
        <v>4</v>
      </c>
      <c r="I214" s="16">
        <v>37.04</v>
      </c>
      <c r="J214" s="16">
        <v>0.505</v>
      </c>
      <c r="K214" s="17"/>
      <c r="L214" s="23">
        <v>313</v>
      </c>
      <c r="M214" s="24"/>
    </row>
    <row r="215" spans="1:13">
      <c r="A215" s="19">
        <v>345</v>
      </c>
      <c r="B215" s="20" t="s">
        <v>8</v>
      </c>
      <c r="C215" s="20" t="s">
        <v>9</v>
      </c>
      <c r="D215" s="20">
        <v>15</v>
      </c>
      <c r="E215" s="20" t="s">
        <v>17</v>
      </c>
      <c r="F215" s="20">
        <v>1</v>
      </c>
      <c r="G215" s="20">
        <v>0</v>
      </c>
      <c r="H215" s="20">
        <v>5</v>
      </c>
      <c r="I215" s="20">
        <v>37.049999999999997</v>
      </c>
      <c r="J215" s="20">
        <v>9.2999999999999999E-2</v>
      </c>
      <c r="K215" s="21"/>
      <c r="L215" s="25">
        <v>257</v>
      </c>
      <c r="M215" s="26"/>
    </row>
    <row r="216" spans="1:13">
      <c r="A216" s="15">
        <v>345</v>
      </c>
      <c r="B216" s="16" t="s">
        <v>8</v>
      </c>
      <c r="C216" s="16" t="s">
        <v>9</v>
      </c>
      <c r="D216" s="16">
        <v>15</v>
      </c>
      <c r="E216" s="16" t="s">
        <v>17</v>
      </c>
      <c r="F216" s="16">
        <v>1</v>
      </c>
      <c r="G216" s="16">
        <v>0</v>
      </c>
      <c r="H216" s="16">
        <v>6</v>
      </c>
      <c r="I216" s="16">
        <v>37.06</v>
      </c>
      <c r="J216" s="16">
        <v>1.4930000000000001</v>
      </c>
      <c r="K216" s="17"/>
      <c r="L216" s="23">
        <v>247.67</v>
      </c>
      <c r="M216" s="24"/>
    </row>
    <row r="217" spans="1:13">
      <c r="A217" s="19">
        <v>345</v>
      </c>
      <c r="B217" s="20" t="s">
        <v>8</v>
      </c>
      <c r="C217" s="20" t="s">
        <v>9</v>
      </c>
      <c r="D217" s="20">
        <v>15</v>
      </c>
      <c r="E217" s="20" t="s">
        <v>17</v>
      </c>
      <c r="F217" s="20">
        <v>1</v>
      </c>
      <c r="G217" s="20">
        <v>0</v>
      </c>
      <c r="H217" s="20">
        <v>7</v>
      </c>
      <c r="I217" s="20">
        <v>37.07</v>
      </c>
      <c r="J217" s="20">
        <v>2.1909999999999998</v>
      </c>
      <c r="K217" s="21">
        <v>2.1909999999999998</v>
      </c>
      <c r="L217" s="25">
        <v>248</v>
      </c>
      <c r="M217" s="26"/>
    </row>
    <row r="218" spans="1:13">
      <c r="A218" s="15">
        <v>345</v>
      </c>
      <c r="B218" s="16" t="s">
        <v>8</v>
      </c>
      <c r="C218" s="16" t="s">
        <v>9</v>
      </c>
      <c r="D218" s="16">
        <v>15</v>
      </c>
      <c r="E218" s="16" t="s">
        <v>17</v>
      </c>
      <c r="F218" s="16">
        <v>1</v>
      </c>
      <c r="G218" s="16">
        <v>0</v>
      </c>
      <c r="H218" s="16">
        <v>8</v>
      </c>
      <c r="I218" s="16">
        <v>37.08</v>
      </c>
      <c r="J218" s="16">
        <v>2.2229999999999999</v>
      </c>
      <c r="K218" s="17">
        <v>2.2229999999999999</v>
      </c>
      <c r="L218" s="23">
        <v>236</v>
      </c>
      <c r="M218" s="24"/>
    </row>
    <row r="219" spans="1:13">
      <c r="A219" s="19">
        <v>345</v>
      </c>
      <c r="B219" s="20" t="s">
        <v>8</v>
      </c>
      <c r="C219" s="20" t="s">
        <v>9</v>
      </c>
      <c r="D219" s="20">
        <v>15</v>
      </c>
      <c r="E219" s="20" t="s">
        <v>17</v>
      </c>
      <c r="F219" s="20">
        <v>1</v>
      </c>
      <c r="G219" s="20">
        <v>0</v>
      </c>
      <c r="H219" s="20">
        <v>9</v>
      </c>
      <c r="I219" s="20">
        <v>37.090000000000003</v>
      </c>
      <c r="J219" s="20">
        <v>2.2669999999999999</v>
      </c>
      <c r="K219" s="21">
        <v>2.2669999999999999</v>
      </c>
      <c r="L219" s="25">
        <v>227</v>
      </c>
      <c r="M219" s="26"/>
    </row>
    <row r="220" spans="1:13">
      <c r="A220" s="15">
        <v>345</v>
      </c>
      <c r="B220" s="16" t="s">
        <v>8</v>
      </c>
      <c r="C220" s="16" t="s">
        <v>9</v>
      </c>
      <c r="D220" s="16">
        <v>15</v>
      </c>
      <c r="E220" s="16" t="s">
        <v>17</v>
      </c>
      <c r="F220" s="16">
        <v>1</v>
      </c>
      <c r="G220" s="16">
        <v>0</v>
      </c>
      <c r="H220" s="16">
        <v>10</v>
      </c>
      <c r="I220" s="16">
        <v>37.1</v>
      </c>
      <c r="J220" s="16">
        <v>2.4039999999999999</v>
      </c>
      <c r="K220" s="17">
        <v>2.4039999999999999</v>
      </c>
      <c r="L220" s="23">
        <v>233</v>
      </c>
      <c r="M220" s="24">
        <v>233</v>
      </c>
    </row>
    <row r="221" spans="1:13">
      <c r="A221" s="19">
        <v>345</v>
      </c>
      <c r="B221" s="20" t="s">
        <v>8</v>
      </c>
      <c r="C221" s="20" t="s">
        <v>9</v>
      </c>
      <c r="D221" s="20">
        <v>15</v>
      </c>
      <c r="E221" s="20" t="s">
        <v>17</v>
      </c>
      <c r="F221" s="20">
        <v>1</v>
      </c>
      <c r="G221" s="20">
        <v>0</v>
      </c>
      <c r="H221" s="20">
        <v>11</v>
      </c>
      <c r="I221" s="20">
        <v>37.119999999999997</v>
      </c>
      <c r="J221" s="20">
        <v>2.4380000000000002</v>
      </c>
      <c r="K221" s="21">
        <v>2.4380000000000002</v>
      </c>
      <c r="L221" s="25">
        <v>257.33</v>
      </c>
      <c r="M221" s="26">
        <v>257.33</v>
      </c>
    </row>
    <row r="222" spans="1:13">
      <c r="A222" s="15">
        <v>345</v>
      </c>
      <c r="B222" s="16" t="s">
        <v>8</v>
      </c>
      <c r="C222" s="16" t="s">
        <v>9</v>
      </c>
      <c r="D222" s="16">
        <v>15</v>
      </c>
      <c r="E222" s="16" t="s">
        <v>17</v>
      </c>
      <c r="F222" s="16">
        <v>1</v>
      </c>
      <c r="G222" s="16">
        <v>0</v>
      </c>
      <c r="H222" s="16">
        <v>12</v>
      </c>
      <c r="I222" s="16">
        <v>37.130000000000003</v>
      </c>
      <c r="J222" s="16">
        <v>2.4670000000000001</v>
      </c>
      <c r="K222" s="17">
        <v>2.4670000000000001</v>
      </c>
      <c r="L222" s="23">
        <v>290.33</v>
      </c>
      <c r="M222" s="24"/>
    </row>
    <row r="223" spans="1:13">
      <c r="A223" s="19">
        <v>345</v>
      </c>
      <c r="B223" s="20" t="s">
        <v>8</v>
      </c>
      <c r="C223" s="20" t="s">
        <v>9</v>
      </c>
      <c r="D223" s="20">
        <v>15</v>
      </c>
      <c r="E223" s="20" t="s">
        <v>17</v>
      </c>
      <c r="F223" s="20">
        <v>1</v>
      </c>
      <c r="G223" s="20">
        <v>0</v>
      </c>
      <c r="H223" s="20">
        <v>13</v>
      </c>
      <c r="I223" s="20">
        <v>37.14</v>
      </c>
      <c r="J223" s="20">
        <v>2.423</v>
      </c>
      <c r="K223" s="21">
        <v>2.423</v>
      </c>
      <c r="L223" s="25">
        <v>318</v>
      </c>
      <c r="M223" s="26"/>
    </row>
    <row r="224" spans="1:13">
      <c r="A224" s="15">
        <v>345</v>
      </c>
      <c r="B224" s="16" t="s">
        <v>8</v>
      </c>
      <c r="C224" s="16" t="s">
        <v>9</v>
      </c>
      <c r="D224" s="16">
        <v>15</v>
      </c>
      <c r="E224" s="16" t="s">
        <v>17</v>
      </c>
      <c r="F224" s="16">
        <v>1</v>
      </c>
      <c r="G224" s="16">
        <v>0</v>
      </c>
      <c r="H224" s="16">
        <v>14</v>
      </c>
      <c r="I224" s="16">
        <v>37.15</v>
      </c>
      <c r="J224" s="16">
        <v>2.3849999999999998</v>
      </c>
      <c r="K224" s="17">
        <v>2.3849999999999998</v>
      </c>
      <c r="L224" s="23">
        <v>328</v>
      </c>
      <c r="M224" s="24"/>
    </row>
    <row r="225" spans="1:13">
      <c r="A225" s="19">
        <v>345</v>
      </c>
      <c r="B225" s="20" t="s">
        <v>8</v>
      </c>
      <c r="C225" s="20" t="s">
        <v>9</v>
      </c>
      <c r="D225" s="20">
        <v>15</v>
      </c>
      <c r="E225" s="20" t="s">
        <v>17</v>
      </c>
      <c r="F225" s="20">
        <v>1</v>
      </c>
      <c r="G225" s="20">
        <v>0</v>
      </c>
      <c r="H225" s="20">
        <v>15</v>
      </c>
      <c r="I225" s="20">
        <v>37.159999999999997</v>
      </c>
      <c r="J225" s="20">
        <v>2.4</v>
      </c>
      <c r="K225" s="21">
        <v>2.4</v>
      </c>
      <c r="L225" s="25">
        <v>307.67</v>
      </c>
      <c r="M225" s="26"/>
    </row>
    <row r="226" spans="1:13">
      <c r="A226" s="15">
        <v>345</v>
      </c>
      <c r="B226" s="16" t="s">
        <v>8</v>
      </c>
      <c r="C226" s="16" t="s">
        <v>9</v>
      </c>
      <c r="D226" s="16">
        <v>15</v>
      </c>
      <c r="E226" s="16" t="s">
        <v>17</v>
      </c>
      <c r="F226" s="16">
        <v>1</v>
      </c>
      <c r="G226" s="16">
        <v>0</v>
      </c>
      <c r="H226" s="16">
        <v>16</v>
      </c>
      <c r="I226" s="16">
        <v>37.17</v>
      </c>
      <c r="J226" s="16">
        <v>1.33</v>
      </c>
      <c r="K226" s="17"/>
      <c r="L226" s="23">
        <v>247</v>
      </c>
      <c r="M226" s="24"/>
    </row>
    <row r="227" spans="1:13">
      <c r="A227" s="19">
        <v>345</v>
      </c>
      <c r="B227" s="20" t="s">
        <v>8</v>
      </c>
      <c r="C227" s="20" t="s">
        <v>9</v>
      </c>
      <c r="D227" s="20">
        <v>15</v>
      </c>
      <c r="E227" s="20" t="s">
        <v>17</v>
      </c>
      <c r="F227" s="20">
        <v>1</v>
      </c>
      <c r="G227" s="20">
        <v>0</v>
      </c>
      <c r="H227" s="20">
        <v>17</v>
      </c>
      <c r="I227" s="20">
        <v>37.18</v>
      </c>
      <c r="J227" s="20">
        <v>-0.14599999999999999</v>
      </c>
      <c r="K227" s="21"/>
      <c r="L227" s="25">
        <v>164.33</v>
      </c>
      <c r="M227" s="26"/>
    </row>
    <row r="228" spans="1:13">
      <c r="A228" s="15">
        <v>345</v>
      </c>
      <c r="B228" s="16" t="s">
        <v>8</v>
      </c>
      <c r="C228" s="16" t="s">
        <v>9</v>
      </c>
      <c r="D228" s="16">
        <v>15</v>
      </c>
      <c r="E228" s="16" t="s">
        <v>17</v>
      </c>
      <c r="F228" s="16">
        <v>1</v>
      </c>
      <c r="G228" s="16">
        <v>0</v>
      </c>
      <c r="H228" s="16">
        <v>18</v>
      </c>
      <c r="I228" s="16">
        <v>37.19</v>
      </c>
      <c r="J228" s="16">
        <v>0.14199999999999999</v>
      </c>
      <c r="K228" s="17"/>
      <c r="L228" s="23">
        <v>101</v>
      </c>
      <c r="M228" s="24"/>
    </row>
    <row r="229" spans="1:13">
      <c r="A229" s="19">
        <v>345</v>
      </c>
      <c r="B229" s="20" t="s">
        <v>8</v>
      </c>
      <c r="C229" s="20" t="s">
        <v>9</v>
      </c>
      <c r="D229" s="20">
        <v>15</v>
      </c>
      <c r="E229" s="20" t="s">
        <v>17</v>
      </c>
      <c r="F229" s="20">
        <v>1</v>
      </c>
      <c r="G229" s="20">
        <v>0</v>
      </c>
      <c r="H229" s="20">
        <v>19</v>
      </c>
      <c r="I229" s="20">
        <v>37.200000000000003</v>
      </c>
      <c r="J229" s="20">
        <v>0.93</v>
      </c>
      <c r="K229" s="21"/>
      <c r="L229" s="25">
        <v>66</v>
      </c>
      <c r="M229" s="26"/>
    </row>
    <row r="230" spans="1:13">
      <c r="A230" s="15">
        <v>345</v>
      </c>
      <c r="B230" s="16" t="s">
        <v>8</v>
      </c>
      <c r="C230" s="16" t="s">
        <v>9</v>
      </c>
      <c r="D230" s="16">
        <v>15</v>
      </c>
      <c r="E230" s="16" t="s">
        <v>17</v>
      </c>
      <c r="F230" s="16">
        <v>1</v>
      </c>
      <c r="G230" s="16">
        <v>0</v>
      </c>
      <c r="H230" s="16">
        <v>20</v>
      </c>
      <c r="I230" s="16">
        <v>37.21</v>
      </c>
      <c r="J230" s="16">
        <v>1.4530000000000001</v>
      </c>
      <c r="K230" s="17"/>
      <c r="L230" s="23">
        <v>54.33</v>
      </c>
      <c r="M230" s="24"/>
    </row>
    <row r="231" spans="1:13">
      <c r="A231" s="19">
        <v>345</v>
      </c>
      <c r="B231" s="20" t="s">
        <v>8</v>
      </c>
      <c r="C231" s="20" t="s">
        <v>9</v>
      </c>
      <c r="D231" s="20">
        <v>15</v>
      </c>
      <c r="E231" s="20" t="s">
        <v>17</v>
      </c>
      <c r="F231" s="20">
        <v>1</v>
      </c>
      <c r="G231" s="20">
        <v>0</v>
      </c>
      <c r="H231" s="20">
        <v>21</v>
      </c>
      <c r="I231" s="20">
        <v>37.22</v>
      </c>
      <c r="J231" s="20">
        <v>1.875</v>
      </c>
      <c r="K231" s="21"/>
      <c r="L231" s="25">
        <v>52.33</v>
      </c>
      <c r="M231" s="26"/>
    </row>
    <row r="232" spans="1:13">
      <c r="A232" s="15">
        <v>345</v>
      </c>
      <c r="B232" s="16" t="s">
        <v>8</v>
      </c>
      <c r="C232" s="16" t="s">
        <v>9</v>
      </c>
      <c r="D232" s="16">
        <v>15</v>
      </c>
      <c r="E232" s="16" t="s">
        <v>17</v>
      </c>
      <c r="F232" s="16">
        <v>1</v>
      </c>
      <c r="G232" s="16">
        <v>0</v>
      </c>
      <c r="H232" s="16">
        <v>22</v>
      </c>
      <c r="I232" s="16">
        <v>37.229999999999997</v>
      </c>
      <c r="J232" s="16">
        <v>2.04</v>
      </c>
      <c r="K232" s="17"/>
      <c r="L232" s="23">
        <v>52.33</v>
      </c>
      <c r="M232" s="24"/>
    </row>
    <row r="233" spans="1:13">
      <c r="A233" s="19">
        <v>345</v>
      </c>
      <c r="B233" s="20" t="s">
        <v>8</v>
      </c>
      <c r="C233" s="20" t="s">
        <v>9</v>
      </c>
      <c r="D233" s="20">
        <v>15</v>
      </c>
      <c r="E233" s="20" t="s">
        <v>17</v>
      </c>
      <c r="F233" s="20">
        <v>1</v>
      </c>
      <c r="G233" s="20">
        <v>0</v>
      </c>
      <c r="H233" s="20">
        <v>23</v>
      </c>
      <c r="I233" s="20">
        <v>37.24</v>
      </c>
      <c r="J233" s="20">
        <v>2.19</v>
      </c>
      <c r="K233" s="21"/>
      <c r="L233" s="25">
        <v>49.67</v>
      </c>
      <c r="M233" s="26"/>
    </row>
    <row r="234" spans="1:13">
      <c r="A234" s="15">
        <v>345</v>
      </c>
      <c r="B234" s="16" t="s">
        <v>8</v>
      </c>
      <c r="C234" s="16" t="s">
        <v>9</v>
      </c>
      <c r="D234" s="16">
        <v>15</v>
      </c>
      <c r="E234" s="16" t="s">
        <v>17</v>
      </c>
      <c r="F234" s="16">
        <v>1</v>
      </c>
      <c r="G234" s="16">
        <v>0</v>
      </c>
      <c r="H234" s="16">
        <v>24</v>
      </c>
      <c r="I234" s="16">
        <v>37.25</v>
      </c>
      <c r="J234" s="16">
        <v>1.9430000000000001</v>
      </c>
      <c r="K234" s="17"/>
      <c r="L234" s="23">
        <v>43</v>
      </c>
      <c r="M234" s="24"/>
    </row>
    <row r="235" spans="1:13">
      <c r="A235" s="19">
        <v>345</v>
      </c>
      <c r="B235" s="20" t="s">
        <v>8</v>
      </c>
      <c r="C235" s="20" t="s">
        <v>9</v>
      </c>
      <c r="D235" s="20">
        <v>15</v>
      </c>
      <c r="E235" s="20" t="s">
        <v>17</v>
      </c>
      <c r="F235" s="20">
        <v>1</v>
      </c>
      <c r="G235" s="20">
        <v>0</v>
      </c>
      <c r="H235" s="20">
        <v>25</v>
      </c>
      <c r="I235" s="20">
        <v>37.26</v>
      </c>
      <c r="J235" s="20">
        <v>1.0780000000000001</v>
      </c>
      <c r="K235" s="21"/>
      <c r="L235" s="25">
        <v>36</v>
      </c>
      <c r="M235" s="26"/>
    </row>
    <row r="236" spans="1:13">
      <c r="A236" s="15">
        <v>345</v>
      </c>
      <c r="B236" s="16" t="s">
        <v>8</v>
      </c>
      <c r="C236" s="16" t="s">
        <v>9</v>
      </c>
      <c r="D236" s="16">
        <v>15</v>
      </c>
      <c r="E236" s="16" t="s">
        <v>17</v>
      </c>
      <c r="F236" s="16">
        <v>1</v>
      </c>
      <c r="G236" s="16">
        <v>0</v>
      </c>
      <c r="H236" s="16">
        <v>26</v>
      </c>
      <c r="I236" s="16">
        <v>37.270000000000003</v>
      </c>
      <c r="J236" s="16">
        <v>-9.4E-2</v>
      </c>
      <c r="K236" s="17"/>
      <c r="L236" s="23">
        <v>33</v>
      </c>
      <c r="M236" s="24"/>
    </row>
    <row r="237" spans="1:13">
      <c r="A237" s="19">
        <v>345</v>
      </c>
      <c r="B237" s="20" t="s">
        <v>8</v>
      </c>
      <c r="C237" s="20" t="s">
        <v>9</v>
      </c>
      <c r="D237" s="20">
        <v>15</v>
      </c>
      <c r="E237" s="20" t="s">
        <v>17</v>
      </c>
      <c r="F237" s="20">
        <v>1</v>
      </c>
      <c r="G237" s="20">
        <v>0</v>
      </c>
      <c r="H237" s="20">
        <v>27</v>
      </c>
      <c r="I237" s="20">
        <v>37.28</v>
      </c>
      <c r="J237" s="20">
        <v>0.29399999999999998</v>
      </c>
      <c r="K237" s="21"/>
      <c r="L237" s="25">
        <v>39.67</v>
      </c>
      <c r="M237" s="26"/>
    </row>
    <row r="238" spans="1:13">
      <c r="A238" s="15">
        <v>345</v>
      </c>
      <c r="B238" s="16" t="s">
        <v>8</v>
      </c>
      <c r="C238" s="16" t="s">
        <v>9</v>
      </c>
      <c r="D238" s="16">
        <v>15</v>
      </c>
      <c r="E238" s="16" t="s">
        <v>17</v>
      </c>
      <c r="F238" s="16">
        <v>1</v>
      </c>
      <c r="G238" s="16">
        <v>0</v>
      </c>
      <c r="H238" s="16">
        <v>28</v>
      </c>
      <c r="I238" s="16">
        <v>37.29</v>
      </c>
      <c r="J238" s="16">
        <v>1.333</v>
      </c>
      <c r="K238" s="17"/>
      <c r="L238" s="23">
        <v>54</v>
      </c>
      <c r="M238" s="24"/>
    </row>
    <row r="239" spans="1:13">
      <c r="A239" s="19">
        <v>345</v>
      </c>
      <c r="B239" s="20" t="s">
        <v>8</v>
      </c>
      <c r="C239" s="20" t="s">
        <v>9</v>
      </c>
      <c r="D239" s="20">
        <v>15</v>
      </c>
      <c r="E239" s="20" t="s">
        <v>17</v>
      </c>
      <c r="F239" s="20">
        <v>1</v>
      </c>
      <c r="G239" s="20">
        <v>0</v>
      </c>
      <c r="H239" s="20">
        <v>29</v>
      </c>
      <c r="I239" s="20">
        <v>37.299999999999997</v>
      </c>
      <c r="J239" s="20">
        <v>2.056</v>
      </c>
      <c r="K239" s="21"/>
      <c r="L239" s="25">
        <v>73</v>
      </c>
      <c r="M239" s="26"/>
    </row>
    <row r="240" spans="1:13">
      <c r="A240" s="15">
        <v>345</v>
      </c>
      <c r="B240" s="16" t="s">
        <v>8</v>
      </c>
      <c r="C240" s="16" t="s">
        <v>9</v>
      </c>
      <c r="D240" s="16">
        <v>15</v>
      </c>
      <c r="E240" s="16" t="s">
        <v>17</v>
      </c>
      <c r="F240" s="16">
        <v>1</v>
      </c>
      <c r="G240" s="16">
        <v>0</v>
      </c>
      <c r="H240" s="16">
        <v>30</v>
      </c>
      <c r="I240" s="16">
        <v>37.31</v>
      </c>
      <c r="J240" s="16">
        <v>2.4969999999999999</v>
      </c>
      <c r="K240" s="17"/>
      <c r="L240" s="23">
        <v>90.33</v>
      </c>
      <c r="M240" s="24"/>
    </row>
    <row r="241" spans="1:13">
      <c r="A241" s="19">
        <v>345</v>
      </c>
      <c r="B241" s="20" t="s">
        <v>8</v>
      </c>
      <c r="C241" s="20" t="s">
        <v>9</v>
      </c>
      <c r="D241" s="20">
        <v>15</v>
      </c>
      <c r="E241" s="20" t="s">
        <v>17</v>
      </c>
      <c r="F241" s="20">
        <v>1</v>
      </c>
      <c r="G241" s="20">
        <v>0</v>
      </c>
      <c r="H241" s="20">
        <v>31</v>
      </c>
      <c r="I241" s="20">
        <v>37.32</v>
      </c>
      <c r="J241" s="20">
        <v>2.6030000000000002</v>
      </c>
      <c r="K241" s="21"/>
      <c r="L241" s="25">
        <v>99</v>
      </c>
      <c r="M241" s="26"/>
    </row>
    <row r="242" spans="1:13">
      <c r="A242" s="15">
        <v>345</v>
      </c>
      <c r="B242" s="16" t="s">
        <v>8</v>
      </c>
      <c r="C242" s="16" t="s">
        <v>9</v>
      </c>
      <c r="D242" s="16">
        <v>15</v>
      </c>
      <c r="E242" s="16" t="s">
        <v>17</v>
      </c>
      <c r="F242" s="16">
        <v>1</v>
      </c>
      <c r="G242" s="16">
        <v>0</v>
      </c>
      <c r="H242" s="16">
        <v>32</v>
      </c>
      <c r="I242" s="16">
        <v>37.33</v>
      </c>
      <c r="J242" s="16">
        <v>2.722</v>
      </c>
      <c r="K242" s="17">
        <v>2.722</v>
      </c>
      <c r="L242" s="23">
        <v>96</v>
      </c>
      <c r="M242" s="24"/>
    </row>
    <row r="243" spans="1:13">
      <c r="A243" s="19">
        <v>345</v>
      </c>
      <c r="B243" s="20" t="s">
        <v>8</v>
      </c>
      <c r="C243" s="20" t="s">
        <v>9</v>
      </c>
      <c r="D243" s="20">
        <v>15</v>
      </c>
      <c r="E243" s="20" t="s">
        <v>17</v>
      </c>
      <c r="F243" s="20">
        <v>1</v>
      </c>
      <c r="G243" s="20">
        <v>0</v>
      </c>
      <c r="H243" s="20">
        <v>33</v>
      </c>
      <c r="I243" s="20">
        <v>37.340000000000003</v>
      </c>
      <c r="J243" s="20">
        <v>2.577</v>
      </c>
      <c r="K243" s="21"/>
      <c r="L243" s="25">
        <v>86</v>
      </c>
      <c r="M243" s="26"/>
    </row>
    <row r="244" spans="1:13">
      <c r="A244" s="15">
        <v>345</v>
      </c>
      <c r="B244" s="16" t="s">
        <v>8</v>
      </c>
      <c r="C244" s="16" t="s">
        <v>9</v>
      </c>
      <c r="D244" s="16">
        <v>15</v>
      </c>
      <c r="E244" s="16" t="s">
        <v>17</v>
      </c>
      <c r="F244" s="16">
        <v>1</v>
      </c>
      <c r="G244" s="16">
        <v>0</v>
      </c>
      <c r="H244" s="16">
        <v>34</v>
      </c>
      <c r="I244" s="16">
        <v>37.35</v>
      </c>
      <c r="J244" s="16">
        <v>2.1800000000000002</v>
      </c>
      <c r="K244" s="17"/>
      <c r="L244" s="23">
        <v>69</v>
      </c>
      <c r="M244" s="24"/>
    </row>
    <row r="245" spans="1:13">
      <c r="A245" s="19">
        <v>345</v>
      </c>
      <c r="B245" s="20" t="s">
        <v>8</v>
      </c>
      <c r="C245" s="20" t="s">
        <v>9</v>
      </c>
      <c r="D245" s="20">
        <v>15</v>
      </c>
      <c r="E245" s="20" t="s">
        <v>17</v>
      </c>
      <c r="F245" s="20">
        <v>1</v>
      </c>
      <c r="G245" s="20">
        <v>0</v>
      </c>
      <c r="H245" s="20">
        <v>35</v>
      </c>
      <c r="I245" s="20">
        <v>37.36</v>
      </c>
      <c r="J245" s="20">
        <v>1.2729999999999999</v>
      </c>
      <c r="K245" s="21"/>
      <c r="L245" s="25">
        <v>54.33</v>
      </c>
      <c r="M245" s="26"/>
    </row>
    <row r="246" spans="1:13">
      <c r="A246" s="15">
        <v>345</v>
      </c>
      <c r="B246" s="16" t="s">
        <v>8</v>
      </c>
      <c r="C246" s="16" t="s">
        <v>9</v>
      </c>
      <c r="D246" s="16">
        <v>15</v>
      </c>
      <c r="E246" s="16" t="s">
        <v>17</v>
      </c>
      <c r="F246" s="16">
        <v>1</v>
      </c>
      <c r="G246" s="16">
        <v>0</v>
      </c>
      <c r="H246" s="16">
        <v>36</v>
      </c>
      <c r="I246" s="16">
        <v>37.369999999999997</v>
      </c>
      <c r="J246" s="16">
        <v>-4.5999999999999999E-2</v>
      </c>
      <c r="K246" s="17"/>
      <c r="L246" s="23">
        <v>47.67</v>
      </c>
      <c r="M246" s="24"/>
    </row>
    <row r="247" spans="1:13">
      <c r="A247" s="19">
        <v>345</v>
      </c>
      <c r="B247" s="20" t="s">
        <v>8</v>
      </c>
      <c r="C247" s="20" t="s">
        <v>9</v>
      </c>
      <c r="D247" s="20">
        <v>15</v>
      </c>
      <c r="E247" s="20" t="s">
        <v>17</v>
      </c>
      <c r="F247" s="20">
        <v>1</v>
      </c>
      <c r="G247" s="20">
        <v>0</v>
      </c>
      <c r="H247" s="20">
        <v>37</v>
      </c>
      <c r="I247" s="20">
        <v>37.380000000000003</v>
      </c>
      <c r="J247" s="20">
        <v>0.42299999999999999</v>
      </c>
      <c r="K247" s="21"/>
      <c r="L247" s="25">
        <v>53</v>
      </c>
      <c r="M247" s="26"/>
    </row>
    <row r="248" spans="1:13">
      <c r="A248" s="15">
        <v>345</v>
      </c>
      <c r="B248" s="16" t="s">
        <v>8</v>
      </c>
      <c r="C248" s="16" t="s">
        <v>9</v>
      </c>
      <c r="D248" s="16">
        <v>15</v>
      </c>
      <c r="E248" s="16" t="s">
        <v>17</v>
      </c>
      <c r="F248" s="16">
        <v>1</v>
      </c>
      <c r="G248" s="16">
        <v>0</v>
      </c>
      <c r="H248" s="16">
        <v>38</v>
      </c>
      <c r="I248" s="16">
        <v>37.39</v>
      </c>
      <c r="J248" s="16">
        <v>1.8660000000000001</v>
      </c>
      <c r="K248" s="17"/>
      <c r="L248" s="23">
        <v>66</v>
      </c>
      <c r="M248" s="24"/>
    </row>
    <row r="249" spans="1:13">
      <c r="A249" s="19">
        <v>345</v>
      </c>
      <c r="B249" s="20" t="s">
        <v>8</v>
      </c>
      <c r="C249" s="20" t="s">
        <v>9</v>
      </c>
      <c r="D249" s="20">
        <v>15</v>
      </c>
      <c r="E249" s="20" t="s">
        <v>17</v>
      </c>
      <c r="F249" s="20">
        <v>1</v>
      </c>
      <c r="G249" s="20">
        <v>0</v>
      </c>
      <c r="H249" s="20">
        <v>39</v>
      </c>
      <c r="I249" s="20">
        <v>37.4</v>
      </c>
      <c r="J249" s="20">
        <v>1.9730000000000001</v>
      </c>
      <c r="K249" s="21"/>
      <c r="L249" s="25">
        <v>75.33</v>
      </c>
      <c r="M249" s="26"/>
    </row>
    <row r="250" spans="1:13">
      <c r="A250" s="15">
        <v>345</v>
      </c>
      <c r="B250" s="16" t="s">
        <v>8</v>
      </c>
      <c r="C250" s="16" t="s">
        <v>9</v>
      </c>
      <c r="D250" s="16">
        <v>15</v>
      </c>
      <c r="E250" s="16" t="s">
        <v>17</v>
      </c>
      <c r="F250" s="16">
        <v>1</v>
      </c>
      <c r="G250" s="16">
        <v>0</v>
      </c>
      <c r="H250" s="16">
        <v>40</v>
      </c>
      <c r="I250" s="16">
        <v>37.409999999999997</v>
      </c>
      <c r="J250" s="16">
        <v>0.74</v>
      </c>
      <c r="K250" s="17"/>
      <c r="L250" s="23">
        <v>83</v>
      </c>
      <c r="M250" s="24"/>
    </row>
    <row r="251" spans="1:13">
      <c r="A251" s="19">
        <v>345</v>
      </c>
      <c r="B251" s="20" t="s">
        <v>8</v>
      </c>
      <c r="C251" s="20" t="s">
        <v>9</v>
      </c>
      <c r="D251" s="20">
        <v>15</v>
      </c>
      <c r="E251" s="20" t="s">
        <v>17</v>
      </c>
      <c r="F251" s="20">
        <v>1</v>
      </c>
      <c r="G251" s="20">
        <v>0</v>
      </c>
      <c r="H251" s="20">
        <v>41</v>
      </c>
      <c r="I251" s="20">
        <v>37.42</v>
      </c>
      <c r="J251" s="20">
        <v>-4.7E-2</v>
      </c>
      <c r="K251" s="21"/>
      <c r="L251" s="25">
        <v>102</v>
      </c>
      <c r="M251" s="26"/>
    </row>
    <row r="252" spans="1:13">
      <c r="A252" s="15">
        <v>345</v>
      </c>
      <c r="B252" s="16" t="s">
        <v>8</v>
      </c>
      <c r="C252" s="16" t="s">
        <v>9</v>
      </c>
      <c r="D252" s="16">
        <v>15</v>
      </c>
      <c r="E252" s="16" t="s">
        <v>17</v>
      </c>
      <c r="F252" s="16">
        <v>1</v>
      </c>
      <c r="G252" s="16">
        <v>0</v>
      </c>
      <c r="H252" s="16">
        <v>42</v>
      </c>
      <c r="I252" s="16">
        <v>37.43</v>
      </c>
      <c r="J252" s="16">
        <v>1.381</v>
      </c>
      <c r="K252" s="17"/>
      <c r="L252" s="23">
        <v>141.33000000000001</v>
      </c>
      <c r="M252" s="24"/>
    </row>
    <row r="253" spans="1:13">
      <c r="A253" s="19">
        <v>345</v>
      </c>
      <c r="B253" s="20" t="s">
        <v>8</v>
      </c>
      <c r="C253" s="20" t="s">
        <v>9</v>
      </c>
      <c r="D253" s="20">
        <v>15</v>
      </c>
      <c r="E253" s="20" t="s">
        <v>17</v>
      </c>
      <c r="F253" s="20">
        <v>1</v>
      </c>
      <c r="G253" s="20">
        <v>0</v>
      </c>
      <c r="H253" s="20">
        <v>43</v>
      </c>
      <c r="I253" s="20">
        <v>37.44</v>
      </c>
      <c r="J253" s="20">
        <v>1.776</v>
      </c>
      <c r="K253" s="21"/>
      <c r="L253" s="25">
        <v>190</v>
      </c>
      <c r="M253" s="26"/>
    </row>
    <row r="254" spans="1:13">
      <c r="A254" s="15">
        <v>345</v>
      </c>
      <c r="B254" s="16" t="s">
        <v>8</v>
      </c>
      <c r="C254" s="16" t="s">
        <v>9</v>
      </c>
      <c r="D254" s="16">
        <v>15</v>
      </c>
      <c r="E254" s="16" t="s">
        <v>17</v>
      </c>
      <c r="F254" s="16">
        <v>1</v>
      </c>
      <c r="G254" s="16">
        <v>0</v>
      </c>
      <c r="H254" s="16">
        <v>44</v>
      </c>
      <c r="I254" s="16">
        <v>37.450000000000003</v>
      </c>
      <c r="J254" s="16">
        <v>1.964</v>
      </c>
      <c r="K254" s="17"/>
      <c r="L254" s="23">
        <v>221.33</v>
      </c>
      <c r="M254" s="24"/>
    </row>
    <row r="255" spans="1:13">
      <c r="A255" s="19">
        <v>345</v>
      </c>
      <c r="B255" s="20" t="s">
        <v>8</v>
      </c>
      <c r="C255" s="20" t="s">
        <v>9</v>
      </c>
      <c r="D255" s="20">
        <v>15</v>
      </c>
      <c r="E255" s="20" t="s">
        <v>17</v>
      </c>
      <c r="F255" s="20">
        <v>1</v>
      </c>
      <c r="G255" s="20">
        <v>0</v>
      </c>
      <c r="H255" s="20">
        <v>45</v>
      </c>
      <c r="I255" s="20">
        <v>37.46</v>
      </c>
      <c r="J255" s="20">
        <v>2.1019999999999999</v>
      </c>
      <c r="K255" s="21"/>
      <c r="L255" s="25">
        <v>221.33</v>
      </c>
      <c r="M255" s="26"/>
    </row>
    <row r="256" spans="1:13">
      <c r="A256" s="15">
        <v>345</v>
      </c>
      <c r="B256" s="16" t="s">
        <v>8</v>
      </c>
      <c r="C256" s="16" t="s">
        <v>9</v>
      </c>
      <c r="D256" s="16">
        <v>15</v>
      </c>
      <c r="E256" s="16" t="s">
        <v>17</v>
      </c>
      <c r="F256" s="16">
        <v>1</v>
      </c>
      <c r="G256" s="16">
        <v>0</v>
      </c>
      <c r="H256" s="16">
        <v>46</v>
      </c>
      <c r="I256" s="16">
        <v>37.47</v>
      </c>
      <c r="J256" s="16">
        <v>2.0179999999999998</v>
      </c>
      <c r="K256" s="17"/>
      <c r="L256" s="23">
        <v>197.33</v>
      </c>
      <c r="M256" s="24"/>
    </row>
    <row r="257" spans="1:13">
      <c r="A257" s="19">
        <v>345</v>
      </c>
      <c r="B257" s="20" t="s">
        <v>8</v>
      </c>
      <c r="C257" s="20" t="s">
        <v>9</v>
      </c>
      <c r="D257" s="20">
        <v>15</v>
      </c>
      <c r="E257" s="20" t="s">
        <v>17</v>
      </c>
      <c r="F257" s="20">
        <v>1</v>
      </c>
      <c r="G257" s="20">
        <v>0</v>
      </c>
      <c r="H257" s="20">
        <v>47</v>
      </c>
      <c r="I257" s="20">
        <v>37.479999999999997</v>
      </c>
      <c r="J257" s="20">
        <v>1.3540000000000001</v>
      </c>
      <c r="K257" s="21"/>
      <c r="L257" s="25">
        <v>162.66999999999999</v>
      </c>
      <c r="M257" s="26"/>
    </row>
    <row r="258" spans="1:13">
      <c r="A258" s="15">
        <v>345</v>
      </c>
      <c r="B258" s="16" t="s">
        <v>8</v>
      </c>
      <c r="C258" s="16" t="s">
        <v>9</v>
      </c>
      <c r="D258" s="16">
        <v>15</v>
      </c>
      <c r="E258" s="16" t="s">
        <v>17</v>
      </c>
      <c r="F258" s="16">
        <v>1</v>
      </c>
      <c r="G258" s="16">
        <v>0</v>
      </c>
      <c r="H258" s="16">
        <v>48</v>
      </c>
      <c r="I258" s="16">
        <v>37.49</v>
      </c>
      <c r="J258" s="16">
        <v>0.80500000000000005</v>
      </c>
      <c r="K258" s="17"/>
      <c r="L258" s="23">
        <v>129.33000000000001</v>
      </c>
      <c r="M258" s="24"/>
    </row>
    <row r="259" spans="1:13">
      <c r="A259" s="19">
        <v>345</v>
      </c>
      <c r="B259" s="20" t="s">
        <v>8</v>
      </c>
      <c r="C259" s="20" t="s">
        <v>9</v>
      </c>
      <c r="D259" s="20">
        <v>15</v>
      </c>
      <c r="E259" s="20" t="s">
        <v>17</v>
      </c>
      <c r="F259" s="20">
        <v>1</v>
      </c>
      <c r="G259" s="20">
        <v>0</v>
      </c>
      <c r="H259" s="20">
        <v>49</v>
      </c>
      <c r="I259" s="20">
        <v>37.5</v>
      </c>
      <c r="J259" s="20">
        <v>0.193</v>
      </c>
      <c r="K259" s="21"/>
      <c r="L259" s="25">
        <v>97.33</v>
      </c>
      <c r="M259" s="26"/>
    </row>
    <row r="260" spans="1:13">
      <c r="A260" s="15">
        <v>345</v>
      </c>
      <c r="B260" s="16" t="s">
        <v>8</v>
      </c>
      <c r="C260" s="16" t="s">
        <v>9</v>
      </c>
      <c r="D260" s="16">
        <v>15</v>
      </c>
      <c r="E260" s="16" t="s">
        <v>17</v>
      </c>
      <c r="F260" s="16">
        <v>1</v>
      </c>
      <c r="G260" s="16">
        <v>0</v>
      </c>
      <c r="H260" s="16">
        <v>50</v>
      </c>
      <c r="I260" s="16">
        <v>37.51</v>
      </c>
      <c r="J260" s="16">
        <v>-0.13500000000000001</v>
      </c>
      <c r="K260" s="17"/>
      <c r="L260" s="23">
        <v>73</v>
      </c>
      <c r="M260" s="24"/>
    </row>
    <row r="261" spans="1:13">
      <c r="A261" s="19">
        <v>345</v>
      </c>
      <c r="B261" s="20" t="s">
        <v>8</v>
      </c>
      <c r="C261" s="20" t="s">
        <v>9</v>
      </c>
      <c r="D261" s="20">
        <v>15</v>
      </c>
      <c r="E261" s="20" t="s">
        <v>17</v>
      </c>
      <c r="F261" s="20">
        <v>1</v>
      </c>
      <c r="G261" s="20">
        <v>0</v>
      </c>
      <c r="H261" s="20">
        <v>51</v>
      </c>
      <c r="I261" s="20">
        <v>37.520000000000003</v>
      </c>
      <c r="J261" s="20">
        <v>-5.0999999999999997E-2</v>
      </c>
      <c r="K261" s="21"/>
      <c r="L261" s="25">
        <v>62</v>
      </c>
      <c r="M261" s="26"/>
    </row>
    <row r="262" spans="1:13">
      <c r="A262" s="15">
        <v>345</v>
      </c>
      <c r="B262" s="16" t="s">
        <v>8</v>
      </c>
      <c r="C262" s="16" t="s">
        <v>9</v>
      </c>
      <c r="D262" s="16">
        <v>15</v>
      </c>
      <c r="E262" s="16" t="s">
        <v>17</v>
      </c>
      <c r="F262" s="16">
        <v>1</v>
      </c>
      <c r="G262" s="16">
        <v>0</v>
      </c>
      <c r="H262" s="16">
        <v>52</v>
      </c>
      <c r="I262" s="16">
        <v>37.53</v>
      </c>
      <c r="J262" s="16">
        <v>0.67200000000000004</v>
      </c>
      <c r="K262" s="17"/>
      <c r="L262" s="23">
        <v>56.67</v>
      </c>
      <c r="M262" s="24"/>
    </row>
    <row r="263" spans="1:13">
      <c r="A263" s="19">
        <v>345</v>
      </c>
      <c r="B263" s="20" t="s">
        <v>8</v>
      </c>
      <c r="C263" s="20" t="s">
        <v>9</v>
      </c>
      <c r="D263" s="20">
        <v>15</v>
      </c>
      <c r="E263" s="20" t="s">
        <v>17</v>
      </c>
      <c r="F263" s="20">
        <v>1</v>
      </c>
      <c r="G263" s="20">
        <v>0</v>
      </c>
      <c r="H263" s="20">
        <v>53</v>
      </c>
      <c r="I263" s="20">
        <v>37.54</v>
      </c>
      <c r="J263" s="20">
        <v>0.66700000000000004</v>
      </c>
      <c r="K263" s="21"/>
      <c r="L263" s="25">
        <v>50</v>
      </c>
      <c r="M263" s="26"/>
    </row>
    <row r="264" spans="1:13">
      <c r="A264" s="15">
        <v>345</v>
      </c>
      <c r="B264" s="16" t="s">
        <v>8</v>
      </c>
      <c r="C264" s="16" t="s">
        <v>9</v>
      </c>
      <c r="D264" s="16">
        <v>15</v>
      </c>
      <c r="E264" s="16" t="s">
        <v>17</v>
      </c>
      <c r="F264" s="16">
        <v>1</v>
      </c>
      <c r="G264" s="16">
        <v>0</v>
      </c>
      <c r="H264" s="16">
        <v>54</v>
      </c>
      <c r="I264" s="16">
        <v>37.549999999999997</v>
      </c>
      <c r="J264" s="16">
        <v>0.46200000000000002</v>
      </c>
      <c r="K264" s="17"/>
      <c r="L264" s="23">
        <v>41.67</v>
      </c>
      <c r="M264" s="24"/>
    </row>
    <row r="265" spans="1:13">
      <c r="A265" s="19">
        <v>345</v>
      </c>
      <c r="B265" s="20" t="s">
        <v>8</v>
      </c>
      <c r="C265" s="20" t="s">
        <v>9</v>
      </c>
      <c r="D265" s="20">
        <v>15</v>
      </c>
      <c r="E265" s="20" t="s">
        <v>17</v>
      </c>
      <c r="F265" s="20">
        <v>1</v>
      </c>
      <c r="G265" s="20">
        <v>0</v>
      </c>
      <c r="H265" s="20">
        <v>55</v>
      </c>
      <c r="I265" s="20">
        <v>37.56</v>
      </c>
      <c r="J265" s="20">
        <v>0.13500000000000001</v>
      </c>
      <c r="K265" s="21"/>
      <c r="L265" s="25">
        <v>33.67</v>
      </c>
      <c r="M265" s="26"/>
    </row>
    <row r="266" spans="1:13">
      <c r="A266" s="15">
        <v>345</v>
      </c>
      <c r="B266" s="16" t="s">
        <v>8</v>
      </c>
      <c r="C266" s="16" t="s">
        <v>9</v>
      </c>
      <c r="D266" s="16">
        <v>15</v>
      </c>
      <c r="E266" s="16" t="s">
        <v>17</v>
      </c>
      <c r="F266" s="16">
        <v>1</v>
      </c>
      <c r="G266" s="16">
        <v>0</v>
      </c>
      <c r="H266" s="16">
        <v>56</v>
      </c>
      <c r="I266" s="16">
        <v>37.57</v>
      </c>
      <c r="J266" s="16">
        <v>-6.7000000000000004E-2</v>
      </c>
      <c r="K266" s="17"/>
      <c r="L266" s="23">
        <v>28.67</v>
      </c>
      <c r="M266" s="24"/>
    </row>
    <row r="267" spans="1:13">
      <c r="A267" s="19">
        <v>345</v>
      </c>
      <c r="B267" s="20" t="s">
        <v>8</v>
      </c>
      <c r="C267" s="20" t="s">
        <v>9</v>
      </c>
      <c r="D267" s="20">
        <v>15</v>
      </c>
      <c r="E267" s="20" t="s">
        <v>17</v>
      </c>
      <c r="F267" s="20">
        <v>1</v>
      </c>
      <c r="G267" s="20">
        <v>0</v>
      </c>
      <c r="H267" s="20">
        <v>57</v>
      </c>
      <c r="I267" s="20">
        <v>37.58</v>
      </c>
      <c r="J267" s="20">
        <v>0.39700000000000002</v>
      </c>
      <c r="K267" s="21"/>
      <c r="L267" s="25">
        <v>28.67</v>
      </c>
      <c r="M267" s="26"/>
    </row>
    <row r="268" spans="1:13">
      <c r="A268" s="15">
        <v>345</v>
      </c>
      <c r="B268" s="16" t="s">
        <v>8</v>
      </c>
      <c r="C268" s="16" t="s">
        <v>9</v>
      </c>
      <c r="D268" s="16">
        <v>15</v>
      </c>
      <c r="E268" s="16" t="s">
        <v>17</v>
      </c>
      <c r="F268" s="16">
        <v>1</v>
      </c>
      <c r="G268" s="16">
        <v>0</v>
      </c>
      <c r="H268" s="16">
        <v>58</v>
      </c>
      <c r="I268" s="16">
        <v>37.590000000000003</v>
      </c>
      <c r="J268" s="16">
        <v>1.8240000000000001</v>
      </c>
      <c r="K268" s="17"/>
      <c r="L268" s="23">
        <v>30.33</v>
      </c>
      <c r="M268" s="24"/>
    </row>
    <row r="269" spans="1:13">
      <c r="A269" s="19">
        <v>345</v>
      </c>
      <c r="B269" s="20" t="s">
        <v>8</v>
      </c>
      <c r="C269" s="20" t="s">
        <v>9</v>
      </c>
      <c r="D269" s="20">
        <v>15</v>
      </c>
      <c r="E269" s="20" t="s">
        <v>17</v>
      </c>
      <c r="F269" s="20">
        <v>1</v>
      </c>
      <c r="G269" s="20">
        <v>0</v>
      </c>
      <c r="H269" s="20">
        <v>59</v>
      </c>
      <c r="I269" s="20">
        <v>37.6</v>
      </c>
      <c r="J269" s="20">
        <v>2.0790000000000002</v>
      </c>
      <c r="K269" s="21"/>
      <c r="L269" s="25">
        <v>38</v>
      </c>
      <c r="M269" s="26"/>
    </row>
    <row r="270" spans="1:13">
      <c r="A270" s="15">
        <v>345</v>
      </c>
      <c r="B270" s="16" t="s">
        <v>8</v>
      </c>
      <c r="C270" s="16" t="s">
        <v>9</v>
      </c>
      <c r="D270" s="16">
        <v>15</v>
      </c>
      <c r="E270" s="16" t="s">
        <v>17</v>
      </c>
      <c r="F270" s="16">
        <v>1</v>
      </c>
      <c r="G270" s="16">
        <v>0</v>
      </c>
      <c r="H270" s="16">
        <v>60</v>
      </c>
      <c r="I270" s="16">
        <v>37.61</v>
      </c>
      <c r="J270" s="16">
        <v>2.2360000000000002</v>
      </c>
      <c r="K270" s="17">
        <v>2.2360000000000002</v>
      </c>
      <c r="L270" s="23">
        <v>46.33</v>
      </c>
      <c r="M270" s="24"/>
    </row>
    <row r="271" spans="1:13">
      <c r="A271" s="19">
        <v>345</v>
      </c>
      <c r="B271" s="20" t="s">
        <v>8</v>
      </c>
      <c r="C271" s="20" t="s">
        <v>9</v>
      </c>
      <c r="D271" s="20">
        <v>15</v>
      </c>
      <c r="E271" s="20" t="s">
        <v>17</v>
      </c>
      <c r="F271" s="20">
        <v>1</v>
      </c>
      <c r="G271" s="20">
        <v>0</v>
      </c>
      <c r="H271" s="20">
        <v>61</v>
      </c>
      <c r="I271" s="20">
        <v>37.619999999999997</v>
      </c>
      <c r="J271" s="20">
        <v>2.13</v>
      </c>
      <c r="K271" s="21"/>
      <c r="L271" s="25">
        <v>54.67</v>
      </c>
      <c r="M271" s="26"/>
    </row>
    <row r="272" spans="1:13">
      <c r="A272" s="15">
        <v>345</v>
      </c>
      <c r="B272" s="16" t="s">
        <v>8</v>
      </c>
      <c r="C272" s="16" t="s">
        <v>9</v>
      </c>
      <c r="D272" s="16">
        <v>15</v>
      </c>
      <c r="E272" s="16" t="s">
        <v>17</v>
      </c>
      <c r="F272" s="16">
        <v>1</v>
      </c>
      <c r="G272" s="16">
        <v>0</v>
      </c>
      <c r="H272" s="16">
        <v>62</v>
      </c>
      <c r="I272" s="16">
        <v>37.630000000000003</v>
      </c>
      <c r="J272" s="16">
        <v>1.0409999999999999</v>
      </c>
      <c r="K272" s="17"/>
      <c r="L272" s="23">
        <v>71</v>
      </c>
      <c r="M272" s="24"/>
    </row>
    <row r="273" spans="1:13">
      <c r="A273" s="19">
        <v>345</v>
      </c>
      <c r="B273" s="20" t="s">
        <v>8</v>
      </c>
      <c r="C273" s="20" t="s">
        <v>9</v>
      </c>
      <c r="D273" s="20">
        <v>15</v>
      </c>
      <c r="E273" s="20" t="s">
        <v>17</v>
      </c>
      <c r="F273" s="20">
        <v>1</v>
      </c>
      <c r="G273" s="20">
        <v>0</v>
      </c>
      <c r="H273" s="20">
        <v>63</v>
      </c>
      <c r="I273" s="20">
        <v>37.64</v>
      </c>
      <c r="J273" s="20">
        <v>-4.3999999999999997E-2</v>
      </c>
      <c r="K273" s="21"/>
      <c r="L273" s="25">
        <v>105.33</v>
      </c>
      <c r="M273" s="26"/>
    </row>
    <row r="274" spans="1:13">
      <c r="A274" s="15">
        <v>345</v>
      </c>
      <c r="B274" s="16" t="s">
        <v>8</v>
      </c>
      <c r="C274" s="16" t="s">
        <v>9</v>
      </c>
      <c r="D274" s="16">
        <v>15</v>
      </c>
      <c r="E274" s="16" t="s">
        <v>17</v>
      </c>
      <c r="F274" s="16">
        <v>1</v>
      </c>
      <c r="G274" s="16">
        <v>0</v>
      </c>
      <c r="H274" s="16">
        <v>64</v>
      </c>
      <c r="I274" s="16">
        <v>37.65</v>
      </c>
      <c r="J274" s="16">
        <v>0.32200000000000001</v>
      </c>
      <c r="K274" s="17"/>
      <c r="L274" s="23">
        <v>167</v>
      </c>
      <c r="M274" s="24"/>
    </row>
    <row r="275" spans="1:13">
      <c r="A275" s="19">
        <v>345</v>
      </c>
      <c r="B275" s="20" t="s">
        <v>8</v>
      </c>
      <c r="C275" s="20" t="s">
        <v>9</v>
      </c>
      <c r="D275" s="20">
        <v>15</v>
      </c>
      <c r="E275" s="20" t="s">
        <v>17</v>
      </c>
      <c r="F275" s="20">
        <v>1</v>
      </c>
      <c r="G275" s="20">
        <v>0</v>
      </c>
      <c r="H275" s="20">
        <v>65</v>
      </c>
      <c r="I275" s="20">
        <v>37.659999999999997</v>
      </c>
      <c r="J275" s="20">
        <v>1.446</v>
      </c>
      <c r="K275" s="21"/>
      <c r="L275" s="25">
        <v>240.33</v>
      </c>
      <c r="M275" s="26"/>
    </row>
    <row r="276" spans="1:13">
      <c r="A276" s="15">
        <v>345</v>
      </c>
      <c r="B276" s="16" t="s">
        <v>8</v>
      </c>
      <c r="C276" s="16" t="s">
        <v>9</v>
      </c>
      <c r="D276" s="16">
        <v>15</v>
      </c>
      <c r="E276" s="16" t="s">
        <v>17</v>
      </c>
      <c r="F276" s="16">
        <v>1</v>
      </c>
      <c r="G276" s="16">
        <v>0</v>
      </c>
      <c r="H276" s="16">
        <v>66</v>
      </c>
      <c r="I276" s="16">
        <v>37.67</v>
      </c>
      <c r="J276" s="16">
        <v>1.718</v>
      </c>
      <c r="K276" s="17"/>
      <c r="L276" s="23">
        <v>272.33</v>
      </c>
      <c r="M276" s="24"/>
    </row>
    <row r="277" spans="1:13">
      <c r="A277" s="19">
        <v>345</v>
      </c>
      <c r="B277" s="20" t="s">
        <v>8</v>
      </c>
      <c r="C277" s="20" t="s">
        <v>9</v>
      </c>
      <c r="D277" s="20">
        <v>15</v>
      </c>
      <c r="E277" s="20" t="s">
        <v>17</v>
      </c>
      <c r="F277" s="20">
        <v>1</v>
      </c>
      <c r="G277" s="20">
        <v>0</v>
      </c>
      <c r="H277" s="20">
        <v>67</v>
      </c>
      <c r="I277" s="20">
        <v>37.68</v>
      </c>
      <c r="J277" s="20">
        <v>0.82399999999999995</v>
      </c>
      <c r="K277" s="21"/>
      <c r="L277" s="25">
        <v>232</v>
      </c>
      <c r="M277" s="26"/>
    </row>
    <row r="278" spans="1:13">
      <c r="A278" s="15">
        <v>345</v>
      </c>
      <c r="B278" s="16" t="s">
        <v>8</v>
      </c>
      <c r="C278" s="16" t="s">
        <v>9</v>
      </c>
      <c r="D278" s="16">
        <v>25</v>
      </c>
      <c r="E278" s="16" t="s">
        <v>17</v>
      </c>
      <c r="F278" s="16">
        <v>1</v>
      </c>
      <c r="G278" s="16">
        <v>0</v>
      </c>
      <c r="H278" s="16">
        <v>0</v>
      </c>
      <c r="I278" s="16">
        <v>99</v>
      </c>
      <c r="J278" s="16">
        <v>0.92700000000000005</v>
      </c>
      <c r="K278" s="17"/>
      <c r="L278" s="23">
        <v>9.67</v>
      </c>
      <c r="M278" s="24"/>
    </row>
    <row r="279" spans="1:13">
      <c r="A279" s="19">
        <v>345</v>
      </c>
      <c r="B279" s="20" t="s">
        <v>8</v>
      </c>
      <c r="C279" s="20" t="s">
        <v>9</v>
      </c>
      <c r="D279" s="20">
        <v>25</v>
      </c>
      <c r="E279" s="20" t="s">
        <v>17</v>
      </c>
      <c r="F279" s="20">
        <v>1</v>
      </c>
      <c r="G279" s="20">
        <v>0</v>
      </c>
      <c r="H279" s="20">
        <v>1</v>
      </c>
      <c r="I279" s="20">
        <v>99.01</v>
      </c>
      <c r="J279" s="20">
        <v>1.996</v>
      </c>
      <c r="K279" s="21">
        <v>1.996</v>
      </c>
      <c r="L279" s="25">
        <v>15</v>
      </c>
      <c r="M279" s="26"/>
    </row>
    <row r="280" spans="1:13">
      <c r="A280" s="15">
        <v>345</v>
      </c>
      <c r="B280" s="16" t="s">
        <v>8</v>
      </c>
      <c r="C280" s="16" t="s">
        <v>9</v>
      </c>
      <c r="D280" s="16">
        <v>25</v>
      </c>
      <c r="E280" s="16" t="s">
        <v>17</v>
      </c>
      <c r="F280" s="16">
        <v>1</v>
      </c>
      <c r="G280" s="16">
        <v>0</v>
      </c>
      <c r="H280" s="16">
        <v>2</v>
      </c>
      <c r="I280" s="16">
        <v>99.02</v>
      </c>
      <c r="J280" s="16">
        <v>1.9990000000000001</v>
      </c>
      <c r="K280" s="17">
        <v>1.9990000000000001</v>
      </c>
      <c r="L280" s="23">
        <v>22</v>
      </c>
      <c r="M280" s="24"/>
    </row>
    <row r="281" spans="1:13">
      <c r="A281" s="19">
        <v>345</v>
      </c>
      <c r="B281" s="20" t="s">
        <v>8</v>
      </c>
      <c r="C281" s="20" t="s">
        <v>9</v>
      </c>
      <c r="D281" s="20">
        <v>25</v>
      </c>
      <c r="E281" s="20" t="s">
        <v>17</v>
      </c>
      <c r="F281" s="20">
        <v>1</v>
      </c>
      <c r="G281" s="20">
        <v>0</v>
      </c>
      <c r="H281" s="20">
        <v>3</v>
      </c>
      <c r="I281" s="20">
        <v>99.03</v>
      </c>
      <c r="J281" s="20">
        <v>1.9910000000000001</v>
      </c>
      <c r="K281" s="21">
        <v>1.9910000000000001</v>
      </c>
      <c r="L281" s="25">
        <v>30</v>
      </c>
      <c r="M281" s="26"/>
    </row>
    <row r="282" spans="1:13">
      <c r="A282" s="15">
        <v>345</v>
      </c>
      <c r="B282" s="16" t="s">
        <v>8</v>
      </c>
      <c r="C282" s="16" t="s">
        <v>9</v>
      </c>
      <c r="D282" s="16">
        <v>25</v>
      </c>
      <c r="E282" s="16" t="s">
        <v>17</v>
      </c>
      <c r="F282" s="16">
        <v>1</v>
      </c>
      <c r="G282" s="16">
        <v>0</v>
      </c>
      <c r="H282" s="16">
        <v>4</v>
      </c>
      <c r="I282" s="16">
        <v>99.04</v>
      </c>
      <c r="J282" s="16">
        <v>1.657</v>
      </c>
      <c r="K282" s="17"/>
      <c r="L282" s="23">
        <v>45</v>
      </c>
      <c r="M282" s="24"/>
    </row>
    <row r="283" spans="1:13">
      <c r="A283" s="19">
        <v>345</v>
      </c>
      <c r="B283" s="20" t="s">
        <v>8</v>
      </c>
      <c r="C283" s="20" t="s">
        <v>9</v>
      </c>
      <c r="D283" s="20">
        <v>25</v>
      </c>
      <c r="E283" s="20" t="s">
        <v>17</v>
      </c>
      <c r="F283" s="20">
        <v>1</v>
      </c>
      <c r="G283" s="20">
        <v>0</v>
      </c>
      <c r="H283" s="20">
        <v>5</v>
      </c>
      <c r="I283" s="20">
        <v>99.05</v>
      </c>
      <c r="J283" s="20">
        <v>0.46</v>
      </c>
      <c r="K283" s="21"/>
      <c r="L283" s="25">
        <v>75</v>
      </c>
      <c r="M283" s="26"/>
    </row>
    <row r="284" spans="1:13">
      <c r="A284" s="15">
        <v>345</v>
      </c>
      <c r="B284" s="16" t="s">
        <v>8</v>
      </c>
      <c r="C284" s="16" t="s">
        <v>9</v>
      </c>
      <c r="D284" s="16">
        <v>25</v>
      </c>
      <c r="E284" s="16" t="s">
        <v>17</v>
      </c>
      <c r="F284" s="16">
        <v>1</v>
      </c>
      <c r="G284" s="16">
        <v>0</v>
      </c>
      <c r="H284" s="16">
        <v>6</v>
      </c>
      <c r="I284" s="16">
        <v>99.06</v>
      </c>
      <c r="J284" s="16">
        <v>-0.15</v>
      </c>
      <c r="K284" s="17"/>
      <c r="L284" s="23">
        <v>134</v>
      </c>
      <c r="M284" s="24"/>
    </row>
    <row r="285" spans="1:13">
      <c r="A285" s="19">
        <v>345</v>
      </c>
      <c r="B285" s="20" t="s">
        <v>8</v>
      </c>
      <c r="C285" s="20" t="s">
        <v>9</v>
      </c>
      <c r="D285" s="20">
        <v>25</v>
      </c>
      <c r="E285" s="20" t="s">
        <v>17</v>
      </c>
      <c r="F285" s="20">
        <v>1</v>
      </c>
      <c r="G285" s="20">
        <v>0</v>
      </c>
      <c r="H285" s="20">
        <v>7</v>
      </c>
      <c r="I285" s="20">
        <v>99.07</v>
      </c>
      <c r="J285" s="20">
        <v>0.218</v>
      </c>
      <c r="K285" s="21"/>
      <c r="L285" s="25">
        <v>230</v>
      </c>
      <c r="M285" s="26"/>
    </row>
    <row r="286" spans="1:13">
      <c r="A286" s="15">
        <v>345</v>
      </c>
      <c r="B286" s="16" t="s">
        <v>8</v>
      </c>
      <c r="C286" s="16" t="s">
        <v>9</v>
      </c>
      <c r="D286" s="16">
        <v>25</v>
      </c>
      <c r="E286" s="16" t="s">
        <v>17</v>
      </c>
      <c r="F286" s="16">
        <v>1</v>
      </c>
      <c r="G286" s="16">
        <v>0</v>
      </c>
      <c r="H286" s="16">
        <v>8</v>
      </c>
      <c r="I286" s="16">
        <v>99.08</v>
      </c>
      <c r="J286" s="16">
        <v>1.264</v>
      </c>
      <c r="K286" s="17"/>
      <c r="L286" s="23">
        <v>360</v>
      </c>
      <c r="M286" s="24"/>
    </row>
    <row r="287" spans="1:13">
      <c r="A287" s="19">
        <v>345</v>
      </c>
      <c r="B287" s="20" t="s">
        <v>8</v>
      </c>
      <c r="C287" s="20" t="s">
        <v>9</v>
      </c>
      <c r="D287" s="20">
        <v>25</v>
      </c>
      <c r="E287" s="20" t="s">
        <v>17</v>
      </c>
      <c r="F287" s="20">
        <v>1</v>
      </c>
      <c r="G287" s="20">
        <v>0</v>
      </c>
      <c r="H287" s="20">
        <v>9</v>
      </c>
      <c r="I287" s="20">
        <v>99.09</v>
      </c>
      <c r="J287" s="20">
        <v>1.9590000000000001</v>
      </c>
      <c r="K287" s="21"/>
      <c r="L287" s="25">
        <v>500</v>
      </c>
      <c r="M287" s="26"/>
    </row>
    <row r="288" spans="1:13">
      <c r="A288" s="15">
        <v>345</v>
      </c>
      <c r="B288" s="16" t="s">
        <v>8</v>
      </c>
      <c r="C288" s="16" t="s">
        <v>9</v>
      </c>
      <c r="D288" s="16">
        <v>25</v>
      </c>
      <c r="E288" s="16" t="s">
        <v>17</v>
      </c>
      <c r="F288" s="16">
        <v>1</v>
      </c>
      <c r="G288" s="16">
        <v>0</v>
      </c>
      <c r="H288" s="16">
        <v>10</v>
      </c>
      <c r="I288" s="16">
        <v>99.1</v>
      </c>
      <c r="J288" s="16">
        <v>2.504</v>
      </c>
      <c r="K288" s="17">
        <v>2.504</v>
      </c>
      <c r="L288" s="23">
        <v>616.33000000000004</v>
      </c>
      <c r="M288" s="24"/>
    </row>
    <row r="289" spans="1:13">
      <c r="A289" s="19">
        <v>345</v>
      </c>
      <c r="B289" s="20" t="s">
        <v>8</v>
      </c>
      <c r="C289" s="20" t="s">
        <v>9</v>
      </c>
      <c r="D289" s="20">
        <v>25</v>
      </c>
      <c r="E289" s="20" t="s">
        <v>17</v>
      </c>
      <c r="F289" s="20">
        <v>1</v>
      </c>
      <c r="G289" s="20">
        <v>0</v>
      </c>
      <c r="H289" s="20">
        <v>11</v>
      </c>
      <c r="I289" s="20">
        <v>99.11</v>
      </c>
      <c r="J289" s="20">
        <v>2.512</v>
      </c>
      <c r="K289" s="21">
        <v>2.512</v>
      </c>
      <c r="L289" s="25">
        <v>675.33</v>
      </c>
      <c r="M289" s="26"/>
    </row>
    <row r="290" spans="1:13">
      <c r="A290" s="15">
        <v>345</v>
      </c>
      <c r="B290" s="16" t="s">
        <v>8</v>
      </c>
      <c r="C290" s="16" t="s">
        <v>9</v>
      </c>
      <c r="D290" s="16">
        <v>25</v>
      </c>
      <c r="E290" s="16" t="s">
        <v>17</v>
      </c>
      <c r="F290" s="16">
        <v>1</v>
      </c>
      <c r="G290" s="16">
        <v>0</v>
      </c>
      <c r="H290" s="16">
        <v>12</v>
      </c>
      <c r="I290" s="16">
        <v>99.12</v>
      </c>
      <c r="J290" s="16">
        <v>2.4900000000000002</v>
      </c>
      <c r="K290" s="17">
        <v>2.4900000000000002</v>
      </c>
      <c r="L290" s="23">
        <v>686.33</v>
      </c>
      <c r="M290" s="24"/>
    </row>
    <row r="291" spans="1:13">
      <c r="A291" s="19">
        <v>345</v>
      </c>
      <c r="B291" s="20" t="s">
        <v>8</v>
      </c>
      <c r="C291" s="20" t="s">
        <v>9</v>
      </c>
      <c r="D291" s="20">
        <v>25</v>
      </c>
      <c r="E291" s="20" t="s">
        <v>17</v>
      </c>
      <c r="F291" s="20">
        <v>1</v>
      </c>
      <c r="G291" s="20">
        <v>0</v>
      </c>
      <c r="H291" s="20">
        <v>13</v>
      </c>
      <c r="I291" s="20">
        <v>99.13</v>
      </c>
      <c r="J291" s="20">
        <v>2.5819999999999999</v>
      </c>
      <c r="K291" s="21">
        <v>2.5819999999999999</v>
      </c>
      <c r="L291" s="25">
        <v>692.67</v>
      </c>
      <c r="M291" s="26"/>
    </row>
    <row r="292" spans="1:13">
      <c r="A292" s="15">
        <v>345</v>
      </c>
      <c r="B292" s="16" t="s">
        <v>8</v>
      </c>
      <c r="C292" s="16" t="s">
        <v>9</v>
      </c>
      <c r="D292" s="16">
        <v>25</v>
      </c>
      <c r="E292" s="16" t="s">
        <v>17</v>
      </c>
      <c r="F292" s="16">
        <v>1</v>
      </c>
      <c r="G292" s="16">
        <v>0</v>
      </c>
      <c r="H292" s="16">
        <v>14</v>
      </c>
      <c r="I292" s="16">
        <v>99.14</v>
      </c>
      <c r="J292" s="16">
        <v>2.3319999999999999</v>
      </c>
      <c r="K292" s="17"/>
      <c r="L292" s="23">
        <v>681.67</v>
      </c>
      <c r="M292" s="24"/>
    </row>
    <row r="293" spans="1:13">
      <c r="A293" s="19">
        <v>345</v>
      </c>
      <c r="B293" s="20" t="s">
        <v>8</v>
      </c>
      <c r="C293" s="20" t="s">
        <v>9</v>
      </c>
      <c r="D293" s="20">
        <v>25</v>
      </c>
      <c r="E293" s="20" t="s">
        <v>17</v>
      </c>
      <c r="F293" s="20">
        <v>1</v>
      </c>
      <c r="G293" s="20">
        <v>0</v>
      </c>
      <c r="H293" s="20">
        <v>15</v>
      </c>
      <c r="I293" s="20">
        <v>99.15</v>
      </c>
      <c r="J293" s="20">
        <v>1.125</v>
      </c>
      <c r="K293" s="21"/>
      <c r="L293" s="25">
        <v>617.33000000000004</v>
      </c>
      <c r="M293" s="26"/>
    </row>
    <row r="294" spans="1:13">
      <c r="A294" s="15">
        <v>345</v>
      </c>
      <c r="B294" s="16" t="s">
        <v>8</v>
      </c>
      <c r="C294" s="16" t="s">
        <v>9</v>
      </c>
      <c r="D294" s="16">
        <v>25</v>
      </c>
      <c r="E294" s="16" t="s">
        <v>17</v>
      </c>
      <c r="F294" s="16">
        <v>1</v>
      </c>
      <c r="G294" s="16">
        <v>0</v>
      </c>
      <c r="H294" s="16">
        <v>16</v>
      </c>
      <c r="I294" s="16">
        <v>99.16</v>
      </c>
      <c r="J294" s="16">
        <v>-0.107</v>
      </c>
      <c r="K294" s="17"/>
      <c r="L294" s="23">
        <v>577</v>
      </c>
      <c r="M294" s="24"/>
    </row>
    <row r="295" spans="1:13">
      <c r="A295" s="19">
        <v>345</v>
      </c>
      <c r="B295" s="20" t="s">
        <v>8</v>
      </c>
      <c r="C295" s="20" t="s">
        <v>9</v>
      </c>
      <c r="D295" s="20">
        <v>25</v>
      </c>
      <c r="E295" s="20" t="s">
        <v>17</v>
      </c>
      <c r="F295" s="20">
        <v>1</v>
      </c>
      <c r="G295" s="20">
        <v>0</v>
      </c>
      <c r="H295" s="20">
        <v>17</v>
      </c>
      <c r="I295" s="20">
        <v>99.17</v>
      </c>
      <c r="J295" s="20">
        <v>1.2999999999999999E-2</v>
      </c>
      <c r="K295" s="21"/>
      <c r="L295" s="25">
        <v>698.67</v>
      </c>
      <c r="M295" s="26"/>
    </row>
    <row r="296" spans="1:13">
      <c r="A296" s="15">
        <v>345</v>
      </c>
      <c r="B296" s="16" t="s">
        <v>8</v>
      </c>
      <c r="C296" s="16" t="s">
        <v>9</v>
      </c>
      <c r="D296" s="16">
        <v>25</v>
      </c>
      <c r="E296" s="16" t="s">
        <v>17</v>
      </c>
      <c r="F296" s="16">
        <v>1</v>
      </c>
      <c r="G296" s="16">
        <v>0</v>
      </c>
      <c r="H296" s="16">
        <v>18</v>
      </c>
      <c r="I296" s="16">
        <v>99.18</v>
      </c>
      <c r="J296" s="16">
        <v>1.452</v>
      </c>
      <c r="K296" s="17"/>
      <c r="L296" s="23">
        <v>1023.67</v>
      </c>
      <c r="M296" s="24"/>
    </row>
    <row r="297" spans="1:13">
      <c r="A297" s="19">
        <v>345</v>
      </c>
      <c r="B297" s="20" t="s">
        <v>8</v>
      </c>
      <c r="C297" s="20" t="s">
        <v>9</v>
      </c>
      <c r="D297" s="20">
        <v>25</v>
      </c>
      <c r="E297" s="20" t="s">
        <v>17</v>
      </c>
      <c r="F297" s="20">
        <v>1</v>
      </c>
      <c r="G297" s="20">
        <v>0</v>
      </c>
      <c r="H297" s="20">
        <v>19</v>
      </c>
      <c r="I297" s="20">
        <v>99.19</v>
      </c>
      <c r="J297" s="20">
        <v>1.635</v>
      </c>
      <c r="K297" s="21"/>
      <c r="L297" s="25">
        <v>1445</v>
      </c>
      <c r="M297" s="26"/>
    </row>
    <row r="298" spans="1:13">
      <c r="A298" s="15">
        <v>345</v>
      </c>
      <c r="B298" s="16" t="s">
        <v>8</v>
      </c>
      <c r="C298" s="16" t="s">
        <v>9</v>
      </c>
      <c r="D298" s="16">
        <v>25</v>
      </c>
      <c r="E298" s="16" t="s">
        <v>17</v>
      </c>
      <c r="F298" s="16">
        <v>1</v>
      </c>
      <c r="G298" s="16">
        <v>0</v>
      </c>
      <c r="H298" s="16">
        <v>20</v>
      </c>
      <c r="I298" s="16">
        <v>99.2</v>
      </c>
      <c r="J298" s="16">
        <v>1.9690000000000001</v>
      </c>
      <c r="K298" s="17"/>
      <c r="L298" s="23">
        <v>1796</v>
      </c>
      <c r="M298" s="24"/>
    </row>
    <row r="299" spans="1:13">
      <c r="A299" s="19">
        <v>345</v>
      </c>
      <c r="B299" s="20" t="s">
        <v>8</v>
      </c>
      <c r="C299" s="20" t="s">
        <v>9</v>
      </c>
      <c r="D299" s="20">
        <v>25</v>
      </c>
      <c r="E299" s="20" t="s">
        <v>17</v>
      </c>
      <c r="F299" s="20">
        <v>1</v>
      </c>
      <c r="G299" s="20">
        <v>0</v>
      </c>
      <c r="H299" s="20">
        <v>21</v>
      </c>
      <c r="I299" s="20">
        <v>99.21</v>
      </c>
      <c r="J299" s="20">
        <v>2.3149999999999999</v>
      </c>
      <c r="K299" s="21">
        <v>2.3149999999999999</v>
      </c>
      <c r="L299" s="25">
        <v>1943.33</v>
      </c>
      <c r="M299" s="26"/>
    </row>
    <row r="300" spans="1:13">
      <c r="A300" s="15">
        <v>345</v>
      </c>
      <c r="B300" s="16" t="s">
        <v>8</v>
      </c>
      <c r="C300" s="16" t="s">
        <v>9</v>
      </c>
      <c r="D300" s="16">
        <v>25</v>
      </c>
      <c r="E300" s="16" t="s">
        <v>17</v>
      </c>
      <c r="F300" s="16">
        <v>1</v>
      </c>
      <c r="G300" s="16">
        <v>0</v>
      </c>
      <c r="H300" s="16">
        <v>22</v>
      </c>
      <c r="I300" s="16">
        <v>99.22</v>
      </c>
      <c r="J300" s="16">
        <v>2.2389999999999999</v>
      </c>
      <c r="K300" s="17">
        <v>2.2389999999999999</v>
      </c>
      <c r="L300" s="23">
        <v>1806.67</v>
      </c>
      <c r="M300" s="24"/>
    </row>
    <row r="301" spans="1:13">
      <c r="A301" s="19">
        <v>345</v>
      </c>
      <c r="B301" s="20" t="s">
        <v>8</v>
      </c>
      <c r="C301" s="20" t="s">
        <v>9</v>
      </c>
      <c r="D301" s="20">
        <v>25</v>
      </c>
      <c r="E301" s="20" t="s">
        <v>17</v>
      </c>
      <c r="F301" s="20">
        <v>1</v>
      </c>
      <c r="G301" s="20">
        <v>0</v>
      </c>
      <c r="H301" s="20">
        <v>23</v>
      </c>
      <c r="I301" s="20">
        <v>99.23</v>
      </c>
      <c r="J301" s="20">
        <v>1.59</v>
      </c>
      <c r="K301" s="21"/>
      <c r="L301" s="25">
        <v>1441</v>
      </c>
      <c r="M301" s="26"/>
    </row>
    <row r="302" spans="1:13">
      <c r="A302" s="15">
        <v>345</v>
      </c>
      <c r="B302" s="16" t="s">
        <v>8</v>
      </c>
      <c r="C302" s="16" t="s">
        <v>9</v>
      </c>
      <c r="D302" s="16">
        <v>25</v>
      </c>
      <c r="E302" s="16" t="s">
        <v>17</v>
      </c>
      <c r="F302" s="16">
        <v>1</v>
      </c>
      <c r="G302" s="16">
        <v>0</v>
      </c>
      <c r="H302" s="16">
        <v>24</v>
      </c>
      <c r="I302" s="16">
        <v>99.24</v>
      </c>
      <c r="J302" s="16">
        <v>0.83799999999999997</v>
      </c>
      <c r="K302" s="17"/>
      <c r="L302" s="23">
        <v>987</v>
      </c>
      <c r="M302" s="24"/>
    </row>
    <row r="303" spans="1:13">
      <c r="A303" s="19">
        <v>345</v>
      </c>
      <c r="B303" s="20" t="s">
        <v>8</v>
      </c>
      <c r="C303" s="20" t="s">
        <v>9</v>
      </c>
      <c r="D303" s="20">
        <v>25</v>
      </c>
      <c r="E303" s="20" t="s">
        <v>17</v>
      </c>
      <c r="F303" s="20">
        <v>1</v>
      </c>
      <c r="G303" s="20">
        <v>0</v>
      </c>
      <c r="H303" s="20">
        <v>25</v>
      </c>
      <c r="I303" s="20">
        <v>99.25</v>
      </c>
      <c r="J303" s="20">
        <v>-0.10299999999999999</v>
      </c>
      <c r="K303" s="21"/>
      <c r="L303" s="25">
        <v>602</v>
      </c>
      <c r="M303" s="26"/>
    </row>
    <row r="304" spans="1:13">
      <c r="A304" s="15">
        <v>345</v>
      </c>
      <c r="B304" s="16" t="s">
        <v>8</v>
      </c>
      <c r="C304" s="16" t="s">
        <v>9</v>
      </c>
      <c r="D304" s="16">
        <v>25</v>
      </c>
      <c r="E304" s="16" t="s">
        <v>17</v>
      </c>
      <c r="F304" s="16">
        <v>1</v>
      </c>
      <c r="G304" s="16">
        <v>0</v>
      </c>
      <c r="H304" s="16">
        <v>26</v>
      </c>
      <c r="I304" s="16">
        <v>99.26</v>
      </c>
      <c r="J304" s="16">
        <v>-1.2E-2</v>
      </c>
      <c r="K304" s="17"/>
      <c r="L304" s="23">
        <v>356</v>
      </c>
      <c r="M304" s="24"/>
    </row>
    <row r="305" spans="1:13">
      <c r="A305" s="19">
        <v>345</v>
      </c>
      <c r="B305" s="20" t="s">
        <v>8</v>
      </c>
      <c r="C305" s="20" t="s">
        <v>9</v>
      </c>
      <c r="D305" s="20">
        <v>25</v>
      </c>
      <c r="E305" s="20" t="s">
        <v>17</v>
      </c>
      <c r="F305" s="20">
        <v>1</v>
      </c>
      <c r="G305" s="20">
        <v>0</v>
      </c>
      <c r="H305" s="20">
        <v>27</v>
      </c>
      <c r="I305" s="20">
        <v>99.27</v>
      </c>
      <c r="J305" s="20">
        <v>0.76600000000000001</v>
      </c>
      <c r="K305" s="21"/>
      <c r="L305" s="25">
        <v>224</v>
      </c>
      <c r="M305" s="26"/>
    </row>
    <row r="306" spans="1:13">
      <c r="A306" s="15">
        <v>345</v>
      </c>
      <c r="B306" s="16" t="s">
        <v>8</v>
      </c>
      <c r="C306" s="16" t="s">
        <v>9</v>
      </c>
      <c r="D306" s="16">
        <v>25</v>
      </c>
      <c r="E306" s="16" t="s">
        <v>17</v>
      </c>
      <c r="F306" s="16">
        <v>1</v>
      </c>
      <c r="G306" s="16">
        <v>0</v>
      </c>
      <c r="H306" s="16">
        <v>28</v>
      </c>
      <c r="I306" s="16">
        <v>99.28</v>
      </c>
      <c r="J306" s="16">
        <v>0.124</v>
      </c>
      <c r="K306" s="17"/>
      <c r="L306" s="23">
        <v>154.33000000000001</v>
      </c>
      <c r="M306" s="24"/>
    </row>
    <row r="307" spans="1:13">
      <c r="A307" s="19">
        <v>345</v>
      </c>
      <c r="B307" s="20" t="s">
        <v>8</v>
      </c>
      <c r="C307" s="20" t="s">
        <v>9</v>
      </c>
      <c r="D307" s="20">
        <v>25</v>
      </c>
      <c r="E307" s="20" t="s">
        <v>17</v>
      </c>
      <c r="F307" s="20">
        <v>1</v>
      </c>
      <c r="G307" s="20">
        <v>0</v>
      </c>
      <c r="H307" s="20">
        <v>29</v>
      </c>
      <c r="I307" s="20">
        <v>99.29</v>
      </c>
      <c r="J307" s="20">
        <v>-0.28199999999999997</v>
      </c>
      <c r="K307" s="21"/>
      <c r="L307" s="25">
        <v>127.67</v>
      </c>
      <c r="M307" s="26"/>
    </row>
    <row r="308" spans="1:13">
      <c r="A308" s="15">
        <v>345</v>
      </c>
      <c r="B308" s="16" t="s">
        <v>8</v>
      </c>
      <c r="C308" s="16" t="s">
        <v>9</v>
      </c>
      <c r="D308" s="16">
        <v>25</v>
      </c>
      <c r="E308" s="16" t="s">
        <v>17</v>
      </c>
      <c r="F308" s="16">
        <v>1</v>
      </c>
      <c r="G308" s="16">
        <v>0</v>
      </c>
      <c r="H308" s="16">
        <v>30</v>
      </c>
      <c r="I308" s="16">
        <v>99.3</v>
      </c>
      <c r="J308" s="16">
        <v>0.54300000000000004</v>
      </c>
      <c r="K308" s="17"/>
      <c r="L308" s="23">
        <v>135.66999999999999</v>
      </c>
      <c r="M308" s="24"/>
    </row>
    <row r="309" spans="1:13">
      <c r="A309" s="19">
        <v>345</v>
      </c>
      <c r="B309" s="20" t="s">
        <v>8</v>
      </c>
      <c r="C309" s="20" t="s">
        <v>9</v>
      </c>
      <c r="D309" s="20">
        <v>25</v>
      </c>
      <c r="E309" s="20" t="s">
        <v>17</v>
      </c>
      <c r="F309" s="20">
        <v>1</v>
      </c>
      <c r="G309" s="20">
        <v>0</v>
      </c>
      <c r="H309" s="20">
        <v>31</v>
      </c>
      <c r="I309" s="20">
        <v>99.31</v>
      </c>
      <c r="J309" s="20">
        <v>1.4810000000000001</v>
      </c>
      <c r="K309" s="21"/>
      <c r="L309" s="25">
        <v>162.33000000000001</v>
      </c>
      <c r="M309" s="26"/>
    </row>
    <row r="310" spans="1:13">
      <c r="A310" s="15">
        <v>345</v>
      </c>
      <c r="B310" s="16" t="s">
        <v>8</v>
      </c>
      <c r="C310" s="16" t="s">
        <v>9</v>
      </c>
      <c r="D310" s="16">
        <v>25</v>
      </c>
      <c r="E310" s="16" t="s">
        <v>17</v>
      </c>
      <c r="F310" s="16">
        <v>1</v>
      </c>
      <c r="G310" s="16">
        <v>0</v>
      </c>
      <c r="H310" s="16">
        <v>32</v>
      </c>
      <c r="I310" s="16">
        <v>99.32</v>
      </c>
      <c r="J310" s="16">
        <v>1.7769999999999999</v>
      </c>
      <c r="K310" s="17"/>
      <c r="L310" s="23">
        <v>189</v>
      </c>
      <c r="M310" s="24"/>
    </row>
    <row r="311" spans="1:13">
      <c r="A311" s="19">
        <v>345</v>
      </c>
      <c r="B311" s="20" t="s">
        <v>8</v>
      </c>
      <c r="C311" s="20" t="s">
        <v>9</v>
      </c>
      <c r="D311" s="20">
        <v>25</v>
      </c>
      <c r="E311" s="20" t="s">
        <v>17</v>
      </c>
      <c r="F311" s="20">
        <v>1</v>
      </c>
      <c r="G311" s="20">
        <v>0</v>
      </c>
      <c r="H311" s="20">
        <v>33</v>
      </c>
      <c r="I311" s="20">
        <v>99.33</v>
      </c>
      <c r="J311" s="20">
        <v>1.786</v>
      </c>
      <c r="K311" s="21"/>
      <c r="L311" s="25">
        <v>202</v>
      </c>
      <c r="M311" s="26"/>
    </row>
    <row r="312" spans="1:13">
      <c r="A312" s="15">
        <v>345</v>
      </c>
      <c r="B312" s="16" t="s">
        <v>8</v>
      </c>
      <c r="C312" s="16" t="s">
        <v>9</v>
      </c>
      <c r="D312" s="16">
        <v>25</v>
      </c>
      <c r="E312" s="16" t="s">
        <v>17</v>
      </c>
      <c r="F312" s="16">
        <v>1</v>
      </c>
      <c r="G312" s="16">
        <v>0</v>
      </c>
      <c r="H312" s="16">
        <v>34</v>
      </c>
      <c r="I312" s="16">
        <v>99.34</v>
      </c>
      <c r="J312" s="16">
        <v>1.702</v>
      </c>
      <c r="K312" s="17"/>
      <c r="L312" s="23">
        <v>197.33</v>
      </c>
      <c r="M312" s="24"/>
    </row>
    <row r="313" spans="1:13">
      <c r="A313" s="19">
        <v>345</v>
      </c>
      <c r="B313" s="20" t="s">
        <v>8</v>
      </c>
      <c r="C313" s="20" t="s">
        <v>9</v>
      </c>
      <c r="D313" s="20">
        <v>25</v>
      </c>
      <c r="E313" s="20" t="s">
        <v>17</v>
      </c>
      <c r="F313" s="20">
        <v>1</v>
      </c>
      <c r="G313" s="20">
        <v>0</v>
      </c>
      <c r="H313" s="20">
        <v>35</v>
      </c>
      <c r="I313" s="20">
        <v>99.35</v>
      </c>
      <c r="J313" s="20">
        <v>1.613</v>
      </c>
      <c r="K313" s="21"/>
      <c r="L313" s="25">
        <v>177.67</v>
      </c>
      <c r="M313" s="26"/>
    </row>
    <row r="314" spans="1:13">
      <c r="A314" s="15">
        <v>345</v>
      </c>
      <c r="B314" s="16" t="s">
        <v>8</v>
      </c>
      <c r="C314" s="16" t="s">
        <v>9</v>
      </c>
      <c r="D314" s="16">
        <v>25</v>
      </c>
      <c r="E314" s="16" t="s">
        <v>17</v>
      </c>
      <c r="F314" s="16">
        <v>1</v>
      </c>
      <c r="G314" s="16">
        <v>0</v>
      </c>
      <c r="H314" s="16">
        <v>36</v>
      </c>
      <c r="I314" s="16">
        <v>99.36</v>
      </c>
      <c r="J314" s="16">
        <v>0.99099999999999999</v>
      </c>
      <c r="K314" s="17"/>
      <c r="L314" s="23">
        <v>147</v>
      </c>
      <c r="M314" s="24"/>
    </row>
    <row r="315" spans="1:13">
      <c r="A315" s="19">
        <v>345</v>
      </c>
      <c r="B315" s="20" t="s">
        <v>8</v>
      </c>
      <c r="C315" s="20" t="s">
        <v>9</v>
      </c>
      <c r="D315" s="20">
        <v>25</v>
      </c>
      <c r="E315" s="20" t="s">
        <v>17</v>
      </c>
      <c r="F315" s="20">
        <v>1</v>
      </c>
      <c r="G315" s="20">
        <v>0</v>
      </c>
      <c r="H315" s="20">
        <v>37</v>
      </c>
      <c r="I315" s="20">
        <v>99.37</v>
      </c>
      <c r="J315" s="20">
        <v>-6.3E-2</v>
      </c>
      <c r="K315" s="21"/>
      <c r="L315" s="25">
        <v>119</v>
      </c>
      <c r="M315" s="26"/>
    </row>
    <row r="316" spans="1:13">
      <c r="A316" s="15">
        <v>345</v>
      </c>
      <c r="B316" s="16" t="s">
        <v>8</v>
      </c>
      <c r="C316" s="16" t="s">
        <v>9</v>
      </c>
      <c r="D316" s="16">
        <v>25</v>
      </c>
      <c r="E316" s="16" t="s">
        <v>17</v>
      </c>
      <c r="F316" s="16">
        <v>1</v>
      </c>
      <c r="G316" s="16">
        <v>0</v>
      </c>
      <c r="H316" s="16">
        <v>38</v>
      </c>
      <c r="I316" s="16">
        <v>99.38</v>
      </c>
      <c r="J316" s="16">
        <v>0.70399999999999996</v>
      </c>
      <c r="K316" s="17"/>
      <c r="L316" s="23">
        <v>110</v>
      </c>
      <c r="M316" s="24"/>
    </row>
    <row r="317" spans="1:13">
      <c r="A317" s="19">
        <v>345</v>
      </c>
      <c r="B317" s="20" t="s">
        <v>8</v>
      </c>
      <c r="C317" s="20" t="s">
        <v>9</v>
      </c>
      <c r="D317" s="20">
        <v>25</v>
      </c>
      <c r="E317" s="20" t="s">
        <v>17</v>
      </c>
      <c r="F317" s="20">
        <v>1</v>
      </c>
      <c r="G317" s="20">
        <v>0</v>
      </c>
      <c r="H317" s="20">
        <v>39</v>
      </c>
      <c r="I317" s="20">
        <v>99.39</v>
      </c>
      <c r="J317" s="20">
        <v>1.2070000000000001</v>
      </c>
      <c r="K317" s="21"/>
      <c r="L317" s="25">
        <v>117.33</v>
      </c>
      <c r="M317" s="26"/>
    </row>
    <row r="318" spans="1:13">
      <c r="A318" s="15">
        <v>345</v>
      </c>
      <c r="B318" s="16" t="s">
        <v>8</v>
      </c>
      <c r="C318" s="16" t="s">
        <v>9</v>
      </c>
      <c r="D318" s="16">
        <v>25</v>
      </c>
      <c r="E318" s="16" t="s">
        <v>17</v>
      </c>
      <c r="F318" s="16">
        <v>1</v>
      </c>
      <c r="G318" s="16">
        <v>0</v>
      </c>
      <c r="H318" s="16">
        <v>40</v>
      </c>
      <c r="I318" s="16">
        <v>99.4</v>
      </c>
      <c r="J318" s="16">
        <v>1.101</v>
      </c>
      <c r="K318" s="17"/>
      <c r="L318" s="23">
        <v>120.33</v>
      </c>
      <c r="M318" s="24"/>
    </row>
    <row r="319" spans="1:13">
      <c r="A319" s="19">
        <v>345</v>
      </c>
      <c r="B319" s="20" t="s">
        <v>8</v>
      </c>
      <c r="C319" s="20" t="s">
        <v>9</v>
      </c>
      <c r="D319" s="20">
        <v>25</v>
      </c>
      <c r="E319" s="20" t="s">
        <v>17</v>
      </c>
      <c r="F319" s="20">
        <v>1</v>
      </c>
      <c r="G319" s="20">
        <v>0</v>
      </c>
      <c r="H319" s="20">
        <v>41</v>
      </c>
      <c r="I319" s="20">
        <v>99.41</v>
      </c>
      <c r="J319" s="20">
        <v>0.38300000000000001</v>
      </c>
      <c r="K319" s="21"/>
      <c r="L319" s="25">
        <v>101.67</v>
      </c>
      <c r="M319" s="26"/>
    </row>
    <row r="320" spans="1:13">
      <c r="A320" s="15">
        <v>345</v>
      </c>
      <c r="B320" s="16" t="s">
        <v>8</v>
      </c>
      <c r="C320" s="16" t="s">
        <v>9</v>
      </c>
      <c r="D320" s="16">
        <v>25</v>
      </c>
      <c r="E320" s="16" t="s">
        <v>17</v>
      </c>
      <c r="F320" s="16">
        <v>1</v>
      </c>
      <c r="G320" s="16">
        <v>0</v>
      </c>
      <c r="H320" s="16">
        <v>42</v>
      </c>
      <c r="I320" s="16">
        <v>99.42</v>
      </c>
      <c r="J320" s="16">
        <v>-0.17799999999999999</v>
      </c>
      <c r="K320" s="17"/>
      <c r="L320" s="23">
        <v>68</v>
      </c>
      <c r="M320" s="24"/>
    </row>
    <row r="321" spans="1:14">
      <c r="A321" s="19">
        <v>345</v>
      </c>
      <c r="B321" s="20" t="s">
        <v>8</v>
      </c>
      <c r="C321" s="20" t="s">
        <v>9</v>
      </c>
      <c r="D321" s="20">
        <v>25</v>
      </c>
      <c r="E321" s="20" t="s">
        <v>17</v>
      </c>
      <c r="F321" s="20">
        <v>1</v>
      </c>
      <c r="G321" s="20">
        <v>0</v>
      </c>
      <c r="H321" s="20">
        <v>43</v>
      </c>
      <c r="I321" s="20">
        <v>99.43</v>
      </c>
      <c r="J321" s="20">
        <v>9.5000000000000001E-2</v>
      </c>
      <c r="K321" s="21"/>
      <c r="L321" s="25">
        <v>39</v>
      </c>
      <c r="M321" s="26"/>
    </row>
    <row r="322" spans="1:14">
      <c r="A322" s="15">
        <v>345</v>
      </c>
      <c r="B322" s="16" t="s">
        <v>8</v>
      </c>
      <c r="C322" s="16" t="s">
        <v>9</v>
      </c>
      <c r="D322" s="16">
        <v>25</v>
      </c>
      <c r="E322" s="16" t="s">
        <v>17</v>
      </c>
      <c r="F322" s="16">
        <v>1</v>
      </c>
      <c r="G322" s="16">
        <v>0</v>
      </c>
      <c r="H322" s="16">
        <v>44</v>
      </c>
      <c r="I322" s="16">
        <v>99.44</v>
      </c>
      <c r="J322" s="16">
        <v>-1.9E-2</v>
      </c>
      <c r="K322" s="17"/>
      <c r="L322" s="23">
        <v>21.67</v>
      </c>
      <c r="M322" s="24"/>
    </row>
    <row r="323" spans="1:14">
      <c r="A323" s="19">
        <v>345</v>
      </c>
      <c r="B323" s="20" t="s">
        <v>8</v>
      </c>
      <c r="C323" s="20" t="s">
        <v>9</v>
      </c>
      <c r="D323" s="20">
        <v>25</v>
      </c>
      <c r="E323" s="20" t="s">
        <v>17</v>
      </c>
      <c r="F323" s="20">
        <v>1</v>
      </c>
      <c r="G323" s="20">
        <v>0</v>
      </c>
      <c r="H323" s="20">
        <v>45</v>
      </c>
      <c r="I323" s="20">
        <v>99.45</v>
      </c>
      <c r="J323" s="20">
        <v>-6.5000000000000002E-2</v>
      </c>
      <c r="K323" s="21"/>
      <c r="L323" s="25">
        <v>12.67</v>
      </c>
      <c r="M323" s="26"/>
    </row>
    <row r="324" spans="1:14">
      <c r="A324" s="15">
        <v>345</v>
      </c>
      <c r="B324" s="16" t="s">
        <v>8</v>
      </c>
      <c r="C324" s="16" t="s">
        <v>9</v>
      </c>
      <c r="D324" s="16">
        <v>25</v>
      </c>
      <c r="E324" s="16" t="s">
        <v>17</v>
      </c>
      <c r="F324" s="16">
        <v>1</v>
      </c>
      <c r="G324" s="16">
        <v>0</v>
      </c>
      <c r="H324" s="16">
        <v>46</v>
      </c>
      <c r="I324" s="16">
        <v>99.46</v>
      </c>
      <c r="J324" s="16">
        <v>-7.5999999999999998E-2</v>
      </c>
      <c r="K324" s="17"/>
      <c r="L324" s="23">
        <v>9.67</v>
      </c>
      <c r="M324" s="24"/>
    </row>
    <row r="325" spans="1:14">
      <c r="A325" s="19">
        <v>345</v>
      </c>
      <c r="B325" s="20" t="s">
        <v>8</v>
      </c>
      <c r="C325" s="20" t="s">
        <v>9</v>
      </c>
      <c r="D325" s="20">
        <v>25</v>
      </c>
      <c r="E325" s="20" t="s">
        <v>17</v>
      </c>
      <c r="F325" s="20">
        <v>1</v>
      </c>
      <c r="G325" s="20">
        <v>0</v>
      </c>
      <c r="H325" s="20">
        <v>47</v>
      </c>
      <c r="I325" s="20">
        <v>99.47</v>
      </c>
      <c r="J325" s="20">
        <v>0.36</v>
      </c>
      <c r="K325" s="21"/>
      <c r="L325" s="25">
        <v>11</v>
      </c>
      <c r="M325" s="26"/>
    </row>
    <row r="326" spans="1:14">
      <c r="A326" s="15">
        <v>345</v>
      </c>
      <c r="B326" s="16" t="s">
        <v>8</v>
      </c>
      <c r="C326" s="16" t="s">
        <v>9</v>
      </c>
      <c r="D326" s="16">
        <v>25</v>
      </c>
      <c r="E326" s="16" t="s">
        <v>17</v>
      </c>
      <c r="F326" s="16">
        <v>1</v>
      </c>
      <c r="G326" s="16">
        <v>0</v>
      </c>
      <c r="H326" s="16">
        <v>48</v>
      </c>
      <c r="I326" s="16">
        <v>99.48</v>
      </c>
      <c r="J326" s="16">
        <v>1.5029999999999999</v>
      </c>
      <c r="K326" s="17"/>
      <c r="L326" s="23">
        <v>14.33</v>
      </c>
      <c r="M326" s="24"/>
    </row>
    <row r="327" spans="1:14">
      <c r="A327" s="19">
        <v>345</v>
      </c>
      <c r="B327" s="20" t="s">
        <v>8</v>
      </c>
      <c r="C327" s="20" t="s">
        <v>9</v>
      </c>
      <c r="D327" s="20">
        <v>25</v>
      </c>
      <c r="E327" s="20" t="s">
        <v>17</v>
      </c>
      <c r="F327" s="20">
        <v>1</v>
      </c>
      <c r="G327" s="20">
        <v>0</v>
      </c>
      <c r="H327" s="20">
        <v>49</v>
      </c>
      <c r="I327" s="20">
        <v>99.49</v>
      </c>
      <c r="J327" s="20">
        <v>2.0489999999999999</v>
      </c>
      <c r="K327" s="21"/>
      <c r="L327" s="25">
        <v>18</v>
      </c>
      <c r="M327" s="26"/>
    </row>
    <row r="328" spans="1:14">
      <c r="A328" s="15">
        <v>345</v>
      </c>
      <c r="B328" s="16" t="s">
        <v>8</v>
      </c>
      <c r="C328" s="16" t="s">
        <v>9</v>
      </c>
      <c r="D328" s="16">
        <v>25</v>
      </c>
      <c r="E328" s="16" t="s">
        <v>17</v>
      </c>
      <c r="F328" s="16">
        <v>1</v>
      </c>
      <c r="G328" s="16">
        <v>0</v>
      </c>
      <c r="H328" s="16">
        <v>50</v>
      </c>
      <c r="I328" s="16">
        <v>99.5</v>
      </c>
      <c r="J328" s="16">
        <v>2.3319999999999999</v>
      </c>
      <c r="K328" s="17">
        <v>2.3319999999999999</v>
      </c>
      <c r="L328" s="23">
        <v>21</v>
      </c>
      <c r="M328" s="24"/>
    </row>
    <row r="329" spans="1:14">
      <c r="A329" s="19">
        <v>345</v>
      </c>
      <c r="B329" s="20" t="s">
        <v>8</v>
      </c>
      <c r="C329" s="20" t="s">
        <v>9</v>
      </c>
      <c r="D329" s="20">
        <v>25</v>
      </c>
      <c r="E329" s="20" t="s">
        <v>17</v>
      </c>
      <c r="F329" s="20">
        <v>1</v>
      </c>
      <c r="G329" s="20">
        <v>0</v>
      </c>
      <c r="H329" s="20">
        <v>51</v>
      </c>
      <c r="I329" s="20">
        <v>99.51</v>
      </c>
      <c r="J329" s="20">
        <v>2.4089999999999998</v>
      </c>
      <c r="K329" s="21">
        <v>2.4089999999999998</v>
      </c>
      <c r="L329" s="25">
        <v>21.67</v>
      </c>
      <c r="M329" s="26"/>
    </row>
    <row r="330" spans="1:14">
      <c r="A330" s="15">
        <v>345</v>
      </c>
      <c r="B330" s="16" t="s">
        <v>8</v>
      </c>
      <c r="C330" s="16" t="s">
        <v>9</v>
      </c>
      <c r="D330" s="16">
        <v>25</v>
      </c>
      <c r="E330" s="16" t="s">
        <v>17</v>
      </c>
      <c r="F330" s="16">
        <v>1</v>
      </c>
      <c r="G330" s="16">
        <v>0</v>
      </c>
      <c r="H330" s="16">
        <v>52</v>
      </c>
      <c r="I330" s="16">
        <v>99.52</v>
      </c>
      <c r="J330" s="16">
        <v>2.3690000000000002</v>
      </c>
      <c r="K330" s="17">
        <v>2.3690000000000002</v>
      </c>
      <c r="L330" s="23">
        <v>21</v>
      </c>
      <c r="M330" s="24"/>
    </row>
    <row r="331" spans="1:14">
      <c r="A331" s="19">
        <v>345</v>
      </c>
      <c r="B331" s="20" t="s">
        <v>8</v>
      </c>
      <c r="C331" s="20" t="s">
        <v>9</v>
      </c>
      <c r="D331" s="20">
        <v>25</v>
      </c>
      <c r="E331" s="20" t="s">
        <v>17</v>
      </c>
      <c r="F331" s="20">
        <v>1</v>
      </c>
      <c r="G331" s="20">
        <v>0</v>
      </c>
      <c r="H331" s="20">
        <v>53</v>
      </c>
      <c r="I331" s="20">
        <v>99.53</v>
      </c>
      <c r="J331" s="20">
        <v>2.419</v>
      </c>
      <c r="K331" s="21">
        <v>2.419</v>
      </c>
      <c r="L331" s="25">
        <v>18</v>
      </c>
      <c r="M331" s="26"/>
    </row>
    <row r="332" spans="1:14">
      <c r="A332" s="15">
        <v>345</v>
      </c>
      <c r="B332" s="16" t="s">
        <v>8</v>
      </c>
      <c r="C332" s="16" t="s">
        <v>9</v>
      </c>
      <c r="D332" s="16">
        <v>25</v>
      </c>
      <c r="E332" s="16" t="s">
        <v>17</v>
      </c>
      <c r="F332" s="16">
        <v>1</v>
      </c>
      <c r="G332" s="16">
        <v>0</v>
      </c>
      <c r="H332" s="16">
        <v>54</v>
      </c>
      <c r="I332" s="16">
        <v>99.54</v>
      </c>
      <c r="J332" s="16">
        <v>1.7649999999999999</v>
      </c>
      <c r="K332" s="17"/>
      <c r="L332" s="23">
        <v>12.67</v>
      </c>
      <c r="M332" s="24"/>
    </row>
    <row r="334" spans="1:14">
      <c r="K334" s="27">
        <f>AVERAGE(K6:K332)</f>
        <v>2.3900750000000004</v>
      </c>
      <c r="L334" s="6"/>
      <c r="M334" s="31">
        <f>AVERAGE(M6:M332)</f>
        <v>508.36363636363637</v>
      </c>
      <c r="N334" s="28" t="s">
        <v>18</v>
      </c>
    </row>
    <row r="335" spans="1:14">
      <c r="K335" s="27">
        <f>STDEVA(K6:K332)</f>
        <v>0.23390481538058985</v>
      </c>
      <c r="L335" s="6"/>
      <c r="M335" s="31">
        <f>STDEVA(M6:M332)</f>
        <v>148.67161163266692</v>
      </c>
      <c r="N335" s="28" t="s">
        <v>19</v>
      </c>
    </row>
    <row r="336" spans="1:14">
      <c r="K336" s="27">
        <f>MAX(K6:K332)</f>
        <v>2.8180000000000001</v>
      </c>
      <c r="M336" s="31">
        <f>MAX(M6:M332)</f>
        <v>631.66999999999996</v>
      </c>
      <c r="N336" s="28" t="s">
        <v>36</v>
      </c>
    </row>
    <row r="337" spans="11:14">
      <c r="K337" s="27">
        <f>MIN(K6:K332)</f>
        <v>1.8180000000000001</v>
      </c>
      <c r="M337" s="31">
        <f>MIN(M6:M332)</f>
        <v>233</v>
      </c>
      <c r="N337" s="28" t="s">
        <v>37</v>
      </c>
    </row>
  </sheetData>
  <autoFilter ref="A5:M186"/>
  <pageMargins left="0.7" right="0.7" top="0.75" bottom="0.75" header="0.3" footer="0.3"/>
  <pageSetup scale="64" orientation="portrait" horizontalDpi="1200" verticalDpi="1200"/>
  <colBreaks count="1" manualBreakCount="1">
    <brk id="13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484"/>
  <sheetViews>
    <sheetView workbookViewId="0"/>
  </sheetViews>
  <sheetFormatPr baseColWidth="10" defaultColWidth="8.83203125" defaultRowHeight="14" x14ac:dyDescent="0"/>
  <cols>
    <col min="1" max="1" width="4.6640625" bestFit="1" customWidth="1"/>
    <col min="2" max="2" width="7" bestFit="1" customWidth="1"/>
    <col min="3" max="8" width="3.6640625" bestFit="1" customWidth="1"/>
    <col min="9" max="9" width="6.6640625" bestFit="1" customWidth="1"/>
    <col min="10" max="11" width="9.5" bestFit="1" customWidth="1"/>
    <col min="12" max="12" width="5.6640625" bestFit="1" customWidth="1"/>
    <col min="13" max="14" width="5.5" bestFit="1" customWidth="1"/>
    <col min="15" max="15" width="5.5" customWidth="1"/>
  </cols>
  <sheetData>
    <row r="1" spans="1:16383">
      <c r="A1" s="6" t="s">
        <v>33</v>
      </c>
    </row>
    <row r="2" spans="1:16383">
      <c r="A2" s="7" t="s">
        <v>11</v>
      </c>
    </row>
    <row r="3" spans="1:16383">
      <c r="A3" s="8" t="s">
        <v>16</v>
      </c>
    </row>
    <row r="4" spans="1:1638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</row>
    <row r="5" spans="1:16383" ht="112.5" customHeight="1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35</v>
      </c>
      <c r="J5" s="13" t="s">
        <v>20</v>
      </c>
      <c r="K5" s="14" t="s">
        <v>21</v>
      </c>
      <c r="L5" s="12" t="s">
        <v>22</v>
      </c>
      <c r="M5" s="12" t="s">
        <v>23</v>
      </c>
      <c r="N5" s="12" t="s">
        <v>24</v>
      </c>
      <c r="O5" s="12" t="s">
        <v>25</v>
      </c>
      <c r="P5" s="14" t="s">
        <v>26</v>
      </c>
      <c r="Q5" s="14" t="s">
        <v>27</v>
      </c>
      <c r="R5" s="14" t="s">
        <v>28</v>
      </c>
      <c r="S5" s="32" t="s">
        <v>29</v>
      </c>
    </row>
    <row r="6" spans="1:16383" ht="14" customHeight="1">
      <c r="A6" s="15">
        <v>345</v>
      </c>
      <c r="B6" s="16" t="s">
        <v>8</v>
      </c>
      <c r="C6" s="16" t="s">
        <v>9</v>
      </c>
      <c r="D6" s="16">
        <v>3</v>
      </c>
      <c r="E6" s="16" t="s">
        <v>10</v>
      </c>
      <c r="F6" s="16">
        <v>1</v>
      </c>
      <c r="G6" s="16" t="s">
        <v>30</v>
      </c>
      <c r="H6" s="16">
        <v>1</v>
      </c>
      <c r="I6" s="16">
        <v>16</v>
      </c>
      <c r="J6" s="16">
        <v>3.33</v>
      </c>
      <c r="K6" s="17"/>
      <c r="L6" s="16">
        <v>27.3</v>
      </c>
      <c r="M6" s="16">
        <v>0.9</v>
      </c>
      <c r="N6" s="16">
        <v>-3.7</v>
      </c>
      <c r="O6" s="16">
        <v>-0.24324324324324323</v>
      </c>
      <c r="P6" s="17"/>
      <c r="Q6" s="17"/>
      <c r="R6" s="17"/>
      <c r="S6" s="18"/>
    </row>
    <row r="7" spans="1:16383" ht="14" customHeight="1">
      <c r="A7" s="19">
        <v>345</v>
      </c>
      <c r="B7" s="20" t="s">
        <v>8</v>
      </c>
      <c r="C7" s="20" t="s">
        <v>9</v>
      </c>
      <c r="D7" s="20">
        <v>3</v>
      </c>
      <c r="E7" s="20" t="s">
        <v>10</v>
      </c>
      <c r="F7" s="20">
        <v>1</v>
      </c>
      <c r="G7" s="20" t="s">
        <v>30</v>
      </c>
      <c r="H7" s="20">
        <v>2</v>
      </c>
      <c r="I7" s="20">
        <v>15.02</v>
      </c>
      <c r="J7" s="20">
        <v>30</v>
      </c>
      <c r="K7" s="21"/>
      <c r="L7" s="20">
        <v>39.1</v>
      </c>
      <c r="M7" s="20">
        <v>0.3</v>
      </c>
      <c r="N7" s="20">
        <v>-3.7</v>
      </c>
      <c r="O7" s="20">
        <v>-8.1081081081081072E-2</v>
      </c>
      <c r="P7" s="21"/>
      <c r="Q7" s="21"/>
      <c r="R7" s="21"/>
      <c r="S7" s="22"/>
    </row>
    <row r="8" spans="1:16383" ht="14" customHeight="1">
      <c r="A8" s="15">
        <v>345</v>
      </c>
      <c r="B8" s="16" t="s">
        <v>8</v>
      </c>
      <c r="C8" s="16" t="s">
        <v>9</v>
      </c>
      <c r="D8" s="16">
        <v>3</v>
      </c>
      <c r="E8" s="16" t="s">
        <v>10</v>
      </c>
      <c r="F8" s="16">
        <v>1</v>
      </c>
      <c r="G8" s="16" t="s">
        <v>30</v>
      </c>
      <c r="H8" s="16">
        <v>3</v>
      </c>
      <c r="I8" s="16">
        <v>15.03</v>
      </c>
      <c r="J8" s="16">
        <v>6</v>
      </c>
      <c r="K8" s="17"/>
      <c r="L8" s="16">
        <v>39.4</v>
      </c>
      <c r="M8" s="16">
        <v>0.5</v>
      </c>
      <c r="N8" s="16">
        <v>-3.4</v>
      </c>
      <c r="O8" s="16">
        <v>-0.14705882352941177</v>
      </c>
      <c r="P8" s="17"/>
      <c r="Q8" s="17"/>
      <c r="R8" s="17"/>
      <c r="S8" s="18"/>
    </row>
    <row r="9" spans="1:16383" ht="14" customHeight="1">
      <c r="A9" s="19">
        <v>345</v>
      </c>
      <c r="B9" s="20" t="s">
        <v>8</v>
      </c>
      <c r="C9" s="20" t="s">
        <v>9</v>
      </c>
      <c r="D9" s="20">
        <v>3</v>
      </c>
      <c r="E9" s="20" t="s">
        <v>10</v>
      </c>
      <c r="F9" s="20">
        <v>1</v>
      </c>
      <c r="G9" s="20" t="s">
        <v>30</v>
      </c>
      <c r="H9" s="20">
        <v>4</v>
      </c>
      <c r="I9" s="20">
        <v>15.04</v>
      </c>
      <c r="J9" s="20">
        <v>5.67</v>
      </c>
      <c r="K9" s="21"/>
      <c r="L9" s="20">
        <v>30.9</v>
      </c>
      <c r="M9" s="20">
        <v>0.7</v>
      </c>
      <c r="N9" s="20">
        <v>-2.8</v>
      </c>
      <c r="O9" s="20">
        <v>-0.25</v>
      </c>
      <c r="P9" s="21"/>
      <c r="Q9" s="21"/>
      <c r="R9" s="21"/>
      <c r="S9" s="22"/>
    </row>
    <row r="10" spans="1:16383" ht="14" customHeight="1">
      <c r="A10" s="15">
        <v>345</v>
      </c>
      <c r="B10" s="16" t="s">
        <v>8</v>
      </c>
      <c r="C10" s="16" t="s">
        <v>9</v>
      </c>
      <c r="D10" s="16">
        <v>3</v>
      </c>
      <c r="E10" s="16" t="s">
        <v>10</v>
      </c>
      <c r="F10" s="16">
        <v>1</v>
      </c>
      <c r="G10" s="16" t="s">
        <v>30</v>
      </c>
      <c r="H10" s="16">
        <v>5</v>
      </c>
      <c r="I10" s="16">
        <v>15.05</v>
      </c>
      <c r="J10" s="16">
        <v>71.67</v>
      </c>
      <c r="K10" s="17"/>
      <c r="L10" s="16">
        <v>34.5</v>
      </c>
      <c r="M10" s="16">
        <v>0.5</v>
      </c>
      <c r="N10" s="16">
        <v>-2.8</v>
      </c>
      <c r="O10" s="16">
        <v>-0.17857142857142858</v>
      </c>
      <c r="P10" s="17"/>
      <c r="Q10" s="17"/>
      <c r="R10" s="17"/>
      <c r="S10" s="18"/>
    </row>
    <row r="11" spans="1:16383" ht="14" customHeight="1">
      <c r="A11" s="19">
        <v>345</v>
      </c>
      <c r="B11" s="20" t="s">
        <v>8</v>
      </c>
      <c r="C11" s="20" t="s">
        <v>9</v>
      </c>
      <c r="D11" s="20">
        <v>3</v>
      </c>
      <c r="E11" s="20" t="s">
        <v>10</v>
      </c>
      <c r="F11" s="20">
        <v>1</v>
      </c>
      <c r="G11" s="20" t="s">
        <v>30</v>
      </c>
      <c r="H11" s="20">
        <v>6</v>
      </c>
      <c r="I11" s="20">
        <v>15.06</v>
      </c>
      <c r="J11" s="20">
        <v>4</v>
      </c>
      <c r="K11" s="21"/>
      <c r="L11" s="20">
        <v>32.9</v>
      </c>
      <c r="M11" s="20">
        <v>0.1</v>
      </c>
      <c r="N11" s="20">
        <v>-1.4</v>
      </c>
      <c r="O11" s="20">
        <v>-7.1428571428571438E-2</v>
      </c>
      <c r="P11" s="21"/>
      <c r="Q11" s="21"/>
      <c r="R11" s="21"/>
      <c r="S11" s="22"/>
    </row>
    <row r="12" spans="1:16383" ht="14" customHeight="1">
      <c r="A12" s="15">
        <v>345</v>
      </c>
      <c r="B12" s="16" t="s">
        <v>8</v>
      </c>
      <c r="C12" s="16" t="s">
        <v>9</v>
      </c>
      <c r="D12" s="16">
        <v>3</v>
      </c>
      <c r="E12" s="16" t="s">
        <v>10</v>
      </c>
      <c r="F12" s="16">
        <v>1</v>
      </c>
      <c r="G12" s="16" t="s">
        <v>30</v>
      </c>
      <c r="H12" s="16">
        <v>7</v>
      </c>
      <c r="I12" s="16">
        <v>15.07</v>
      </c>
      <c r="J12" s="16">
        <v>4.67</v>
      </c>
      <c r="K12" s="17"/>
      <c r="L12" s="16">
        <v>27.4</v>
      </c>
      <c r="M12" s="16">
        <v>1.1000000000000001</v>
      </c>
      <c r="N12" s="16">
        <v>-7.4</v>
      </c>
      <c r="O12" s="16">
        <v>-0.14864864864864866</v>
      </c>
      <c r="P12" s="17"/>
      <c r="Q12" s="17"/>
      <c r="R12" s="17"/>
      <c r="S12" s="18"/>
    </row>
    <row r="13" spans="1:16383" ht="14" customHeight="1">
      <c r="A13" s="19">
        <v>345</v>
      </c>
      <c r="B13" s="20" t="s">
        <v>8</v>
      </c>
      <c r="C13" s="20" t="s">
        <v>9</v>
      </c>
      <c r="D13" s="20">
        <v>3</v>
      </c>
      <c r="E13" s="20" t="s">
        <v>10</v>
      </c>
      <c r="F13" s="20">
        <v>1</v>
      </c>
      <c r="G13" s="20" t="s">
        <v>30</v>
      </c>
      <c r="H13" s="20">
        <v>8</v>
      </c>
      <c r="I13" s="20">
        <v>15.08</v>
      </c>
      <c r="J13" s="20">
        <v>119.33</v>
      </c>
      <c r="K13" s="21"/>
      <c r="L13" s="20">
        <v>16.5</v>
      </c>
      <c r="M13" s="20">
        <v>1</v>
      </c>
      <c r="N13" s="20">
        <v>-3.7</v>
      </c>
      <c r="O13" s="20">
        <v>-0.27027027027027023</v>
      </c>
      <c r="P13" s="21"/>
      <c r="Q13" s="21"/>
      <c r="R13" s="21"/>
      <c r="S13" s="22"/>
    </row>
    <row r="14" spans="1:16383" ht="14" customHeight="1">
      <c r="A14" s="15">
        <v>345</v>
      </c>
      <c r="B14" s="16" t="s">
        <v>8</v>
      </c>
      <c r="C14" s="16" t="s">
        <v>9</v>
      </c>
      <c r="D14" s="16">
        <v>3</v>
      </c>
      <c r="E14" s="16" t="s">
        <v>10</v>
      </c>
      <c r="F14" s="16">
        <v>1</v>
      </c>
      <c r="G14" s="16" t="s">
        <v>30</v>
      </c>
      <c r="H14" s="16">
        <v>9</v>
      </c>
      <c r="I14" s="16">
        <v>15.09</v>
      </c>
      <c r="J14" s="16">
        <v>78.67</v>
      </c>
      <c r="K14" s="17"/>
      <c r="L14" s="16">
        <v>14.8</v>
      </c>
      <c r="M14" s="16">
        <v>1.4</v>
      </c>
      <c r="N14" s="16">
        <v>-5.3</v>
      </c>
      <c r="O14" s="16">
        <v>-0.26415094339622641</v>
      </c>
      <c r="P14" s="17"/>
      <c r="Q14" s="17"/>
      <c r="R14" s="17"/>
      <c r="S14" s="18"/>
    </row>
    <row r="15" spans="1:16383" ht="14" customHeight="1">
      <c r="A15" s="19">
        <v>345</v>
      </c>
      <c r="B15" s="20" t="s">
        <v>8</v>
      </c>
      <c r="C15" s="20" t="s">
        <v>9</v>
      </c>
      <c r="D15" s="20">
        <v>3</v>
      </c>
      <c r="E15" s="20" t="s">
        <v>10</v>
      </c>
      <c r="F15" s="20">
        <v>1</v>
      </c>
      <c r="G15" s="20" t="s">
        <v>30</v>
      </c>
      <c r="H15" s="20">
        <v>12</v>
      </c>
      <c r="I15" s="20">
        <v>15.12</v>
      </c>
      <c r="J15" s="20">
        <v>635</v>
      </c>
      <c r="K15" s="21"/>
      <c r="L15" s="20">
        <v>23.1</v>
      </c>
      <c r="M15" s="20">
        <v>0.7</v>
      </c>
      <c r="N15" s="20">
        <v>-4.2</v>
      </c>
      <c r="O15" s="20">
        <v>-0.16666666666666666</v>
      </c>
      <c r="P15" s="21"/>
      <c r="Q15" s="21"/>
      <c r="R15" s="21"/>
      <c r="S15" s="22"/>
    </row>
    <row r="16" spans="1:16383" ht="14" customHeight="1">
      <c r="A16" s="15">
        <v>345</v>
      </c>
      <c r="B16" s="16" t="s">
        <v>8</v>
      </c>
      <c r="C16" s="16" t="s">
        <v>9</v>
      </c>
      <c r="D16" s="16">
        <v>3</v>
      </c>
      <c r="E16" s="16" t="s">
        <v>10</v>
      </c>
      <c r="F16" s="16">
        <v>1</v>
      </c>
      <c r="G16" s="16" t="s">
        <v>30</v>
      </c>
      <c r="H16" s="16">
        <v>13</v>
      </c>
      <c r="I16" s="16">
        <v>15.13</v>
      </c>
      <c r="J16" s="16">
        <v>708.33</v>
      </c>
      <c r="K16" s="17">
        <v>708.33</v>
      </c>
      <c r="L16" s="16">
        <v>27.3</v>
      </c>
      <c r="M16" s="16">
        <v>0.9</v>
      </c>
      <c r="N16" s="16">
        <v>-4.5999999999999996</v>
      </c>
      <c r="O16" s="16">
        <v>-0.19565217391304349</v>
      </c>
      <c r="P16" s="17">
        <v>27.3</v>
      </c>
      <c r="Q16" s="17">
        <v>0.9</v>
      </c>
      <c r="R16" s="17">
        <v>-4.5999999999999996</v>
      </c>
      <c r="S16" s="18">
        <v>-0.19565217391304349</v>
      </c>
    </row>
    <row r="17" spans="1:19" ht="14" customHeight="1">
      <c r="A17" s="19">
        <v>345</v>
      </c>
      <c r="B17" s="20" t="s">
        <v>8</v>
      </c>
      <c r="C17" s="20" t="s">
        <v>9</v>
      </c>
      <c r="D17" s="20">
        <v>3</v>
      </c>
      <c r="E17" s="20" t="s">
        <v>10</v>
      </c>
      <c r="F17" s="20">
        <v>1</v>
      </c>
      <c r="G17" s="20" t="s">
        <v>30</v>
      </c>
      <c r="H17" s="20">
        <v>14</v>
      </c>
      <c r="I17" s="20">
        <v>15.14</v>
      </c>
      <c r="J17" s="20">
        <v>771.67</v>
      </c>
      <c r="K17" s="21">
        <v>771.67</v>
      </c>
      <c r="L17" s="20">
        <v>42.2</v>
      </c>
      <c r="M17" s="20">
        <v>-0.8</v>
      </c>
      <c r="N17" s="20">
        <v>-4.9000000000000004</v>
      </c>
      <c r="O17" s="20">
        <v>0.16326530612244897</v>
      </c>
      <c r="P17" s="21">
        <v>42.2</v>
      </c>
      <c r="Q17" s="21">
        <v>-0.8</v>
      </c>
      <c r="R17" s="21">
        <v>-4.9000000000000004</v>
      </c>
      <c r="S17" s="22">
        <v>0.16326530612244897</v>
      </c>
    </row>
    <row r="18" spans="1:19" ht="14" customHeight="1">
      <c r="A18" s="15">
        <v>345</v>
      </c>
      <c r="B18" s="16" t="s">
        <v>8</v>
      </c>
      <c r="C18" s="16" t="s">
        <v>9</v>
      </c>
      <c r="D18" s="16">
        <v>3</v>
      </c>
      <c r="E18" s="16" t="s">
        <v>10</v>
      </c>
      <c r="F18" s="16">
        <v>1</v>
      </c>
      <c r="G18" s="16" t="s">
        <v>30</v>
      </c>
      <c r="H18" s="16">
        <v>15</v>
      </c>
      <c r="I18" s="16">
        <v>15.15</v>
      </c>
      <c r="J18" s="16">
        <v>848.67</v>
      </c>
      <c r="K18" s="17">
        <v>848.67</v>
      </c>
      <c r="L18" s="16">
        <v>26.9</v>
      </c>
      <c r="M18" s="16">
        <v>-0.6</v>
      </c>
      <c r="N18" s="16">
        <v>-3</v>
      </c>
      <c r="O18" s="16">
        <v>0.19999999999999998</v>
      </c>
      <c r="P18" s="17">
        <v>26.9</v>
      </c>
      <c r="Q18" s="17">
        <v>-0.6</v>
      </c>
      <c r="R18" s="17">
        <v>-3</v>
      </c>
      <c r="S18" s="18">
        <v>0.19999999999999998</v>
      </c>
    </row>
    <row r="19" spans="1:19" ht="14" customHeight="1">
      <c r="A19" s="19">
        <v>345</v>
      </c>
      <c r="B19" s="20" t="s">
        <v>8</v>
      </c>
      <c r="C19" s="20" t="s">
        <v>9</v>
      </c>
      <c r="D19" s="20">
        <v>3</v>
      </c>
      <c r="E19" s="20" t="s">
        <v>10</v>
      </c>
      <c r="F19" s="20">
        <v>1</v>
      </c>
      <c r="G19" s="20" t="s">
        <v>30</v>
      </c>
      <c r="H19" s="20">
        <v>16</v>
      </c>
      <c r="I19" s="20">
        <v>15.16</v>
      </c>
      <c r="J19" s="20">
        <v>1071.33</v>
      </c>
      <c r="K19" s="21"/>
      <c r="L19" s="20">
        <v>19.399999999999999</v>
      </c>
      <c r="M19" s="20">
        <v>0.8</v>
      </c>
      <c r="N19" s="20">
        <v>-3.5</v>
      </c>
      <c r="O19" s="20">
        <v>-0.22857142857142859</v>
      </c>
      <c r="P19" s="21"/>
      <c r="Q19" s="21"/>
      <c r="R19" s="21"/>
      <c r="S19" s="22"/>
    </row>
    <row r="20" spans="1:19" ht="14" customHeight="1">
      <c r="A20" s="15">
        <v>345</v>
      </c>
      <c r="B20" s="16" t="s">
        <v>8</v>
      </c>
      <c r="C20" s="16" t="s">
        <v>9</v>
      </c>
      <c r="D20" s="16">
        <v>3</v>
      </c>
      <c r="E20" s="16" t="s">
        <v>10</v>
      </c>
      <c r="F20" s="16">
        <v>1</v>
      </c>
      <c r="G20" s="16" t="s">
        <v>30</v>
      </c>
      <c r="H20" s="16">
        <v>17</v>
      </c>
      <c r="I20" s="16">
        <v>15.17</v>
      </c>
      <c r="J20" s="16">
        <v>10.67</v>
      </c>
      <c r="K20" s="17"/>
      <c r="L20" s="16">
        <v>19.8</v>
      </c>
      <c r="M20" s="16">
        <v>1.9</v>
      </c>
      <c r="N20" s="16">
        <v>-5</v>
      </c>
      <c r="O20" s="16">
        <v>-0.38</v>
      </c>
      <c r="P20" s="17"/>
      <c r="Q20" s="17"/>
      <c r="R20" s="17"/>
      <c r="S20" s="18"/>
    </row>
    <row r="21" spans="1:19" ht="14" customHeight="1">
      <c r="A21" s="19">
        <v>345</v>
      </c>
      <c r="B21" s="20" t="s">
        <v>8</v>
      </c>
      <c r="C21" s="20" t="s">
        <v>9</v>
      </c>
      <c r="D21" s="20">
        <v>3</v>
      </c>
      <c r="E21" s="20" t="s">
        <v>10</v>
      </c>
      <c r="F21" s="20">
        <v>1</v>
      </c>
      <c r="G21" s="20" t="s">
        <v>30</v>
      </c>
      <c r="H21" s="20">
        <v>18</v>
      </c>
      <c r="I21" s="20">
        <v>15.18</v>
      </c>
      <c r="J21" s="20">
        <v>13</v>
      </c>
      <c r="K21" s="21"/>
      <c r="L21" s="20">
        <v>54.5</v>
      </c>
      <c r="M21" s="20">
        <v>0</v>
      </c>
      <c r="N21" s="20">
        <v>-2.5</v>
      </c>
      <c r="O21" s="20">
        <v>0</v>
      </c>
      <c r="P21" s="21"/>
      <c r="Q21" s="21"/>
      <c r="R21" s="21"/>
      <c r="S21" s="22"/>
    </row>
    <row r="22" spans="1:19" ht="14" customHeight="1">
      <c r="A22" s="15">
        <v>345</v>
      </c>
      <c r="B22" s="16" t="s">
        <v>8</v>
      </c>
      <c r="C22" s="16" t="s">
        <v>9</v>
      </c>
      <c r="D22" s="16">
        <v>3</v>
      </c>
      <c r="E22" s="16" t="s">
        <v>10</v>
      </c>
      <c r="F22" s="16">
        <v>1</v>
      </c>
      <c r="G22" s="16" t="s">
        <v>30</v>
      </c>
      <c r="H22" s="16">
        <v>19</v>
      </c>
      <c r="I22" s="16">
        <v>15.19</v>
      </c>
      <c r="J22" s="16">
        <v>15.33</v>
      </c>
      <c r="K22" s="17">
        <v>15.33</v>
      </c>
      <c r="L22" s="16">
        <v>51.5</v>
      </c>
      <c r="M22" s="16">
        <v>-0.6</v>
      </c>
      <c r="N22" s="16">
        <v>-4</v>
      </c>
      <c r="O22" s="16">
        <v>0.15</v>
      </c>
      <c r="P22" s="17">
        <v>51.5</v>
      </c>
      <c r="Q22" s="17">
        <v>-0.6</v>
      </c>
      <c r="R22" s="17">
        <v>-4</v>
      </c>
      <c r="S22" s="18">
        <v>0.15</v>
      </c>
    </row>
    <row r="23" spans="1:19" ht="14" customHeight="1">
      <c r="A23" s="19">
        <v>345</v>
      </c>
      <c r="B23" s="20" t="s">
        <v>8</v>
      </c>
      <c r="C23" s="20" t="s">
        <v>9</v>
      </c>
      <c r="D23" s="20">
        <v>3</v>
      </c>
      <c r="E23" s="20" t="s">
        <v>10</v>
      </c>
      <c r="F23" s="20">
        <v>1</v>
      </c>
      <c r="G23" s="20" t="s">
        <v>30</v>
      </c>
      <c r="H23" s="20">
        <v>20</v>
      </c>
      <c r="I23" s="20">
        <v>15.2</v>
      </c>
      <c r="J23" s="20">
        <v>16</v>
      </c>
      <c r="K23" s="21"/>
      <c r="L23" s="20">
        <v>52.9</v>
      </c>
      <c r="M23" s="20">
        <v>-0.4</v>
      </c>
      <c r="N23" s="20">
        <v>-4.5</v>
      </c>
      <c r="O23" s="20">
        <v>8.8888888888888892E-2</v>
      </c>
      <c r="P23" s="21"/>
      <c r="Q23" s="21"/>
      <c r="R23" s="21"/>
      <c r="S23" s="22"/>
    </row>
    <row r="24" spans="1:19" ht="14" customHeight="1">
      <c r="A24" s="15">
        <v>345</v>
      </c>
      <c r="B24" s="16" t="s">
        <v>8</v>
      </c>
      <c r="C24" s="16" t="s">
        <v>9</v>
      </c>
      <c r="D24" s="16">
        <v>3</v>
      </c>
      <c r="E24" s="16" t="s">
        <v>10</v>
      </c>
      <c r="F24" s="16">
        <v>1</v>
      </c>
      <c r="G24" s="16" t="s">
        <v>30</v>
      </c>
      <c r="H24" s="16">
        <v>21</v>
      </c>
      <c r="I24" s="16">
        <v>15.21</v>
      </c>
      <c r="J24" s="16">
        <v>10</v>
      </c>
      <c r="K24" s="17"/>
      <c r="L24" s="16">
        <v>50.8</v>
      </c>
      <c r="M24" s="16">
        <v>-0.5</v>
      </c>
      <c r="N24" s="16">
        <v>-4.0999999999999996</v>
      </c>
      <c r="O24" s="16">
        <v>0.12195121951219513</v>
      </c>
      <c r="P24" s="17"/>
      <c r="Q24" s="17"/>
      <c r="R24" s="17"/>
      <c r="S24" s="18"/>
    </row>
    <row r="25" spans="1:19" ht="14" customHeight="1">
      <c r="A25" s="19">
        <v>345</v>
      </c>
      <c r="B25" s="20" t="s">
        <v>8</v>
      </c>
      <c r="C25" s="20" t="s">
        <v>9</v>
      </c>
      <c r="D25" s="20">
        <v>3</v>
      </c>
      <c r="E25" s="20" t="s">
        <v>10</v>
      </c>
      <c r="F25" s="20">
        <v>1</v>
      </c>
      <c r="G25" s="20" t="s">
        <v>30</v>
      </c>
      <c r="H25" s="20">
        <v>22</v>
      </c>
      <c r="I25" s="20">
        <v>15.22</v>
      </c>
      <c r="J25" s="20">
        <v>1</v>
      </c>
      <c r="K25" s="21"/>
      <c r="L25" s="20">
        <v>21.7</v>
      </c>
      <c r="M25" s="20">
        <v>1.6</v>
      </c>
      <c r="N25" s="20">
        <v>-7</v>
      </c>
      <c r="O25" s="20">
        <v>-0.22857142857142859</v>
      </c>
      <c r="P25" s="21"/>
      <c r="Q25" s="21"/>
      <c r="R25" s="21"/>
      <c r="S25" s="22"/>
    </row>
    <row r="26" spans="1:19" ht="14" customHeight="1">
      <c r="A26" s="15">
        <v>345</v>
      </c>
      <c r="B26" s="16" t="s">
        <v>8</v>
      </c>
      <c r="C26" s="16" t="s">
        <v>9</v>
      </c>
      <c r="D26" s="16">
        <v>3</v>
      </c>
      <c r="E26" s="16" t="s">
        <v>10</v>
      </c>
      <c r="F26" s="16">
        <v>1</v>
      </c>
      <c r="G26" s="16" t="s">
        <v>30</v>
      </c>
      <c r="H26" s="16">
        <v>23</v>
      </c>
      <c r="I26" s="16">
        <v>15.23</v>
      </c>
      <c r="J26" s="16">
        <v>14</v>
      </c>
      <c r="K26" s="17">
        <v>14</v>
      </c>
      <c r="L26" s="16">
        <v>33.4</v>
      </c>
      <c r="M26" s="16">
        <v>0</v>
      </c>
      <c r="N26" s="16">
        <v>-2.9</v>
      </c>
      <c r="O26" s="16">
        <v>0</v>
      </c>
      <c r="P26" s="17">
        <v>33.4</v>
      </c>
      <c r="Q26" s="17">
        <v>0</v>
      </c>
      <c r="R26" s="17">
        <v>-2.9</v>
      </c>
      <c r="S26" s="18">
        <v>0</v>
      </c>
    </row>
    <row r="27" spans="1:19" ht="14" customHeight="1">
      <c r="A27" s="19">
        <v>345</v>
      </c>
      <c r="B27" s="20" t="s">
        <v>8</v>
      </c>
      <c r="C27" s="20" t="s">
        <v>9</v>
      </c>
      <c r="D27" s="20">
        <v>3</v>
      </c>
      <c r="E27" s="20" t="s">
        <v>10</v>
      </c>
      <c r="F27" s="20">
        <v>1</v>
      </c>
      <c r="G27" s="20" t="s">
        <v>30</v>
      </c>
      <c r="H27" s="20">
        <v>24</v>
      </c>
      <c r="I27" s="20">
        <v>15.24</v>
      </c>
      <c r="J27" s="20">
        <v>13.33</v>
      </c>
      <c r="K27" s="21">
        <v>13.33</v>
      </c>
      <c r="L27" s="20">
        <v>34.4</v>
      </c>
      <c r="M27" s="20">
        <v>0</v>
      </c>
      <c r="N27" s="20">
        <v>-3.4</v>
      </c>
      <c r="O27" s="20">
        <v>0</v>
      </c>
      <c r="P27" s="21">
        <v>34.4</v>
      </c>
      <c r="Q27" s="21">
        <v>0</v>
      </c>
      <c r="R27" s="21">
        <v>-3.4</v>
      </c>
      <c r="S27" s="22">
        <v>0</v>
      </c>
    </row>
    <row r="28" spans="1:19" ht="14" customHeight="1">
      <c r="A28" s="15">
        <v>345</v>
      </c>
      <c r="B28" s="16" t="s">
        <v>8</v>
      </c>
      <c r="C28" s="16" t="s">
        <v>9</v>
      </c>
      <c r="D28" s="16">
        <v>3</v>
      </c>
      <c r="E28" s="16" t="s">
        <v>10</v>
      </c>
      <c r="F28" s="16">
        <v>1</v>
      </c>
      <c r="G28" s="16" t="s">
        <v>30</v>
      </c>
      <c r="H28" s="16">
        <v>25</v>
      </c>
      <c r="I28" s="16">
        <v>15.25</v>
      </c>
      <c r="J28" s="16">
        <v>11.67</v>
      </c>
      <c r="K28" s="17">
        <v>11.67</v>
      </c>
      <c r="L28" s="16">
        <v>46.9</v>
      </c>
      <c r="M28" s="16">
        <v>-0.3</v>
      </c>
      <c r="N28" s="16">
        <v>-3.8</v>
      </c>
      <c r="O28" s="16">
        <v>7.8947368421052627E-2</v>
      </c>
      <c r="P28" s="17">
        <v>46.9</v>
      </c>
      <c r="Q28" s="17">
        <v>-0.3</v>
      </c>
      <c r="R28" s="17">
        <v>-3.8</v>
      </c>
      <c r="S28" s="18">
        <v>7.8947368421052627E-2</v>
      </c>
    </row>
    <row r="29" spans="1:19" ht="14" customHeight="1">
      <c r="A29" s="19">
        <v>345</v>
      </c>
      <c r="B29" s="20" t="s">
        <v>8</v>
      </c>
      <c r="C29" s="20" t="s">
        <v>9</v>
      </c>
      <c r="D29" s="20">
        <v>3</v>
      </c>
      <c r="E29" s="20" t="s">
        <v>10</v>
      </c>
      <c r="F29" s="20">
        <v>1</v>
      </c>
      <c r="G29" s="20" t="s">
        <v>30</v>
      </c>
      <c r="H29" s="20">
        <v>26</v>
      </c>
      <c r="I29" s="20">
        <v>15.26</v>
      </c>
      <c r="J29" s="20">
        <v>12.33</v>
      </c>
      <c r="K29" s="21">
        <v>12.33</v>
      </c>
      <c r="L29" s="20">
        <v>45.7</v>
      </c>
      <c r="M29" s="20">
        <v>-0.4</v>
      </c>
      <c r="N29" s="20">
        <v>-3.6</v>
      </c>
      <c r="O29" s="20">
        <v>0.11111111111111112</v>
      </c>
      <c r="P29" s="21">
        <v>45.7</v>
      </c>
      <c r="Q29" s="21">
        <v>-0.4</v>
      </c>
      <c r="R29" s="21">
        <v>-3.6</v>
      </c>
      <c r="S29" s="22">
        <v>0.11111111111111112</v>
      </c>
    </row>
    <row r="30" spans="1:19" ht="14" customHeight="1">
      <c r="A30" s="15">
        <v>345</v>
      </c>
      <c r="B30" s="16" t="s">
        <v>8</v>
      </c>
      <c r="C30" s="16" t="s">
        <v>9</v>
      </c>
      <c r="D30" s="16">
        <v>3</v>
      </c>
      <c r="E30" s="16" t="s">
        <v>10</v>
      </c>
      <c r="F30" s="16">
        <v>1</v>
      </c>
      <c r="G30" s="16" t="s">
        <v>30</v>
      </c>
      <c r="H30" s="16">
        <v>27</v>
      </c>
      <c r="I30" s="16">
        <v>15.27</v>
      </c>
      <c r="J30" s="16">
        <v>13.33</v>
      </c>
      <c r="K30" s="17"/>
      <c r="L30" s="16">
        <v>29.8</v>
      </c>
      <c r="M30" s="16">
        <v>-1.2</v>
      </c>
      <c r="N30" s="16">
        <v>-0.6</v>
      </c>
      <c r="O30" s="16">
        <v>2</v>
      </c>
      <c r="P30" s="17"/>
      <c r="Q30" s="17"/>
      <c r="R30" s="17"/>
      <c r="S30" s="18"/>
    </row>
    <row r="31" spans="1:19" ht="14" customHeight="1">
      <c r="A31" s="19">
        <v>345</v>
      </c>
      <c r="B31" s="20" t="s">
        <v>8</v>
      </c>
      <c r="C31" s="20" t="s">
        <v>9</v>
      </c>
      <c r="D31" s="20">
        <v>3</v>
      </c>
      <c r="E31" s="20" t="s">
        <v>10</v>
      </c>
      <c r="F31" s="20">
        <v>1</v>
      </c>
      <c r="G31" s="20" t="s">
        <v>30</v>
      </c>
      <c r="H31" s="20">
        <v>28</v>
      </c>
      <c r="I31" s="20">
        <v>15.28</v>
      </c>
      <c r="J31" s="20">
        <v>11</v>
      </c>
      <c r="K31" s="21"/>
      <c r="L31" s="20">
        <v>17.2</v>
      </c>
      <c r="M31" s="20">
        <v>2.1</v>
      </c>
      <c r="N31" s="20">
        <v>-9.6999999999999993</v>
      </c>
      <c r="O31" s="20">
        <v>-0.21649484536082478</v>
      </c>
      <c r="P31" s="21"/>
      <c r="Q31" s="21"/>
      <c r="R31" s="21"/>
      <c r="S31" s="22"/>
    </row>
    <row r="32" spans="1:19" ht="14" customHeight="1">
      <c r="A32" s="15">
        <v>345</v>
      </c>
      <c r="B32" s="16" t="s">
        <v>8</v>
      </c>
      <c r="C32" s="16" t="s">
        <v>9</v>
      </c>
      <c r="D32" s="16">
        <v>3</v>
      </c>
      <c r="E32" s="16" t="s">
        <v>10</v>
      </c>
      <c r="F32" s="16">
        <v>1</v>
      </c>
      <c r="G32" s="16" t="s">
        <v>30</v>
      </c>
      <c r="H32" s="16">
        <v>29</v>
      </c>
      <c r="I32" s="16">
        <v>15.29</v>
      </c>
      <c r="J32" s="16">
        <v>1124.67</v>
      </c>
      <c r="K32" s="17"/>
      <c r="L32" s="16">
        <v>37.200000000000003</v>
      </c>
      <c r="M32" s="16">
        <v>-0.2</v>
      </c>
      <c r="N32" s="16">
        <v>-4</v>
      </c>
      <c r="O32" s="16">
        <v>0.05</v>
      </c>
      <c r="P32" s="17"/>
      <c r="Q32" s="17"/>
      <c r="R32" s="17"/>
      <c r="S32" s="18"/>
    </row>
    <row r="33" spans="1:19" ht="14" customHeight="1">
      <c r="A33" s="19">
        <v>345</v>
      </c>
      <c r="B33" s="20" t="s">
        <v>8</v>
      </c>
      <c r="C33" s="20" t="s">
        <v>9</v>
      </c>
      <c r="D33" s="20">
        <v>3</v>
      </c>
      <c r="E33" s="20" t="s">
        <v>10</v>
      </c>
      <c r="F33" s="20">
        <v>1</v>
      </c>
      <c r="G33" s="20" t="s">
        <v>30</v>
      </c>
      <c r="H33" s="20">
        <v>30</v>
      </c>
      <c r="I33" s="20">
        <v>15.3</v>
      </c>
      <c r="J33" s="20">
        <v>2141.33</v>
      </c>
      <c r="K33" s="21">
        <v>2141.33</v>
      </c>
      <c r="L33" s="20">
        <v>41.4</v>
      </c>
      <c r="M33" s="20">
        <v>0.3</v>
      </c>
      <c r="N33" s="20">
        <v>-5.8</v>
      </c>
      <c r="O33" s="20">
        <v>-5.1724137931034482E-2</v>
      </c>
      <c r="P33" s="21">
        <v>41.4</v>
      </c>
      <c r="Q33" s="21">
        <v>0.3</v>
      </c>
      <c r="R33" s="21">
        <v>-5.8</v>
      </c>
      <c r="S33" s="22">
        <v>-5.1724137931034482E-2</v>
      </c>
    </row>
    <row r="34" spans="1:19" ht="14" customHeight="1">
      <c r="A34" s="15">
        <v>345</v>
      </c>
      <c r="B34" s="16" t="s">
        <v>8</v>
      </c>
      <c r="C34" s="16" t="s">
        <v>9</v>
      </c>
      <c r="D34" s="16">
        <v>3</v>
      </c>
      <c r="E34" s="16" t="s">
        <v>10</v>
      </c>
      <c r="F34" s="16">
        <v>1</v>
      </c>
      <c r="G34" s="16" t="s">
        <v>30</v>
      </c>
      <c r="H34" s="16">
        <v>31</v>
      </c>
      <c r="I34" s="16">
        <v>15.31</v>
      </c>
      <c r="J34" s="16">
        <v>982</v>
      </c>
      <c r="K34" s="17"/>
      <c r="L34" s="16">
        <v>41</v>
      </c>
      <c r="M34" s="16">
        <v>-0.6</v>
      </c>
      <c r="N34" s="16">
        <v>-4.7</v>
      </c>
      <c r="O34" s="16">
        <v>0.1276595744680851</v>
      </c>
      <c r="P34" s="17"/>
      <c r="Q34" s="17"/>
      <c r="R34" s="17"/>
      <c r="S34" s="18"/>
    </row>
    <row r="35" spans="1:19" ht="14" customHeight="1">
      <c r="A35" s="19">
        <v>345</v>
      </c>
      <c r="B35" s="20" t="s">
        <v>8</v>
      </c>
      <c r="C35" s="20" t="s">
        <v>9</v>
      </c>
      <c r="D35" s="20">
        <v>3</v>
      </c>
      <c r="E35" s="20" t="s">
        <v>10</v>
      </c>
      <c r="F35" s="20">
        <v>1</v>
      </c>
      <c r="G35" s="20" t="s">
        <v>30</v>
      </c>
      <c r="H35" s="20">
        <v>33</v>
      </c>
      <c r="I35" s="20">
        <v>15.33</v>
      </c>
      <c r="J35" s="20">
        <v>230.67</v>
      </c>
      <c r="K35" s="21"/>
      <c r="L35" s="20">
        <v>16.2</v>
      </c>
      <c r="M35" s="20">
        <v>0.6</v>
      </c>
      <c r="N35" s="20">
        <v>-6.4</v>
      </c>
      <c r="O35" s="20">
        <v>-9.3749999999999986E-2</v>
      </c>
      <c r="P35" s="21"/>
      <c r="Q35" s="21"/>
      <c r="R35" s="21"/>
      <c r="S35" s="22"/>
    </row>
    <row r="36" spans="1:19" ht="14" customHeight="1">
      <c r="A36" s="15">
        <v>345</v>
      </c>
      <c r="B36" s="16" t="s">
        <v>8</v>
      </c>
      <c r="C36" s="16" t="s">
        <v>9</v>
      </c>
      <c r="D36" s="16">
        <v>3</v>
      </c>
      <c r="E36" s="16" t="s">
        <v>10</v>
      </c>
      <c r="F36" s="16">
        <v>1</v>
      </c>
      <c r="G36" s="16" t="s">
        <v>30</v>
      </c>
      <c r="H36" s="16">
        <v>34</v>
      </c>
      <c r="I36" s="16">
        <v>15.34</v>
      </c>
      <c r="J36" s="16">
        <v>546.66999999999996</v>
      </c>
      <c r="K36" s="17">
        <v>546.66999999999996</v>
      </c>
      <c r="L36" s="16">
        <v>16.100000000000001</v>
      </c>
      <c r="M36" s="16">
        <v>1.3</v>
      </c>
      <c r="N36" s="16">
        <v>-7.2</v>
      </c>
      <c r="O36" s="16">
        <v>-0.18055555555555555</v>
      </c>
      <c r="P36" s="17">
        <v>16.100000000000001</v>
      </c>
      <c r="Q36" s="17">
        <v>1.3</v>
      </c>
      <c r="R36" s="17">
        <v>-7.2</v>
      </c>
      <c r="S36" s="18">
        <v>-0.18055555555555555</v>
      </c>
    </row>
    <row r="37" spans="1:19" ht="14" customHeight="1">
      <c r="A37" s="19">
        <v>345</v>
      </c>
      <c r="B37" s="20" t="s">
        <v>8</v>
      </c>
      <c r="C37" s="20" t="s">
        <v>9</v>
      </c>
      <c r="D37" s="20">
        <v>3</v>
      </c>
      <c r="E37" s="20" t="s">
        <v>10</v>
      </c>
      <c r="F37" s="20">
        <v>1</v>
      </c>
      <c r="G37" s="20" t="s">
        <v>30</v>
      </c>
      <c r="H37" s="20">
        <v>35</v>
      </c>
      <c r="I37" s="20">
        <v>15.35</v>
      </c>
      <c r="J37" s="20">
        <v>859.33</v>
      </c>
      <c r="K37" s="21">
        <v>859.33</v>
      </c>
      <c r="L37" s="20">
        <v>17.899999999999999</v>
      </c>
      <c r="M37" s="20">
        <v>2</v>
      </c>
      <c r="N37" s="20">
        <v>-6.5</v>
      </c>
      <c r="O37" s="20">
        <v>-0.30769230769230771</v>
      </c>
      <c r="P37" s="21">
        <v>17.899999999999999</v>
      </c>
      <c r="Q37" s="21">
        <v>2</v>
      </c>
      <c r="R37" s="21">
        <v>-6.5</v>
      </c>
      <c r="S37" s="22">
        <v>-0.30769230769230771</v>
      </c>
    </row>
    <row r="38" spans="1:19" ht="14" customHeight="1">
      <c r="A38" s="15">
        <v>345</v>
      </c>
      <c r="B38" s="16" t="s">
        <v>8</v>
      </c>
      <c r="C38" s="16" t="s">
        <v>9</v>
      </c>
      <c r="D38" s="16">
        <v>3</v>
      </c>
      <c r="E38" s="16" t="s">
        <v>10</v>
      </c>
      <c r="F38" s="16">
        <v>1</v>
      </c>
      <c r="G38" s="16" t="s">
        <v>30</v>
      </c>
      <c r="H38" s="16">
        <v>36</v>
      </c>
      <c r="I38" s="16">
        <v>15.36</v>
      </c>
      <c r="J38" s="16">
        <v>832.33</v>
      </c>
      <c r="K38" s="17">
        <v>832.33</v>
      </c>
      <c r="L38" s="16">
        <v>42.9</v>
      </c>
      <c r="M38" s="16">
        <v>0</v>
      </c>
      <c r="N38" s="16">
        <v>-6.6</v>
      </c>
      <c r="O38" s="16">
        <v>0</v>
      </c>
      <c r="P38" s="17">
        <v>42.9</v>
      </c>
      <c r="Q38" s="17">
        <v>0</v>
      </c>
      <c r="R38" s="17">
        <v>-6.6</v>
      </c>
      <c r="S38" s="18">
        <v>0</v>
      </c>
    </row>
    <row r="39" spans="1:19" ht="14" customHeight="1">
      <c r="A39" s="19">
        <v>345</v>
      </c>
      <c r="B39" s="20" t="s">
        <v>8</v>
      </c>
      <c r="C39" s="20" t="s">
        <v>9</v>
      </c>
      <c r="D39" s="20">
        <v>3</v>
      </c>
      <c r="E39" s="20" t="s">
        <v>10</v>
      </c>
      <c r="F39" s="20">
        <v>1</v>
      </c>
      <c r="G39" s="20" t="s">
        <v>30</v>
      </c>
      <c r="H39" s="20">
        <v>37</v>
      </c>
      <c r="I39" s="20">
        <v>15.37</v>
      </c>
      <c r="J39" s="20">
        <v>504.33</v>
      </c>
      <c r="K39" s="21"/>
      <c r="L39" s="20">
        <v>44.1</v>
      </c>
      <c r="M39" s="20">
        <v>0.1</v>
      </c>
      <c r="N39" s="20">
        <v>-5.7</v>
      </c>
      <c r="O39" s="20">
        <v>-1.7543859649122806E-2</v>
      </c>
      <c r="P39" s="21"/>
      <c r="Q39" s="21"/>
      <c r="R39" s="21"/>
      <c r="S39" s="22"/>
    </row>
    <row r="40" spans="1:19" ht="14" customHeight="1">
      <c r="A40" s="15">
        <v>345</v>
      </c>
      <c r="B40" s="16" t="s">
        <v>8</v>
      </c>
      <c r="C40" s="16" t="s">
        <v>9</v>
      </c>
      <c r="D40" s="16">
        <v>3</v>
      </c>
      <c r="E40" s="16" t="s">
        <v>10</v>
      </c>
      <c r="F40" s="16">
        <v>1</v>
      </c>
      <c r="G40" s="16" t="s">
        <v>30</v>
      </c>
      <c r="H40" s="16">
        <v>44</v>
      </c>
      <c r="I40" s="16">
        <v>15.44</v>
      </c>
      <c r="J40" s="16">
        <v>38</v>
      </c>
      <c r="K40" s="17"/>
      <c r="L40" s="16">
        <v>36.5</v>
      </c>
      <c r="M40" s="16">
        <v>-0.2</v>
      </c>
      <c r="N40" s="16">
        <v>-2.8</v>
      </c>
      <c r="O40" s="16">
        <v>7.1428571428571438E-2</v>
      </c>
      <c r="P40" s="17"/>
      <c r="Q40" s="17"/>
      <c r="R40" s="17"/>
      <c r="S40" s="18"/>
    </row>
    <row r="41" spans="1:19" ht="14" customHeight="1">
      <c r="A41" s="19">
        <v>345</v>
      </c>
      <c r="B41" s="20" t="s">
        <v>8</v>
      </c>
      <c r="C41" s="20" t="s">
        <v>9</v>
      </c>
      <c r="D41" s="20">
        <v>3</v>
      </c>
      <c r="E41" s="20" t="s">
        <v>10</v>
      </c>
      <c r="F41" s="20">
        <v>1</v>
      </c>
      <c r="G41" s="20" t="s">
        <v>30</v>
      </c>
      <c r="H41" s="20">
        <v>45</v>
      </c>
      <c r="I41" s="20">
        <v>15.45</v>
      </c>
      <c r="J41" s="20">
        <v>897.67</v>
      </c>
      <c r="K41" s="21">
        <v>897.67</v>
      </c>
      <c r="L41" s="20">
        <v>46.4</v>
      </c>
      <c r="M41" s="20">
        <v>0.2</v>
      </c>
      <c r="N41" s="20">
        <v>-6.3</v>
      </c>
      <c r="O41" s="20">
        <v>-3.1746031746031751E-2</v>
      </c>
      <c r="P41" s="21">
        <v>46.4</v>
      </c>
      <c r="Q41" s="21">
        <v>0.2</v>
      </c>
      <c r="R41" s="21">
        <v>-6.3</v>
      </c>
      <c r="S41" s="22">
        <v>-3.1746031746031751E-2</v>
      </c>
    </row>
    <row r="42" spans="1:19" ht="14" customHeight="1">
      <c r="A42" s="15">
        <v>345</v>
      </c>
      <c r="B42" s="16" t="s">
        <v>8</v>
      </c>
      <c r="C42" s="16" t="s">
        <v>9</v>
      </c>
      <c r="D42" s="16">
        <v>3</v>
      </c>
      <c r="E42" s="16" t="s">
        <v>10</v>
      </c>
      <c r="F42" s="16">
        <v>1</v>
      </c>
      <c r="G42" s="16" t="s">
        <v>30</v>
      </c>
      <c r="H42" s="16">
        <v>46</v>
      </c>
      <c r="I42" s="16">
        <v>15.46</v>
      </c>
      <c r="J42" s="16">
        <v>3893.33</v>
      </c>
      <c r="K42" s="17">
        <v>3893.33</v>
      </c>
      <c r="L42" s="16">
        <v>43.1</v>
      </c>
      <c r="M42" s="16">
        <v>0.3</v>
      </c>
      <c r="N42" s="16">
        <v>-6.6</v>
      </c>
      <c r="O42" s="16">
        <v>-4.5454545454545456E-2</v>
      </c>
      <c r="P42" s="17">
        <v>43.1</v>
      </c>
      <c r="Q42" s="17">
        <v>0.3</v>
      </c>
      <c r="R42" s="17">
        <v>-6.6</v>
      </c>
      <c r="S42" s="18">
        <v>-4.5454545454545456E-2</v>
      </c>
    </row>
    <row r="43" spans="1:19" ht="14" customHeight="1">
      <c r="A43" s="19">
        <v>345</v>
      </c>
      <c r="B43" s="20" t="s">
        <v>8</v>
      </c>
      <c r="C43" s="20" t="s">
        <v>9</v>
      </c>
      <c r="D43" s="20">
        <v>3</v>
      </c>
      <c r="E43" s="20" t="s">
        <v>10</v>
      </c>
      <c r="F43" s="20">
        <v>1</v>
      </c>
      <c r="G43" s="20" t="s">
        <v>30</v>
      </c>
      <c r="H43" s="20">
        <v>47</v>
      </c>
      <c r="I43" s="20">
        <v>15.47</v>
      </c>
      <c r="J43" s="20">
        <v>2989.67</v>
      </c>
      <c r="K43" s="21">
        <v>2989.67</v>
      </c>
      <c r="L43" s="20">
        <v>36.6</v>
      </c>
      <c r="M43" s="20">
        <v>-0.1</v>
      </c>
      <c r="N43" s="20">
        <v>-5.9</v>
      </c>
      <c r="O43" s="20">
        <v>1.6949152542372881E-2</v>
      </c>
      <c r="P43" s="21">
        <v>36.6</v>
      </c>
      <c r="Q43" s="21">
        <v>-0.1</v>
      </c>
      <c r="R43" s="21">
        <v>-5.9</v>
      </c>
      <c r="S43" s="22">
        <v>1.6949152542372881E-2</v>
      </c>
    </row>
    <row r="44" spans="1:19" ht="14" customHeight="1">
      <c r="A44" s="15">
        <v>345</v>
      </c>
      <c r="B44" s="16" t="s">
        <v>8</v>
      </c>
      <c r="C44" s="16" t="s">
        <v>9</v>
      </c>
      <c r="D44" s="16">
        <v>3</v>
      </c>
      <c r="E44" s="16" t="s">
        <v>10</v>
      </c>
      <c r="F44" s="16">
        <v>1</v>
      </c>
      <c r="G44" s="16" t="s">
        <v>30</v>
      </c>
      <c r="H44" s="16">
        <v>48</v>
      </c>
      <c r="I44" s="16">
        <v>15.48</v>
      </c>
      <c r="J44" s="16">
        <v>103</v>
      </c>
      <c r="K44" s="17"/>
      <c r="L44" s="16">
        <v>45.6</v>
      </c>
      <c r="M44" s="16">
        <v>0.2</v>
      </c>
      <c r="N44" s="16">
        <v>-6</v>
      </c>
      <c r="O44" s="16">
        <v>-3.3333333333333333E-2</v>
      </c>
      <c r="P44" s="17"/>
      <c r="Q44" s="17"/>
      <c r="R44" s="17"/>
      <c r="S44" s="18"/>
    </row>
    <row r="45" spans="1:19" ht="14" customHeight="1">
      <c r="A45" s="19">
        <v>345</v>
      </c>
      <c r="B45" s="20" t="s">
        <v>8</v>
      </c>
      <c r="C45" s="20" t="s">
        <v>9</v>
      </c>
      <c r="D45" s="20">
        <v>3</v>
      </c>
      <c r="E45" s="20" t="s">
        <v>10</v>
      </c>
      <c r="F45" s="20">
        <v>1</v>
      </c>
      <c r="G45" s="20" t="s">
        <v>30</v>
      </c>
      <c r="H45" s="20">
        <v>49</v>
      </c>
      <c r="I45" s="20">
        <v>15.49</v>
      </c>
      <c r="J45" s="20">
        <v>7</v>
      </c>
      <c r="K45" s="21"/>
      <c r="L45" s="20">
        <v>27.4</v>
      </c>
      <c r="M45" s="20">
        <v>-0.7</v>
      </c>
      <c r="N45" s="20">
        <v>-2.7</v>
      </c>
      <c r="O45" s="20">
        <v>0.25925925925925924</v>
      </c>
      <c r="P45" s="21"/>
      <c r="Q45" s="21"/>
      <c r="R45" s="21"/>
      <c r="S45" s="22"/>
    </row>
    <row r="46" spans="1:19" ht="14" customHeight="1">
      <c r="A46" s="15">
        <v>345</v>
      </c>
      <c r="B46" s="16" t="s">
        <v>8</v>
      </c>
      <c r="C46" s="16" t="s">
        <v>9</v>
      </c>
      <c r="D46" s="16">
        <v>3</v>
      </c>
      <c r="E46" s="16" t="s">
        <v>10</v>
      </c>
      <c r="F46" s="16">
        <v>1</v>
      </c>
      <c r="G46" s="16" t="s">
        <v>30</v>
      </c>
      <c r="H46" s="16">
        <v>50</v>
      </c>
      <c r="I46" s="16">
        <v>15.5</v>
      </c>
      <c r="J46" s="16">
        <v>3.33</v>
      </c>
      <c r="K46" s="17"/>
      <c r="L46" s="16">
        <v>24.4</v>
      </c>
      <c r="M46" s="16">
        <v>-0.3</v>
      </c>
      <c r="N46" s="16">
        <v>-0.3</v>
      </c>
      <c r="O46" s="16">
        <v>1</v>
      </c>
      <c r="P46" s="17"/>
      <c r="Q46" s="17"/>
      <c r="R46" s="17"/>
      <c r="S46" s="18"/>
    </row>
    <row r="47" spans="1:19" ht="14" customHeight="1">
      <c r="A47" s="19">
        <v>345</v>
      </c>
      <c r="B47" s="20" t="s">
        <v>8</v>
      </c>
      <c r="C47" s="20" t="s">
        <v>9</v>
      </c>
      <c r="D47" s="20">
        <v>3</v>
      </c>
      <c r="E47" s="20" t="s">
        <v>10</v>
      </c>
      <c r="F47" s="20">
        <v>1</v>
      </c>
      <c r="G47" s="20" t="s">
        <v>30</v>
      </c>
      <c r="H47" s="20">
        <v>51</v>
      </c>
      <c r="I47" s="20">
        <v>15.51</v>
      </c>
      <c r="J47" s="20">
        <v>334</v>
      </c>
      <c r="K47" s="21">
        <v>334</v>
      </c>
      <c r="L47" s="20">
        <v>22.4</v>
      </c>
      <c r="M47" s="20">
        <v>-0.3</v>
      </c>
      <c r="N47" s="20">
        <v>-1.9</v>
      </c>
      <c r="O47" s="20">
        <v>0.15789473684210525</v>
      </c>
      <c r="P47" s="21">
        <v>22.4</v>
      </c>
      <c r="Q47" s="21">
        <v>-0.3</v>
      </c>
      <c r="R47" s="21">
        <v>-1.9</v>
      </c>
      <c r="S47" s="22">
        <v>0.15789473684210525</v>
      </c>
    </row>
    <row r="48" spans="1:19" ht="14" customHeight="1">
      <c r="A48" s="15">
        <v>345</v>
      </c>
      <c r="B48" s="16" t="s">
        <v>8</v>
      </c>
      <c r="C48" s="16" t="s">
        <v>9</v>
      </c>
      <c r="D48" s="16">
        <v>3</v>
      </c>
      <c r="E48" s="16" t="s">
        <v>10</v>
      </c>
      <c r="F48" s="16">
        <v>1</v>
      </c>
      <c r="G48" s="16" t="s">
        <v>30</v>
      </c>
      <c r="H48" s="16">
        <v>52</v>
      </c>
      <c r="I48" s="16">
        <v>15.52</v>
      </c>
      <c r="J48" s="16">
        <v>487</v>
      </c>
      <c r="K48" s="17">
        <v>487</v>
      </c>
      <c r="L48" s="16">
        <v>22.2</v>
      </c>
      <c r="M48" s="16">
        <v>0.3</v>
      </c>
      <c r="N48" s="16">
        <v>-3.3</v>
      </c>
      <c r="O48" s="16">
        <v>-9.0909090909090912E-2</v>
      </c>
      <c r="P48" s="17">
        <v>22.2</v>
      </c>
      <c r="Q48" s="17">
        <v>0.3</v>
      </c>
      <c r="R48" s="17">
        <v>-3.3</v>
      </c>
      <c r="S48" s="18">
        <v>-9.0909090909090912E-2</v>
      </c>
    </row>
    <row r="49" spans="1:19" ht="14" customHeight="1">
      <c r="A49" s="19">
        <v>345</v>
      </c>
      <c r="B49" s="20" t="s">
        <v>8</v>
      </c>
      <c r="C49" s="20" t="s">
        <v>9</v>
      </c>
      <c r="D49" s="20">
        <v>3</v>
      </c>
      <c r="E49" s="20" t="s">
        <v>10</v>
      </c>
      <c r="F49" s="20">
        <v>1</v>
      </c>
      <c r="G49" s="20" t="s">
        <v>30</v>
      </c>
      <c r="H49" s="20">
        <v>53</v>
      </c>
      <c r="I49" s="20">
        <v>15.53</v>
      </c>
      <c r="J49" s="20">
        <v>38.67</v>
      </c>
      <c r="K49" s="21">
        <v>38.67</v>
      </c>
      <c r="L49" s="20">
        <v>33.1</v>
      </c>
      <c r="M49" s="20">
        <v>-0.1</v>
      </c>
      <c r="N49" s="20">
        <v>-3.1</v>
      </c>
      <c r="O49" s="20">
        <v>3.2258064516129031E-2</v>
      </c>
      <c r="P49" s="21">
        <v>33.1</v>
      </c>
      <c r="Q49" s="21">
        <v>-0.1</v>
      </c>
      <c r="R49" s="21">
        <v>-3.1</v>
      </c>
      <c r="S49" s="22">
        <v>3.2258064516129031E-2</v>
      </c>
    </row>
    <row r="50" spans="1:19" ht="14" customHeight="1">
      <c r="A50" s="15">
        <v>345</v>
      </c>
      <c r="B50" s="16" t="s">
        <v>8</v>
      </c>
      <c r="C50" s="16" t="s">
        <v>9</v>
      </c>
      <c r="D50" s="16">
        <v>3</v>
      </c>
      <c r="E50" s="16" t="s">
        <v>10</v>
      </c>
      <c r="F50" s="16">
        <v>1</v>
      </c>
      <c r="G50" s="16" t="s">
        <v>30</v>
      </c>
      <c r="H50" s="16">
        <v>54</v>
      </c>
      <c r="I50" s="16">
        <v>15.54</v>
      </c>
      <c r="J50" s="16">
        <v>34</v>
      </c>
      <c r="K50" s="17">
        <v>34</v>
      </c>
      <c r="L50" s="16">
        <v>33.799999999999997</v>
      </c>
      <c r="M50" s="16">
        <v>-0.2</v>
      </c>
      <c r="N50" s="16">
        <v>-3.1</v>
      </c>
      <c r="O50" s="16">
        <v>6.4516129032258063E-2</v>
      </c>
      <c r="P50" s="17">
        <v>33.799999999999997</v>
      </c>
      <c r="Q50" s="17">
        <v>-0.2</v>
      </c>
      <c r="R50" s="17">
        <v>-3.1</v>
      </c>
      <c r="S50" s="18">
        <v>6.4516129032258063E-2</v>
      </c>
    </row>
    <row r="51" spans="1:19" ht="14" customHeight="1">
      <c r="A51" s="19">
        <v>345</v>
      </c>
      <c r="B51" s="20" t="s">
        <v>8</v>
      </c>
      <c r="C51" s="20" t="s">
        <v>9</v>
      </c>
      <c r="D51" s="20">
        <v>3</v>
      </c>
      <c r="E51" s="20" t="s">
        <v>10</v>
      </c>
      <c r="F51" s="20">
        <v>1</v>
      </c>
      <c r="G51" s="20" t="s">
        <v>30</v>
      </c>
      <c r="H51" s="20">
        <v>55</v>
      </c>
      <c r="I51" s="20">
        <v>15.55</v>
      </c>
      <c r="J51" s="20">
        <v>2</v>
      </c>
      <c r="K51" s="21"/>
      <c r="L51" s="20">
        <v>33.299999999999997</v>
      </c>
      <c r="M51" s="20">
        <v>-0.4</v>
      </c>
      <c r="N51" s="20">
        <v>-1.5</v>
      </c>
      <c r="O51" s="20">
        <v>0.26666666666666666</v>
      </c>
      <c r="P51" s="21"/>
      <c r="Q51" s="21"/>
      <c r="R51" s="21"/>
      <c r="S51" s="22"/>
    </row>
    <row r="52" spans="1:19" ht="14" customHeight="1">
      <c r="A52" s="15">
        <v>345</v>
      </c>
      <c r="B52" s="16" t="s">
        <v>8</v>
      </c>
      <c r="C52" s="16" t="s">
        <v>9</v>
      </c>
      <c r="D52" s="16">
        <v>3</v>
      </c>
      <c r="E52" s="16" t="s">
        <v>10</v>
      </c>
      <c r="F52" s="16">
        <v>1</v>
      </c>
      <c r="G52" s="16" t="s">
        <v>30</v>
      </c>
      <c r="H52" s="16">
        <v>56</v>
      </c>
      <c r="I52" s="16">
        <v>15.56</v>
      </c>
      <c r="J52" s="16">
        <v>4.33</v>
      </c>
      <c r="K52" s="17"/>
      <c r="L52" s="16">
        <v>29.6</v>
      </c>
      <c r="M52" s="16">
        <v>0</v>
      </c>
      <c r="N52" s="16">
        <v>-3.5</v>
      </c>
      <c r="O52" s="16">
        <v>0</v>
      </c>
      <c r="P52" s="17"/>
      <c r="Q52" s="17"/>
      <c r="R52" s="17"/>
      <c r="S52" s="18"/>
    </row>
    <row r="53" spans="1:19" ht="14" customHeight="1">
      <c r="A53" s="19">
        <v>345</v>
      </c>
      <c r="B53" s="20" t="s">
        <v>8</v>
      </c>
      <c r="C53" s="20" t="s">
        <v>9</v>
      </c>
      <c r="D53" s="20">
        <v>3</v>
      </c>
      <c r="E53" s="20" t="s">
        <v>10</v>
      </c>
      <c r="F53" s="20">
        <v>1</v>
      </c>
      <c r="G53" s="20" t="s">
        <v>30</v>
      </c>
      <c r="H53" s="20">
        <v>57</v>
      </c>
      <c r="I53" s="20">
        <v>15.57</v>
      </c>
      <c r="J53" s="20">
        <v>22</v>
      </c>
      <c r="K53" s="21">
        <v>22</v>
      </c>
      <c r="L53" s="20">
        <v>43.9</v>
      </c>
      <c r="M53" s="20">
        <v>-0.3</v>
      </c>
      <c r="N53" s="20">
        <v>-4.2</v>
      </c>
      <c r="O53" s="20">
        <v>7.1428571428571425E-2</v>
      </c>
      <c r="P53" s="21">
        <v>43.9</v>
      </c>
      <c r="Q53" s="21">
        <v>-0.3</v>
      </c>
      <c r="R53" s="21">
        <v>-4.2</v>
      </c>
      <c r="S53" s="22">
        <v>7.1428571428571425E-2</v>
      </c>
    </row>
    <row r="54" spans="1:19" ht="14" customHeight="1">
      <c r="A54" s="15">
        <v>345</v>
      </c>
      <c r="B54" s="16" t="s">
        <v>8</v>
      </c>
      <c r="C54" s="16" t="s">
        <v>9</v>
      </c>
      <c r="D54" s="16">
        <v>3</v>
      </c>
      <c r="E54" s="16" t="s">
        <v>10</v>
      </c>
      <c r="F54" s="16">
        <v>1</v>
      </c>
      <c r="G54" s="16" t="s">
        <v>30</v>
      </c>
      <c r="H54" s="16">
        <v>58</v>
      </c>
      <c r="I54" s="16">
        <v>15.58</v>
      </c>
      <c r="J54" s="16">
        <v>22</v>
      </c>
      <c r="K54" s="17">
        <v>22</v>
      </c>
      <c r="L54" s="16">
        <v>41.9</v>
      </c>
      <c r="M54" s="16">
        <v>-0.5</v>
      </c>
      <c r="N54" s="16">
        <v>-4.9000000000000004</v>
      </c>
      <c r="O54" s="16">
        <v>0.1020408163265306</v>
      </c>
      <c r="P54" s="17">
        <v>41.9</v>
      </c>
      <c r="Q54" s="17">
        <v>-0.5</v>
      </c>
      <c r="R54" s="17">
        <v>-4.9000000000000004</v>
      </c>
      <c r="S54" s="18">
        <v>0.1020408163265306</v>
      </c>
    </row>
    <row r="55" spans="1:19" ht="14" customHeight="1">
      <c r="A55" s="19">
        <v>345</v>
      </c>
      <c r="B55" s="20" t="s">
        <v>8</v>
      </c>
      <c r="C55" s="20" t="s">
        <v>9</v>
      </c>
      <c r="D55" s="20">
        <v>3</v>
      </c>
      <c r="E55" s="20" t="s">
        <v>10</v>
      </c>
      <c r="F55" s="20">
        <v>1</v>
      </c>
      <c r="G55" s="20" t="s">
        <v>30</v>
      </c>
      <c r="H55" s="20">
        <v>59</v>
      </c>
      <c r="I55" s="20">
        <v>15.59</v>
      </c>
      <c r="J55" s="20">
        <v>33.33</v>
      </c>
      <c r="K55" s="21">
        <v>33.33</v>
      </c>
      <c r="L55" s="20">
        <v>49.7</v>
      </c>
      <c r="M55" s="20">
        <v>0</v>
      </c>
      <c r="N55" s="20">
        <v>-6</v>
      </c>
      <c r="O55" s="20">
        <v>0</v>
      </c>
      <c r="P55" s="21">
        <v>49.7</v>
      </c>
      <c r="Q55" s="21">
        <v>0</v>
      </c>
      <c r="R55" s="21">
        <v>-6</v>
      </c>
      <c r="S55" s="22">
        <v>0</v>
      </c>
    </row>
    <row r="56" spans="1:19" ht="14" customHeight="1">
      <c r="A56" s="15">
        <v>345</v>
      </c>
      <c r="B56" s="16" t="s">
        <v>8</v>
      </c>
      <c r="C56" s="16" t="s">
        <v>9</v>
      </c>
      <c r="D56" s="16">
        <v>3</v>
      </c>
      <c r="E56" s="16" t="s">
        <v>10</v>
      </c>
      <c r="F56" s="16">
        <v>1</v>
      </c>
      <c r="G56" s="16" t="s">
        <v>30</v>
      </c>
      <c r="H56" s="16">
        <v>60</v>
      </c>
      <c r="I56" s="16">
        <v>15.6</v>
      </c>
      <c r="J56" s="16">
        <v>40.67</v>
      </c>
      <c r="K56" s="17">
        <v>40.67</v>
      </c>
      <c r="L56" s="16">
        <v>50.6</v>
      </c>
      <c r="M56" s="16">
        <v>-0.4</v>
      </c>
      <c r="N56" s="16">
        <v>-5.8</v>
      </c>
      <c r="O56" s="16">
        <v>6.8965517241379309E-2</v>
      </c>
      <c r="P56" s="17">
        <v>50.6</v>
      </c>
      <c r="Q56" s="17">
        <v>-0.4</v>
      </c>
      <c r="R56" s="17">
        <v>-5.8</v>
      </c>
      <c r="S56" s="18">
        <v>6.8965517241379309E-2</v>
      </c>
    </row>
    <row r="57" spans="1:19" ht="14" customHeight="1">
      <c r="A57" s="19">
        <v>345</v>
      </c>
      <c r="B57" s="20" t="s">
        <v>8</v>
      </c>
      <c r="C57" s="20" t="s">
        <v>9</v>
      </c>
      <c r="D57" s="20">
        <v>3</v>
      </c>
      <c r="E57" s="20" t="s">
        <v>10</v>
      </c>
      <c r="F57" s="20">
        <v>1</v>
      </c>
      <c r="G57" s="20" t="s">
        <v>30</v>
      </c>
      <c r="H57" s="20">
        <v>61</v>
      </c>
      <c r="I57" s="20">
        <v>15.61</v>
      </c>
      <c r="J57" s="20">
        <v>35.67</v>
      </c>
      <c r="K57" s="21"/>
      <c r="L57" s="20">
        <v>49.2</v>
      </c>
      <c r="M57" s="20">
        <v>-0.3</v>
      </c>
      <c r="N57" s="20">
        <v>-4.8</v>
      </c>
      <c r="O57" s="20">
        <v>6.25E-2</v>
      </c>
      <c r="P57" s="21"/>
      <c r="Q57" s="21"/>
      <c r="R57" s="21"/>
      <c r="S57" s="22"/>
    </row>
    <row r="58" spans="1:19" ht="14" customHeight="1">
      <c r="A58" s="15">
        <v>345</v>
      </c>
      <c r="B58" s="16" t="s">
        <v>8</v>
      </c>
      <c r="C58" s="16" t="s">
        <v>9</v>
      </c>
      <c r="D58" s="16">
        <v>3</v>
      </c>
      <c r="E58" s="16" t="s">
        <v>10</v>
      </c>
      <c r="F58" s="16">
        <v>1</v>
      </c>
      <c r="G58" s="16" t="s">
        <v>30</v>
      </c>
      <c r="H58" s="16">
        <v>62</v>
      </c>
      <c r="I58" s="16">
        <v>15.62</v>
      </c>
      <c r="J58" s="16">
        <v>16</v>
      </c>
      <c r="K58" s="17"/>
      <c r="L58" s="16">
        <v>52.4</v>
      </c>
      <c r="M58" s="16">
        <v>0.3</v>
      </c>
      <c r="N58" s="16">
        <v>-5.5</v>
      </c>
      <c r="O58" s="16">
        <v>-5.4545454545454543E-2</v>
      </c>
      <c r="P58" s="17"/>
      <c r="Q58" s="17"/>
      <c r="R58" s="17"/>
      <c r="S58" s="18"/>
    </row>
    <row r="59" spans="1:19" ht="14" customHeight="1">
      <c r="A59" s="19">
        <v>345</v>
      </c>
      <c r="B59" s="20" t="s">
        <v>8</v>
      </c>
      <c r="C59" s="20" t="s">
        <v>9</v>
      </c>
      <c r="D59" s="20">
        <v>3</v>
      </c>
      <c r="E59" s="20" t="s">
        <v>10</v>
      </c>
      <c r="F59" s="20">
        <v>1</v>
      </c>
      <c r="G59" s="20" t="s">
        <v>30</v>
      </c>
      <c r="H59" s="20">
        <v>63</v>
      </c>
      <c r="I59" s="20">
        <v>15.63</v>
      </c>
      <c r="J59" s="20">
        <v>9.67</v>
      </c>
      <c r="K59" s="21"/>
      <c r="L59" s="20">
        <v>16</v>
      </c>
      <c r="M59" s="20">
        <v>-0.1</v>
      </c>
      <c r="N59" s="20">
        <v>-1.2</v>
      </c>
      <c r="O59" s="20">
        <v>8.3333333333333343E-2</v>
      </c>
      <c r="P59" s="21"/>
      <c r="Q59" s="21"/>
      <c r="R59" s="21"/>
      <c r="S59" s="22"/>
    </row>
    <row r="60" spans="1:19" ht="14" customHeight="1">
      <c r="A60" s="15">
        <v>345</v>
      </c>
      <c r="B60" s="16" t="s">
        <v>8</v>
      </c>
      <c r="C60" s="16" t="s">
        <v>9</v>
      </c>
      <c r="D60" s="16">
        <v>3</v>
      </c>
      <c r="E60" s="16" t="s">
        <v>10</v>
      </c>
      <c r="F60" s="16">
        <v>1</v>
      </c>
      <c r="G60" s="16" t="s">
        <v>30</v>
      </c>
      <c r="H60" s="16">
        <v>64</v>
      </c>
      <c r="I60" s="16">
        <v>15.64</v>
      </c>
      <c r="J60" s="16">
        <v>84.67</v>
      </c>
      <c r="K60" s="17"/>
      <c r="L60" s="16">
        <v>21.4</v>
      </c>
      <c r="M60" s="16">
        <v>0.2</v>
      </c>
      <c r="N60" s="16">
        <v>-1.6</v>
      </c>
      <c r="O60" s="16">
        <v>-0.125</v>
      </c>
      <c r="P60" s="17"/>
      <c r="Q60" s="17"/>
      <c r="R60" s="17"/>
      <c r="S60" s="18"/>
    </row>
    <row r="61" spans="1:19" ht="14" customHeight="1">
      <c r="A61" s="19">
        <v>345</v>
      </c>
      <c r="B61" s="20" t="s">
        <v>8</v>
      </c>
      <c r="C61" s="20" t="s">
        <v>9</v>
      </c>
      <c r="D61" s="20">
        <v>3</v>
      </c>
      <c r="E61" s="20" t="s">
        <v>10</v>
      </c>
      <c r="F61" s="20">
        <v>1</v>
      </c>
      <c r="G61" s="20" t="s">
        <v>30</v>
      </c>
      <c r="H61" s="20">
        <v>65</v>
      </c>
      <c r="I61" s="20">
        <v>15.65</v>
      </c>
      <c r="J61" s="20">
        <v>311.33</v>
      </c>
      <c r="K61" s="21"/>
      <c r="L61" s="20">
        <v>32.9</v>
      </c>
      <c r="M61" s="20">
        <v>-0.8</v>
      </c>
      <c r="N61" s="20">
        <v>-3.4</v>
      </c>
      <c r="O61" s="20">
        <v>0.23529411764705885</v>
      </c>
      <c r="P61" s="21"/>
      <c r="Q61" s="21"/>
      <c r="R61" s="21"/>
      <c r="S61" s="22"/>
    </row>
    <row r="62" spans="1:19" ht="14" customHeight="1">
      <c r="A62" s="15">
        <v>345</v>
      </c>
      <c r="B62" s="16" t="s">
        <v>8</v>
      </c>
      <c r="C62" s="16" t="s">
        <v>9</v>
      </c>
      <c r="D62" s="16">
        <v>3</v>
      </c>
      <c r="E62" s="16" t="s">
        <v>10</v>
      </c>
      <c r="F62" s="16">
        <v>1</v>
      </c>
      <c r="G62" s="16" t="s">
        <v>30</v>
      </c>
      <c r="H62" s="16">
        <v>66</v>
      </c>
      <c r="I62" s="16">
        <v>15.66</v>
      </c>
      <c r="J62" s="16">
        <v>1170.33</v>
      </c>
      <c r="K62" s="17">
        <v>1170.33</v>
      </c>
      <c r="L62" s="16">
        <v>36.200000000000003</v>
      </c>
      <c r="M62" s="16">
        <v>-0.9</v>
      </c>
      <c r="N62" s="16">
        <v>-4</v>
      </c>
      <c r="O62" s="16">
        <v>0.22500000000000001</v>
      </c>
      <c r="P62" s="17">
        <v>36.200000000000003</v>
      </c>
      <c r="Q62" s="17">
        <v>-0.9</v>
      </c>
      <c r="R62" s="17">
        <v>-4</v>
      </c>
      <c r="S62" s="18">
        <v>0.22500000000000001</v>
      </c>
    </row>
    <row r="63" spans="1:19" ht="14" customHeight="1">
      <c r="A63" s="19">
        <v>345</v>
      </c>
      <c r="B63" s="20" t="s">
        <v>8</v>
      </c>
      <c r="C63" s="20" t="s">
        <v>9</v>
      </c>
      <c r="D63" s="20">
        <v>3</v>
      </c>
      <c r="E63" s="20" t="s">
        <v>10</v>
      </c>
      <c r="F63" s="20">
        <v>1</v>
      </c>
      <c r="G63" s="20" t="s">
        <v>30</v>
      </c>
      <c r="H63" s="20">
        <v>67</v>
      </c>
      <c r="I63" s="20">
        <v>15.67</v>
      </c>
      <c r="J63" s="20">
        <v>1675.33</v>
      </c>
      <c r="K63" s="21">
        <v>1675.33</v>
      </c>
      <c r="L63" s="20">
        <v>38.6</v>
      </c>
      <c r="M63" s="20">
        <v>-0.5</v>
      </c>
      <c r="N63" s="20">
        <v>-5.0999999999999996</v>
      </c>
      <c r="O63" s="20">
        <v>9.8039215686274522E-2</v>
      </c>
      <c r="P63" s="21">
        <v>38.6</v>
      </c>
      <c r="Q63" s="21">
        <v>-0.5</v>
      </c>
      <c r="R63" s="21">
        <v>-5.0999999999999996</v>
      </c>
      <c r="S63" s="22">
        <v>9.8039215686274522E-2</v>
      </c>
    </row>
    <row r="64" spans="1:19" ht="14" customHeight="1">
      <c r="A64" s="15">
        <v>345</v>
      </c>
      <c r="B64" s="16" t="s">
        <v>8</v>
      </c>
      <c r="C64" s="16" t="s">
        <v>9</v>
      </c>
      <c r="D64" s="16">
        <v>3</v>
      </c>
      <c r="E64" s="16" t="s">
        <v>10</v>
      </c>
      <c r="F64" s="16">
        <v>1</v>
      </c>
      <c r="G64" s="16" t="s">
        <v>30</v>
      </c>
      <c r="H64" s="16">
        <v>68</v>
      </c>
      <c r="I64" s="16">
        <v>15.68</v>
      </c>
      <c r="J64" s="16">
        <v>2262.67</v>
      </c>
      <c r="K64" s="17">
        <v>2262.67</v>
      </c>
      <c r="L64" s="16">
        <v>42.5</v>
      </c>
      <c r="M64" s="16">
        <v>-0.4</v>
      </c>
      <c r="N64" s="16">
        <v>-5.9</v>
      </c>
      <c r="O64" s="16">
        <v>6.7796610169491525E-2</v>
      </c>
      <c r="P64" s="17">
        <v>42.5</v>
      </c>
      <c r="Q64" s="17">
        <v>-0.4</v>
      </c>
      <c r="R64" s="17">
        <v>-5.9</v>
      </c>
      <c r="S64" s="18">
        <v>6.7796610169491525E-2</v>
      </c>
    </row>
    <row r="65" spans="1:19" ht="14" customHeight="1">
      <c r="A65" s="19">
        <v>345</v>
      </c>
      <c r="B65" s="20" t="s">
        <v>8</v>
      </c>
      <c r="C65" s="20" t="s">
        <v>9</v>
      </c>
      <c r="D65" s="20">
        <v>3</v>
      </c>
      <c r="E65" s="20" t="s">
        <v>10</v>
      </c>
      <c r="F65" s="20">
        <v>1</v>
      </c>
      <c r="G65" s="20" t="s">
        <v>30</v>
      </c>
      <c r="H65" s="20">
        <v>69</v>
      </c>
      <c r="I65" s="20">
        <v>15.69</v>
      </c>
      <c r="J65" s="20">
        <v>2457</v>
      </c>
      <c r="K65" s="21"/>
      <c r="L65" s="20">
        <v>41</v>
      </c>
      <c r="M65" s="20">
        <v>-0.6</v>
      </c>
      <c r="N65" s="20">
        <v>-5.6</v>
      </c>
      <c r="O65" s="20">
        <v>0.10714285714285715</v>
      </c>
      <c r="P65" s="21"/>
      <c r="Q65" s="21"/>
      <c r="R65" s="21"/>
      <c r="S65" s="22"/>
    </row>
    <row r="66" spans="1:19" ht="14" customHeight="1">
      <c r="A66" s="15">
        <v>345</v>
      </c>
      <c r="B66" s="16" t="s">
        <v>8</v>
      </c>
      <c r="C66" s="16" t="s">
        <v>9</v>
      </c>
      <c r="D66" s="16">
        <v>3</v>
      </c>
      <c r="E66" s="16" t="s">
        <v>10</v>
      </c>
      <c r="F66" s="16">
        <v>1</v>
      </c>
      <c r="G66" s="16" t="s">
        <v>30</v>
      </c>
      <c r="H66" s="16">
        <v>72</v>
      </c>
      <c r="I66" s="16">
        <v>15.72</v>
      </c>
      <c r="J66" s="16">
        <v>656.33</v>
      </c>
      <c r="K66" s="17"/>
      <c r="L66" s="16">
        <v>45</v>
      </c>
      <c r="M66" s="16">
        <v>0.2</v>
      </c>
      <c r="N66" s="16">
        <v>-4.7</v>
      </c>
      <c r="O66" s="16">
        <v>-4.2553191489361701E-2</v>
      </c>
      <c r="P66" s="17"/>
      <c r="Q66" s="17"/>
      <c r="R66" s="17"/>
      <c r="S66" s="18"/>
    </row>
    <row r="67" spans="1:19" ht="14" customHeight="1">
      <c r="A67" s="19">
        <v>345</v>
      </c>
      <c r="B67" s="20" t="s">
        <v>8</v>
      </c>
      <c r="C67" s="20" t="s">
        <v>9</v>
      </c>
      <c r="D67" s="20">
        <v>3</v>
      </c>
      <c r="E67" s="20" t="s">
        <v>10</v>
      </c>
      <c r="F67" s="20">
        <v>1</v>
      </c>
      <c r="G67" s="20" t="s">
        <v>30</v>
      </c>
      <c r="H67" s="20">
        <v>73</v>
      </c>
      <c r="I67" s="20">
        <v>15.73</v>
      </c>
      <c r="J67" s="20">
        <v>2697</v>
      </c>
      <c r="K67" s="21">
        <v>2697</v>
      </c>
      <c r="L67" s="20">
        <v>42</v>
      </c>
      <c r="M67" s="20">
        <v>-0.2</v>
      </c>
      <c r="N67" s="20">
        <v>-4.4000000000000004</v>
      </c>
      <c r="O67" s="20">
        <v>4.5454545454545456E-2</v>
      </c>
      <c r="P67" s="21">
        <v>42</v>
      </c>
      <c r="Q67" s="21">
        <v>-0.2</v>
      </c>
      <c r="R67" s="21">
        <v>-4.4000000000000004</v>
      </c>
      <c r="S67" s="22">
        <v>4.5454545454545456E-2</v>
      </c>
    </row>
    <row r="68" spans="1:19" ht="14" customHeight="1">
      <c r="A68" s="15">
        <v>345</v>
      </c>
      <c r="B68" s="16" t="s">
        <v>8</v>
      </c>
      <c r="C68" s="16" t="s">
        <v>9</v>
      </c>
      <c r="D68" s="16">
        <v>3</v>
      </c>
      <c r="E68" s="16" t="s">
        <v>10</v>
      </c>
      <c r="F68" s="16">
        <v>1</v>
      </c>
      <c r="G68" s="16" t="s">
        <v>30</v>
      </c>
      <c r="H68" s="16">
        <v>74</v>
      </c>
      <c r="I68" s="16">
        <v>15.74</v>
      </c>
      <c r="J68" s="16">
        <v>2552.67</v>
      </c>
      <c r="K68" s="17"/>
      <c r="L68" s="16">
        <v>38.4</v>
      </c>
      <c r="M68" s="16">
        <v>-0.4</v>
      </c>
      <c r="N68" s="16">
        <v>-4.3</v>
      </c>
      <c r="O68" s="16">
        <v>9.3023255813953501E-2</v>
      </c>
      <c r="P68" s="17"/>
      <c r="Q68" s="17"/>
      <c r="R68" s="17"/>
      <c r="S68" s="18"/>
    </row>
    <row r="69" spans="1:19" ht="14" customHeight="1">
      <c r="A69" s="19">
        <v>345</v>
      </c>
      <c r="B69" s="20" t="s">
        <v>8</v>
      </c>
      <c r="C69" s="20" t="s">
        <v>9</v>
      </c>
      <c r="D69" s="20">
        <v>3</v>
      </c>
      <c r="E69" s="20" t="s">
        <v>10</v>
      </c>
      <c r="F69" s="20">
        <v>1</v>
      </c>
      <c r="G69" s="20" t="s">
        <v>30</v>
      </c>
      <c r="H69" s="20">
        <v>80</v>
      </c>
      <c r="I69" s="20">
        <v>15.8</v>
      </c>
      <c r="J69" s="20">
        <v>15.67</v>
      </c>
      <c r="K69" s="21"/>
      <c r="L69" s="20">
        <v>28.4</v>
      </c>
      <c r="M69" s="20">
        <v>-0.1</v>
      </c>
      <c r="N69" s="20">
        <v>1.2</v>
      </c>
      <c r="O69" s="20">
        <v>-8.3333333333333343E-2</v>
      </c>
      <c r="P69" s="21"/>
      <c r="Q69" s="21"/>
      <c r="R69" s="21"/>
      <c r="S69" s="22"/>
    </row>
    <row r="70" spans="1:19" ht="14" customHeight="1">
      <c r="A70" s="15">
        <v>345</v>
      </c>
      <c r="B70" s="16" t="s">
        <v>8</v>
      </c>
      <c r="C70" s="16" t="s">
        <v>9</v>
      </c>
      <c r="D70" s="16">
        <v>3</v>
      </c>
      <c r="E70" s="16" t="s">
        <v>10</v>
      </c>
      <c r="F70" s="16">
        <v>1</v>
      </c>
      <c r="G70" s="16" t="s">
        <v>30</v>
      </c>
      <c r="H70" s="16">
        <v>81</v>
      </c>
      <c r="I70" s="16">
        <v>15.81</v>
      </c>
      <c r="J70" s="16">
        <v>31.33</v>
      </c>
      <c r="K70" s="17">
        <v>31.33</v>
      </c>
      <c r="L70" s="16">
        <v>38.4</v>
      </c>
      <c r="M70" s="16">
        <v>-0.2</v>
      </c>
      <c r="N70" s="16">
        <v>-2.8</v>
      </c>
      <c r="O70" s="16">
        <v>7.1428571428571438E-2</v>
      </c>
      <c r="P70" s="17">
        <v>38.4</v>
      </c>
      <c r="Q70" s="17">
        <v>-0.2</v>
      </c>
      <c r="R70" s="17">
        <v>-2.8</v>
      </c>
      <c r="S70" s="18">
        <v>7.1428571428571438E-2</v>
      </c>
    </row>
    <row r="71" spans="1:19" ht="14" customHeight="1">
      <c r="A71" s="19">
        <v>345</v>
      </c>
      <c r="B71" s="20" t="s">
        <v>8</v>
      </c>
      <c r="C71" s="20" t="s">
        <v>9</v>
      </c>
      <c r="D71" s="20">
        <v>3</v>
      </c>
      <c r="E71" s="20" t="s">
        <v>10</v>
      </c>
      <c r="F71" s="20">
        <v>1</v>
      </c>
      <c r="G71" s="20" t="s">
        <v>30</v>
      </c>
      <c r="H71" s="20">
        <v>82</v>
      </c>
      <c r="I71" s="20">
        <v>15.82</v>
      </c>
      <c r="J71" s="20">
        <v>45</v>
      </c>
      <c r="K71" s="21">
        <v>45</v>
      </c>
      <c r="L71" s="20">
        <v>46.9</v>
      </c>
      <c r="M71" s="20">
        <v>0.4</v>
      </c>
      <c r="N71" s="20">
        <v>-4.8</v>
      </c>
      <c r="O71" s="20">
        <v>-8.3333333333333343E-2</v>
      </c>
      <c r="P71" s="21">
        <v>46.9</v>
      </c>
      <c r="Q71" s="21">
        <v>0.4</v>
      </c>
      <c r="R71" s="21">
        <v>-4.8</v>
      </c>
      <c r="S71" s="22">
        <v>-8.3333333333333343E-2</v>
      </c>
    </row>
    <row r="72" spans="1:19" ht="14" customHeight="1">
      <c r="A72" s="15">
        <v>345</v>
      </c>
      <c r="B72" s="16" t="s">
        <v>8</v>
      </c>
      <c r="C72" s="16" t="s">
        <v>9</v>
      </c>
      <c r="D72" s="16">
        <v>3</v>
      </c>
      <c r="E72" s="16" t="s">
        <v>10</v>
      </c>
      <c r="F72" s="16">
        <v>1</v>
      </c>
      <c r="G72" s="16" t="s">
        <v>30</v>
      </c>
      <c r="H72" s="16">
        <v>83</v>
      </c>
      <c r="I72" s="16">
        <v>15.83</v>
      </c>
      <c r="J72" s="16">
        <v>38</v>
      </c>
      <c r="K72" s="17">
        <v>38</v>
      </c>
      <c r="L72" s="16">
        <v>46.7</v>
      </c>
      <c r="M72" s="16">
        <v>0.2</v>
      </c>
      <c r="N72" s="16">
        <v>-4.7</v>
      </c>
      <c r="O72" s="16">
        <v>-4.2553191489361701E-2</v>
      </c>
      <c r="P72" s="17">
        <v>46.7</v>
      </c>
      <c r="Q72" s="17">
        <v>0.2</v>
      </c>
      <c r="R72" s="17">
        <v>-4.7</v>
      </c>
      <c r="S72" s="18">
        <v>-4.2553191489361701E-2</v>
      </c>
    </row>
    <row r="73" spans="1:19" ht="14" customHeight="1">
      <c r="A73" s="19">
        <v>345</v>
      </c>
      <c r="B73" s="20" t="s">
        <v>8</v>
      </c>
      <c r="C73" s="20" t="s">
        <v>9</v>
      </c>
      <c r="D73" s="20">
        <v>3</v>
      </c>
      <c r="E73" s="20" t="s">
        <v>10</v>
      </c>
      <c r="F73" s="20">
        <v>1</v>
      </c>
      <c r="G73" s="20" t="s">
        <v>30</v>
      </c>
      <c r="H73" s="20">
        <v>84</v>
      </c>
      <c r="I73" s="20">
        <v>15.84</v>
      </c>
      <c r="J73" s="20">
        <v>37</v>
      </c>
      <c r="K73" s="21"/>
      <c r="L73" s="20">
        <v>46.4</v>
      </c>
      <c r="M73" s="20">
        <v>-0.6</v>
      </c>
      <c r="N73" s="20">
        <v>-3.4</v>
      </c>
      <c r="O73" s="20">
        <v>0.17647058823529413</v>
      </c>
      <c r="P73" s="21"/>
      <c r="Q73" s="21"/>
      <c r="R73" s="21"/>
      <c r="S73" s="22"/>
    </row>
    <row r="74" spans="1:19" ht="14" customHeight="1">
      <c r="A74" s="15">
        <v>345</v>
      </c>
      <c r="B74" s="16" t="s">
        <v>8</v>
      </c>
      <c r="C74" s="16" t="s">
        <v>9</v>
      </c>
      <c r="D74" s="16">
        <v>4</v>
      </c>
      <c r="E74" s="16" t="s">
        <v>10</v>
      </c>
      <c r="F74" s="16">
        <v>1</v>
      </c>
      <c r="G74" s="16" t="s">
        <v>30</v>
      </c>
      <c r="H74" s="16">
        <v>2</v>
      </c>
      <c r="I74" s="16">
        <v>22.22</v>
      </c>
      <c r="J74" s="16">
        <v>18.329999999999998</v>
      </c>
      <c r="K74" s="17"/>
      <c r="L74" s="16">
        <v>46.6</v>
      </c>
      <c r="M74" s="16">
        <v>-0.2</v>
      </c>
      <c r="N74" s="16">
        <v>-3.3</v>
      </c>
      <c r="O74" s="16">
        <v>6.0606060606060615E-2</v>
      </c>
      <c r="P74" s="17"/>
      <c r="Q74" s="17"/>
      <c r="R74" s="17"/>
      <c r="S74" s="18"/>
    </row>
    <row r="75" spans="1:19" ht="14" customHeight="1">
      <c r="A75" s="19">
        <v>345</v>
      </c>
      <c r="B75" s="20" t="s">
        <v>8</v>
      </c>
      <c r="C75" s="20" t="s">
        <v>9</v>
      </c>
      <c r="D75" s="20">
        <v>4</v>
      </c>
      <c r="E75" s="20" t="s">
        <v>10</v>
      </c>
      <c r="F75" s="20">
        <v>1</v>
      </c>
      <c r="G75" s="20" t="s">
        <v>30</v>
      </c>
      <c r="H75" s="20">
        <v>3</v>
      </c>
      <c r="I75" s="20">
        <v>22.23</v>
      </c>
      <c r="J75" s="20">
        <v>24</v>
      </c>
      <c r="K75" s="21">
        <v>24</v>
      </c>
      <c r="L75" s="20">
        <v>49.6</v>
      </c>
      <c r="M75" s="20">
        <v>-0.4</v>
      </c>
      <c r="N75" s="20">
        <v>-1.4</v>
      </c>
      <c r="O75" s="20">
        <v>0.28571428571428575</v>
      </c>
      <c r="P75" s="21">
        <v>49.6</v>
      </c>
      <c r="Q75" s="21">
        <v>-0.4</v>
      </c>
      <c r="R75" s="21">
        <v>-1.4</v>
      </c>
      <c r="S75" s="22">
        <v>0.28571428571428575</v>
      </c>
    </row>
    <row r="76" spans="1:19" ht="14" customHeight="1">
      <c r="A76" s="15">
        <v>345</v>
      </c>
      <c r="B76" s="16" t="s">
        <v>8</v>
      </c>
      <c r="C76" s="16" t="s">
        <v>9</v>
      </c>
      <c r="D76" s="16">
        <v>4</v>
      </c>
      <c r="E76" s="16" t="s">
        <v>10</v>
      </c>
      <c r="F76" s="16">
        <v>1</v>
      </c>
      <c r="G76" s="16" t="s">
        <v>30</v>
      </c>
      <c r="H76" s="16">
        <v>4</v>
      </c>
      <c r="I76" s="16">
        <v>22.24</v>
      </c>
      <c r="J76" s="16">
        <v>26</v>
      </c>
      <c r="K76" s="17">
        <v>26</v>
      </c>
      <c r="L76" s="16">
        <v>45.8</v>
      </c>
      <c r="M76" s="16">
        <v>-2.5</v>
      </c>
      <c r="N76" s="16">
        <v>-3</v>
      </c>
      <c r="O76" s="16">
        <v>0.83333333333333337</v>
      </c>
      <c r="P76" s="17">
        <v>45.8</v>
      </c>
      <c r="Q76" s="17">
        <v>-2.5</v>
      </c>
      <c r="R76" s="17">
        <v>-3</v>
      </c>
      <c r="S76" s="18">
        <v>0.83333333333333337</v>
      </c>
    </row>
    <row r="77" spans="1:19" ht="14" customHeight="1">
      <c r="A77" s="19">
        <v>345</v>
      </c>
      <c r="B77" s="20" t="s">
        <v>8</v>
      </c>
      <c r="C77" s="20" t="s">
        <v>9</v>
      </c>
      <c r="D77" s="20">
        <v>4</v>
      </c>
      <c r="E77" s="20" t="s">
        <v>10</v>
      </c>
      <c r="F77" s="20">
        <v>1</v>
      </c>
      <c r="G77" s="20" t="s">
        <v>30</v>
      </c>
      <c r="H77" s="20">
        <v>5</v>
      </c>
      <c r="I77" s="20">
        <v>22.25</v>
      </c>
      <c r="J77" s="20">
        <v>25</v>
      </c>
      <c r="K77" s="21">
        <v>25</v>
      </c>
      <c r="L77" s="20">
        <v>47.5</v>
      </c>
      <c r="M77" s="20">
        <v>-0.8</v>
      </c>
      <c r="N77" s="20">
        <v>-3.1</v>
      </c>
      <c r="O77" s="20">
        <v>0.25806451612903225</v>
      </c>
      <c r="P77" s="21">
        <v>47.5</v>
      </c>
      <c r="Q77" s="21">
        <v>-0.8</v>
      </c>
      <c r="R77" s="21">
        <v>-3.1</v>
      </c>
      <c r="S77" s="22">
        <v>0.25806451612903225</v>
      </c>
    </row>
    <row r="78" spans="1:19" ht="14" customHeight="1">
      <c r="A78" s="15">
        <v>345</v>
      </c>
      <c r="B78" s="16" t="s">
        <v>8</v>
      </c>
      <c r="C78" s="16" t="s">
        <v>9</v>
      </c>
      <c r="D78" s="16">
        <v>4</v>
      </c>
      <c r="E78" s="16" t="s">
        <v>10</v>
      </c>
      <c r="F78" s="16">
        <v>1</v>
      </c>
      <c r="G78" s="16" t="s">
        <v>30</v>
      </c>
      <c r="H78" s="16">
        <v>6</v>
      </c>
      <c r="I78" s="16">
        <v>22.26</v>
      </c>
      <c r="J78" s="16">
        <v>20.67</v>
      </c>
      <c r="K78" s="17">
        <v>20.67</v>
      </c>
      <c r="L78" s="16">
        <v>46.7</v>
      </c>
      <c r="M78" s="16">
        <v>-0.1</v>
      </c>
      <c r="N78" s="16">
        <v>-2.2000000000000002</v>
      </c>
      <c r="O78" s="16">
        <v>4.5454545454545456E-2</v>
      </c>
      <c r="P78" s="17">
        <v>46.7</v>
      </c>
      <c r="Q78" s="17">
        <v>-0.1</v>
      </c>
      <c r="R78" s="17">
        <v>-2.2000000000000002</v>
      </c>
      <c r="S78" s="18">
        <v>4.5454545454545456E-2</v>
      </c>
    </row>
    <row r="79" spans="1:19" ht="14" customHeight="1">
      <c r="A79" s="19">
        <v>345</v>
      </c>
      <c r="B79" s="20" t="s">
        <v>8</v>
      </c>
      <c r="C79" s="20" t="s">
        <v>9</v>
      </c>
      <c r="D79" s="20">
        <v>4</v>
      </c>
      <c r="E79" s="20" t="s">
        <v>10</v>
      </c>
      <c r="F79" s="20">
        <v>1</v>
      </c>
      <c r="G79" s="20" t="s">
        <v>30</v>
      </c>
      <c r="H79" s="20">
        <v>7</v>
      </c>
      <c r="I79" s="20">
        <v>22.27</v>
      </c>
      <c r="J79" s="20">
        <v>20</v>
      </c>
      <c r="K79" s="21">
        <v>20</v>
      </c>
      <c r="L79" s="20">
        <v>42.7</v>
      </c>
      <c r="M79" s="20">
        <v>-0.2</v>
      </c>
      <c r="N79" s="20">
        <v>-2.4</v>
      </c>
      <c r="O79" s="20">
        <v>8.3333333333333343E-2</v>
      </c>
      <c r="P79" s="21">
        <v>42.7</v>
      </c>
      <c r="Q79" s="21">
        <v>-0.2</v>
      </c>
      <c r="R79" s="21">
        <v>-2.4</v>
      </c>
      <c r="S79" s="22">
        <v>8.3333333333333343E-2</v>
      </c>
    </row>
    <row r="80" spans="1:19" ht="14" customHeight="1">
      <c r="A80" s="15">
        <v>345</v>
      </c>
      <c r="B80" s="16" t="s">
        <v>8</v>
      </c>
      <c r="C80" s="16" t="s">
        <v>9</v>
      </c>
      <c r="D80" s="16">
        <v>4</v>
      </c>
      <c r="E80" s="16" t="s">
        <v>10</v>
      </c>
      <c r="F80" s="16">
        <v>1</v>
      </c>
      <c r="G80" s="16" t="s">
        <v>30</v>
      </c>
      <c r="H80" s="16">
        <v>8</v>
      </c>
      <c r="I80" s="16">
        <v>22.28</v>
      </c>
      <c r="J80" s="16">
        <v>20.67</v>
      </c>
      <c r="K80" s="17">
        <v>20.67</v>
      </c>
      <c r="L80" s="16">
        <v>44.6</v>
      </c>
      <c r="M80" s="16">
        <v>-0.3</v>
      </c>
      <c r="N80" s="16">
        <v>-2.9</v>
      </c>
      <c r="O80" s="16">
        <v>0.10344827586206896</v>
      </c>
      <c r="P80" s="17">
        <v>44.6</v>
      </c>
      <c r="Q80" s="17">
        <v>-0.3</v>
      </c>
      <c r="R80" s="17">
        <v>-2.9</v>
      </c>
      <c r="S80" s="18">
        <v>0.10344827586206896</v>
      </c>
    </row>
    <row r="81" spans="1:19" ht="14" customHeight="1">
      <c r="A81" s="19">
        <v>345</v>
      </c>
      <c r="B81" s="20" t="s">
        <v>8</v>
      </c>
      <c r="C81" s="20" t="s">
        <v>9</v>
      </c>
      <c r="D81" s="20">
        <v>4</v>
      </c>
      <c r="E81" s="20" t="s">
        <v>10</v>
      </c>
      <c r="F81" s="20">
        <v>1</v>
      </c>
      <c r="G81" s="20" t="s">
        <v>30</v>
      </c>
      <c r="H81" s="20">
        <v>9</v>
      </c>
      <c r="I81" s="20">
        <v>22.29</v>
      </c>
      <c r="J81" s="20">
        <v>21.33</v>
      </c>
      <c r="K81" s="21"/>
      <c r="L81" s="20">
        <v>42</v>
      </c>
      <c r="M81" s="20">
        <v>-1</v>
      </c>
      <c r="N81" s="20">
        <v>-1.9</v>
      </c>
      <c r="O81" s="20">
        <v>0.52631578947368418</v>
      </c>
      <c r="P81" s="21"/>
      <c r="Q81" s="21"/>
      <c r="R81" s="21"/>
      <c r="S81" s="22"/>
    </row>
    <row r="82" spans="1:19" ht="14" customHeight="1">
      <c r="A82" s="15">
        <v>345</v>
      </c>
      <c r="B82" s="16" t="s">
        <v>8</v>
      </c>
      <c r="C82" s="16" t="s">
        <v>9</v>
      </c>
      <c r="D82" s="16">
        <v>4</v>
      </c>
      <c r="E82" s="16" t="s">
        <v>10</v>
      </c>
      <c r="F82" s="16">
        <v>1</v>
      </c>
      <c r="G82" s="16" t="s">
        <v>30</v>
      </c>
      <c r="H82" s="16">
        <v>10</v>
      </c>
      <c r="I82" s="16">
        <v>22.3</v>
      </c>
      <c r="J82" s="16">
        <v>6.33</v>
      </c>
      <c r="K82" s="17"/>
      <c r="L82" s="16">
        <v>34</v>
      </c>
      <c r="M82" s="16">
        <v>0</v>
      </c>
      <c r="N82" s="16">
        <v>-2.8</v>
      </c>
      <c r="O82" s="16">
        <v>0</v>
      </c>
      <c r="P82" s="17"/>
      <c r="Q82" s="17"/>
      <c r="R82" s="17"/>
      <c r="S82" s="18"/>
    </row>
    <row r="83" spans="1:19" ht="14" customHeight="1">
      <c r="A83" s="19">
        <v>345</v>
      </c>
      <c r="B83" s="20" t="s">
        <v>8</v>
      </c>
      <c r="C83" s="20" t="s">
        <v>9</v>
      </c>
      <c r="D83" s="20">
        <v>4</v>
      </c>
      <c r="E83" s="20" t="s">
        <v>10</v>
      </c>
      <c r="F83" s="20">
        <v>1</v>
      </c>
      <c r="G83" s="20" t="s">
        <v>30</v>
      </c>
      <c r="H83" s="20">
        <v>14</v>
      </c>
      <c r="I83" s="20">
        <v>22.34</v>
      </c>
      <c r="J83" s="20">
        <v>13.67</v>
      </c>
      <c r="K83" s="21"/>
      <c r="L83" s="20">
        <v>17.8</v>
      </c>
      <c r="M83" s="20">
        <v>1.1000000000000001</v>
      </c>
      <c r="N83" s="20">
        <v>-3.1</v>
      </c>
      <c r="O83" s="20">
        <v>-0.35483870967741937</v>
      </c>
      <c r="P83" s="21"/>
      <c r="Q83" s="21"/>
      <c r="R83" s="21"/>
      <c r="S83" s="22"/>
    </row>
    <row r="84" spans="1:19" ht="14" customHeight="1">
      <c r="A84" s="15">
        <v>345</v>
      </c>
      <c r="B84" s="16" t="s">
        <v>8</v>
      </c>
      <c r="C84" s="16" t="s">
        <v>9</v>
      </c>
      <c r="D84" s="16">
        <v>4</v>
      </c>
      <c r="E84" s="16" t="s">
        <v>10</v>
      </c>
      <c r="F84" s="16">
        <v>1</v>
      </c>
      <c r="G84" s="16" t="s">
        <v>30</v>
      </c>
      <c r="H84" s="16">
        <v>15</v>
      </c>
      <c r="I84" s="16">
        <v>22.35</v>
      </c>
      <c r="J84" s="16">
        <v>21.33</v>
      </c>
      <c r="K84" s="17"/>
      <c r="L84" s="16">
        <v>36.299999999999997</v>
      </c>
      <c r="M84" s="16">
        <v>-0.1</v>
      </c>
      <c r="N84" s="16">
        <v>1.1000000000000001</v>
      </c>
      <c r="O84" s="16">
        <v>-9.0909090909090912E-2</v>
      </c>
      <c r="P84" s="17"/>
      <c r="Q84" s="17"/>
      <c r="R84" s="17"/>
      <c r="S84" s="18"/>
    </row>
    <row r="85" spans="1:19" ht="14" customHeight="1">
      <c r="A85" s="19">
        <v>345</v>
      </c>
      <c r="B85" s="20" t="s">
        <v>8</v>
      </c>
      <c r="C85" s="20" t="s">
        <v>9</v>
      </c>
      <c r="D85" s="20">
        <v>4</v>
      </c>
      <c r="E85" s="20" t="s">
        <v>10</v>
      </c>
      <c r="F85" s="20">
        <v>1</v>
      </c>
      <c r="G85" s="20" t="s">
        <v>30</v>
      </c>
      <c r="H85" s="20">
        <v>16</v>
      </c>
      <c r="I85" s="20">
        <v>22.36</v>
      </c>
      <c r="J85" s="20">
        <v>64</v>
      </c>
      <c r="K85" s="21"/>
      <c r="L85" s="20">
        <v>39</v>
      </c>
      <c r="M85" s="20">
        <v>-0.7</v>
      </c>
      <c r="N85" s="20">
        <v>-0.6</v>
      </c>
      <c r="O85" s="20">
        <v>1.1666666666666667</v>
      </c>
      <c r="P85" s="21">
        <v>39</v>
      </c>
      <c r="Q85" s="21">
        <v>-0.7</v>
      </c>
      <c r="R85" s="21">
        <v>-0.6</v>
      </c>
      <c r="S85" s="22">
        <v>1.1666666666666667</v>
      </c>
    </row>
    <row r="86" spans="1:19" ht="14" customHeight="1">
      <c r="A86" s="15">
        <v>345</v>
      </c>
      <c r="B86" s="16" t="s">
        <v>8</v>
      </c>
      <c r="C86" s="16" t="s">
        <v>9</v>
      </c>
      <c r="D86" s="16">
        <v>4</v>
      </c>
      <c r="E86" s="16" t="s">
        <v>10</v>
      </c>
      <c r="F86" s="16">
        <v>1</v>
      </c>
      <c r="G86" s="16" t="s">
        <v>30</v>
      </c>
      <c r="H86" s="16">
        <v>17</v>
      </c>
      <c r="I86" s="16">
        <v>22.37</v>
      </c>
      <c r="J86" s="16">
        <v>295</v>
      </c>
      <c r="K86" s="17">
        <v>295</v>
      </c>
      <c r="L86" s="16">
        <v>33.200000000000003</v>
      </c>
      <c r="M86" s="16">
        <v>-0.8</v>
      </c>
      <c r="N86" s="16">
        <v>0</v>
      </c>
      <c r="O86" s="16"/>
      <c r="P86" s="17">
        <v>33.200000000000003</v>
      </c>
      <c r="Q86" s="17">
        <v>-0.8</v>
      </c>
      <c r="R86" s="17">
        <v>0</v>
      </c>
      <c r="S86" s="18"/>
    </row>
    <row r="87" spans="1:19" ht="14" customHeight="1">
      <c r="A87" s="19">
        <v>345</v>
      </c>
      <c r="B87" s="20" t="s">
        <v>8</v>
      </c>
      <c r="C87" s="20" t="s">
        <v>9</v>
      </c>
      <c r="D87" s="20">
        <v>4</v>
      </c>
      <c r="E87" s="20" t="s">
        <v>10</v>
      </c>
      <c r="F87" s="20">
        <v>1</v>
      </c>
      <c r="G87" s="20" t="s">
        <v>30</v>
      </c>
      <c r="H87" s="20">
        <v>18</v>
      </c>
      <c r="I87" s="20">
        <v>22.38</v>
      </c>
      <c r="J87" s="20">
        <v>641.33000000000004</v>
      </c>
      <c r="K87" s="21"/>
      <c r="L87" s="20">
        <v>30.3</v>
      </c>
      <c r="M87" s="20">
        <v>-1</v>
      </c>
      <c r="N87" s="20">
        <v>0.8</v>
      </c>
      <c r="O87" s="20">
        <v>-1.25</v>
      </c>
      <c r="P87" s="21">
        <v>30.3</v>
      </c>
      <c r="Q87" s="21">
        <v>-1</v>
      </c>
      <c r="R87" s="21">
        <v>0.8</v>
      </c>
      <c r="S87" s="22">
        <v>-1.25</v>
      </c>
    </row>
    <row r="88" spans="1:19" ht="14" customHeight="1">
      <c r="A88" s="15">
        <v>345</v>
      </c>
      <c r="B88" s="16" t="s">
        <v>8</v>
      </c>
      <c r="C88" s="16" t="s">
        <v>9</v>
      </c>
      <c r="D88" s="16">
        <v>4</v>
      </c>
      <c r="E88" s="16" t="s">
        <v>10</v>
      </c>
      <c r="F88" s="16">
        <v>1</v>
      </c>
      <c r="G88" s="16" t="s">
        <v>30</v>
      </c>
      <c r="H88" s="16">
        <v>20</v>
      </c>
      <c r="I88" s="16">
        <v>22.4</v>
      </c>
      <c r="J88" s="16">
        <v>7.67</v>
      </c>
      <c r="K88" s="17"/>
      <c r="L88" s="16">
        <v>31.9</v>
      </c>
      <c r="M88" s="16">
        <v>0.9</v>
      </c>
      <c r="N88" s="16">
        <v>0.9</v>
      </c>
      <c r="O88" s="16">
        <v>1</v>
      </c>
      <c r="P88" s="17"/>
      <c r="Q88" s="17"/>
      <c r="R88" s="17"/>
      <c r="S88" s="18"/>
    </row>
    <row r="89" spans="1:19" ht="14" customHeight="1">
      <c r="A89" s="19">
        <v>345</v>
      </c>
      <c r="B89" s="20" t="s">
        <v>8</v>
      </c>
      <c r="C89" s="20" t="s">
        <v>9</v>
      </c>
      <c r="D89" s="20">
        <v>4</v>
      </c>
      <c r="E89" s="20" t="s">
        <v>10</v>
      </c>
      <c r="F89" s="20">
        <v>1</v>
      </c>
      <c r="G89" s="20" t="s">
        <v>30</v>
      </c>
      <c r="H89" s="20">
        <v>21</v>
      </c>
      <c r="I89" s="20">
        <v>22.41</v>
      </c>
      <c r="J89" s="20">
        <v>17</v>
      </c>
      <c r="K89" s="21"/>
      <c r="L89" s="20">
        <v>56.7</v>
      </c>
      <c r="M89" s="20">
        <v>-1.1000000000000001</v>
      </c>
      <c r="N89" s="20">
        <v>-1.7</v>
      </c>
      <c r="O89" s="20">
        <v>0.6470588235294118</v>
      </c>
      <c r="P89" s="21"/>
      <c r="Q89" s="21"/>
      <c r="R89" s="21"/>
      <c r="S89" s="22"/>
    </row>
    <row r="90" spans="1:19" ht="14" customHeight="1">
      <c r="A90" s="15">
        <v>345</v>
      </c>
      <c r="B90" s="16" t="s">
        <v>8</v>
      </c>
      <c r="C90" s="16" t="s">
        <v>9</v>
      </c>
      <c r="D90" s="16">
        <v>4</v>
      </c>
      <c r="E90" s="16" t="s">
        <v>10</v>
      </c>
      <c r="F90" s="16">
        <v>1</v>
      </c>
      <c r="G90" s="16" t="s">
        <v>30</v>
      </c>
      <c r="H90" s="16">
        <v>22</v>
      </c>
      <c r="I90" s="16">
        <v>22.42</v>
      </c>
      <c r="J90" s="16">
        <v>32.33</v>
      </c>
      <c r="K90" s="17"/>
      <c r="L90" s="16">
        <v>55.3</v>
      </c>
      <c r="M90" s="16">
        <v>-1.7</v>
      </c>
      <c r="N90" s="16">
        <v>4.2</v>
      </c>
      <c r="O90" s="16">
        <v>-0.40476190476190471</v>
      </c>
      <c r="P90" s="17"/>
      <c r="Q90" s="17"/>
      <c r="R90" s="17"/>
      <c r="S90" s="18"/>
    </row>
    <row r="91" spans="1:19" ht="14" customHeight="1">
      <c r="A91" s="19">
        <v>345</v>
      </c>
      <c r="B91" s="20" t="s">
        <v>8</v>
      </c>
      <c r="C91" s="20" t="s">
        <v>9</v>
      </c>
      <c r="D91" s="20">
        <v>5</v>
      </c>
      <c r="E91" s="20" t="s">
        <v>10</v>
      </c>
      <c r="F91" s="20">
        <v>1</v>
      </c>
      <c r="G91" s="20" t="s">
        <v>30</v>
      </c>
      <c r="H91" s="20">
        <v>1</v>
      </c>
      <c r="I91" s="20">
        <v>27.2</v>
      </c>
      <c r="J91" s="20">
        <v>0.67</v>
      </c>
      <c r="K91" s="21"/>
      <c r="L91" s="20">
        <v>37.9</v>
      </c>
      <c r="M91" s="20">
        <v>0.6</v>
      </c>
      <c r="N91" s="20">
        <v>-12.5</v>
      </c>
      <c r="O91" s="20">
        <v>-4.8000000000000001E-2</v>
      </c>
      <c r="P91" s="21"/>
      <c r="Q91" s="21"/>
      <c r="R91" s="21"/>
      <c r="S91" s="22"/>
    </row>
    <row r="92" spans="1:19" ht="14" customHeight="1">
      <c r="A92" s="15">
        <v>345</v>
      </c>
      <c r="B92" s="16" t="s">
        <v>8</v>
      </c>
      <c r="C92" s="16" t="s">
        <v>9</v>
      </c>
      <c r="D92" s="16">
        <v>5</v>
      </c>
      <c r="E92" s="16" t="s">
        <v>10</v>
      </c>
      <c r="F92" s="16">
        <v>1</v>
      </c>
      <c r="G92" s="16" t="s">
        <v>30</v>
      </c>
      <c r="H92" s="16">
        <v>2</v>
      </c>
      <c r="I92" s="16">
        <v>26.22</v>
      </c>
      <c r="J92" s="16">
        <v>16</v>
      </c>
      <c r="K92" s="17"/>
      <c r="L92" s="16">
        <v>51</v>
      </c>
      <c r="M92" s="16">
        <v>2.6</v>
      </c>
      <c r="N92" s="16">
        <v>-6.2</v>
      </c>
      <c r="O92" s="16">
        <v>-0.41935483870967744</v>
      </c>
      <c r="P92" s="17"/>
      <c r="Q92" s="17"/>
      <c r="R92" s="17"/>
      <c r="S92" s="18"/>
    </row>
    <row r="93" spans="1:19" ht="14" customHeight="1">
      <c r="A93" s="19">
        <v>345</v>
      </c>
      <c r="B93" s="20" t="s">
        <v>8</v>
      </c>
      <c r="C93" s="20" t="s">
        <v>9</v>
      </c>
      <c r="D93" s="20">
        <v>5</v>
      </c>
      <c r="E93" s="20" t="s">
        <v>10</v>
      </c>
      <c r="F93" s="20">
        <v>1</v>
      </c>
      <c r="G93" s="20" t="s">
        <v>30</v>
      </c>
      <c r="H93" s="20">
        <v>3</v>
      </c>
      <c r="I93" s="20">
        <v>26.23</v>
      </c>
      <c r="J93" s="20">
        <v>34</v>
      </c>
      <c r="K93" s="21"/>
      <c r="L93" s="20">
        <v>44.9</v>
      </c>
      <c r="M93" s="20">
        <v>1.5</v>
      </c>
      <c r="N93" s="20">
        <v>-5.6</v>
      </c>
      <c r="O93" s="20">
        <v>-0.26785714285714285</v>
      </c>
      <c r="P93" s="21"/>
      <c r="Q93" s="21"/>
      <c r="R93" s="21"/>
      <c r="S93" s="22"/>
    </row>
    <row r="94" spans="1:19" ht="14" customHeight="1">
      <c r="A94" s="15">
        <v>345</v>
      </c>
      <c r="B94" s="16" t="s">
        <v>8</v>
      </c>
      <c r="C94" s="16" t="s">
        <v>9</v>
      </c>
      <c r="D94" s="16">
        <v>5</v>
      </c>
      <c r="E94" s="16" t="s">
        <v>10</v>
      </c>
      <c r="F94" s="16">
        <v>1</v>
      </c>
      <c r="G94" s="16" t="s">
        <v>30</v>
      </c>
      <c r="H94" s="16">
        <v>4</v>
      </c>
      <c r="I94" s="16">
        <v>26.24</v>
      </c>
      <c r="J94" s="16">
        <v>4</v>
      </c>
      <c r="K94" s="17"/>
      <c r="L94" s="16">
        <v>50.3</v>
      </c>
      <c r="M94" s="16">
        <v>1.2</v>
      </c>
      <c r="N94" s="16">
        <v>-6.5</v>
      </c>
      <c r="O94" s="16">
        <v>-0.1846153846153846</v>
      </c>
      <c r="P94" s="17"/>
      <c r="Q94" s="17"/>
      <c r="R94" s="17"/>
      <c r="S94" s="18"/>
    </row>
    <row r="95" spans="1:19" ht="14" customHeight="1">
      <c r="A95" s="19">
        <v>345</v>
      </c>
      <c r="B95" s="20" t="s">
        <v>8</v>
      </c>
      <c r="C95" s="20" t="s">
        <v>9</v>
      </c>
      <c r="D95" s="20">
        <v>5</v>
      </c>
      <c r="E95" s="20" t="s">
        <v>10</v>
      </c>
      <c r="F95" s="20">
        <v>1</v>
      </c>
      <c r="G95" s="20" t="s">
        <v>30</v>
      </c>
      <c r="H95" s="20">
        <v>5</v>
      </c>
      <c r="I95" s="20">
        <v>26.25</v>
      </c>
      <c r="J95" s="20">
        <v>11</v>
      </c>
      <c r="K95" s="21"/>
      <c r="L95" s="20">
        <v>26</v>
      </c>
      <c r="M95" s="20">
        <v>3.5</v>
      </c>
      <c r="N95" s="20">
        <v>-10.7</v>
      </c>
      <c r="O95" s="20">
        <v>-0.32710280373831779</v>
      </c>
      <c r="P95" s="21"/>
      <c r="Q95" s="21"/>
      <c r="R95" s="21"/>
      <c r="S95" s="22"/>
    </row>
    <row r="96" spans="1:19" ht="14" customHeight="1">
      <c r="A96" s="15">
        <v>345</v>
      </c>
      <c r="B96" s="16" t="s">
        <v>8</v>
      </c>
      <c r="C96" s="16" t="s">
        <v>9</v>
      </c>
      <c r="D96" s="16">
        <v>5</v>
      </c>
      <c r="E96" s="16" t="s">
        <v>10</v>
      </c>
      <c r="F96" s="16">
        <v>1</v>
      </c>
      <c r="G96" s="16" t="s">
        <v>30</v>
      </c>
      <c r="H96" s="16">
        <v>6</v>
      </c>
      <c r="I96" s="16">
        <v>26.26</v>
      </c>
      <c r="J96" s="16">
        <v>26.67</v>
      </c>
      <c r="K96" s="17"/>
      <c r="L96" s="16">
        <v>28.1</v>
      </c>
      <c r="M96" s="16">
        <v>3.4</v>
      </c>
      <c r="N96" s="16">
        <v>-10.3</v>
      </c>
      <c r="O96" s="16">
        <v>-0.33009708737864074</v>
      </c>
      <c r="P96" s="17"/>
      <c r="Q96" s="17"/>
      <c r="R96" s="17"/>
      <c r="S96" s="18"/>
    </row>
    <row r="97" spans="1:19" ht="14" customHeight="1">
      <c r="A97" s="19">
        <v>345</v>
      </c>
      <c r="B97" s="20" t="s">
        <v>8</v>
      </c>
      <c r="C97" s="20" t="s">
        <v>9</v>
      </c>
      <c r="D97" s="20">
        <v>5</v>
      </c>
      <c r="E97" s="20" t="s">
        <v>10</v>
      </c>
      <c r="F97" s="20">
        <v>1</v>
      </c>
      <c r="G97" s="20" t="s">
        <v>30</v>
      </c>
      <c r="H97" s="20">
        <v>7</v>
      </c>
      <c r="I97" s="20">
        <v>26.27</v>
      </c>
      <c r="J97" s="20">
        <v>414.33</v>
      </c>
      <c r="K97" s="21"/>
      <c r="L97" s="20">
        <v>28.3</v>
      </c>
      <c r="M97" s="20">
        <v>3.1</v>
      </c>
      <c r="N97" s="20">
        <v>-10.1</v>
      </c>
      <c r="O97" s="20">
        <v>-0.30693069306930693</v>
      </c>
      <c r="P97" s="21"/>
      <c r="Q97" s="21"/>
      <c r="R97" s="21"/>
      <c r="S97" s="22"/>
    </row>
    <row r="98" spans="1:19" ht="14" customHeight="1">
      <c r="A98" s="15">
        <v>345</v>
      </c>
      <c r="B98" s="16" t="s">
        <v>8</v>
      </c>
      <c r="C98" s="16" t="s">
        <v>9</v>
      </c>
      <c r="D98" s="16">
        <v>5</v>
      </c>
      <c r="E98" s="16" t="s">
        <v>10</v>
      </c>
      <c r="F98" s="16">
        <v>1</v>
      </c>
      <c r="G98" s="16" t="s">
        <v>30</v>
      </c>
      <c r="H98" s="16">
        <v>8</v>
      </c>
      <c r="I98" s="16">
        <v>26.28</v>
      </c>
      <c r="J98" s="16">
        <v>9.67</v>
      </c>
      <c r="K98" s="17"/>
      <c r="L98" s="16">
        <v>27.4</v>
      </c>
      <c r="M98" s="16">
        <v>3.4</v>
      </c>
      <c r="N98" s="16">
        <v>-9.6999999999999993</v>
      </c>
      <c r="O98" s="16">
        <v>-0.3505154639175258</v>
      </c>
      <c r="P98" s="17"/>
      <c r="Q98" s="17"/>
      <c r="R98" s="17"/>
      <c r="S98" s="18"/>
    </row>
    <row r="99" spans="1:19" ht="14" customHeight="1">
      <c r="A99" s="19">
        <v>345</v>
      </c>
      <c r="B99" s="20" t="s">
        <v>8</v>
      </c>
      <c r="C99" s="20" t="s">
        <v>9</v>
      </c>
      <c r="D99" s="20">
        <v>5</v>
      </c>
      <c r="E99" s="20" t="s">
        <v>10</v>
      </c>
      <c r="F99" s="20">
        <v>1</v>
      </c>
      <c r="G99" s="20" t="s">
        <v>30</v>
      </c>
      <c r="H99" s="20">
        <v>9</v>
      </c>
      <c r="I99" s="20">
        <v>26.29</v>
      </c>
      <c r="J99" s="20">
        <v>47</v>
      </c>
      <c r="K99" s="21"/>
      <c r="L99" s="20">
        <v>25</v>
      </c>
      <c r="M99" s="20">
        <v>4.7</v>
      </c>
      <c r="N99" s="20">
        <v>-12.4</v>
      </c>
      <c r="O99" s="20">
        <v>-0.37903225806451613</v>
      </c>
      <c r="P99" s="21"/>
      <c r="Q99" s="21"/>
      <c r="R99" s="21"/>
      <c r="S99" s="22"/>
    </row>
    <row r="100" spans="1:19" ht="14" customHeight="1">
      <c r="A100" s="15">
        <v>345</v>
      </c>
      <c r="B100" s="16" t="s">
        <v>8</v>
      </c>
      <c r="C100" s="16" t="s">
        <v>9</v>
      </c>
      <c r="D100" s="16">
        <v>5</v>
      </c>
      <c r="E100" s="16" t="s">
        <v>10</v>
      </c>
      <c r="F100" s="16">
        <v>1</v>
      </c>
      <c r="G100" s="16" t="s">
        <v>30</v>
      </c>
      <c r="H100" s="16">
        <v>10</v>
      </c>
      <c r="I100" s="16">
        <v>26.3</v>
      </c>
      <c r="J100" s="16">
        <v>176.67</v>
      </c>
      <c r="K100" s="17"/>
      <c r="L100" s="16">
        <v>38.1</v>
      </c>
      <c r="M100" s="16">
        <v>1.9</v>
      </c>
      <c r="N100" s="16">
        <v>-9.4</v>
      </c>
      <c r="O100" s="16">
        <v>-0.20212765957446807</v>
      </c>
      <c r="P100" s="17"/>
      <c r="Q100" s="17"/>
      <c r="R100" s="17"/>
      <c r="S100" s="18"/>
    </row>
    <row r="101" spans="1:19" ht="14" customHeight="1">
      <c r="A101" s="19">
        <v>345</v>
      </c>
      <c r="B101" s="20" t="s">
        <v>8</v>
      </c>
      <c r="C101" s="20" t="s">
        <v>9</v>
      </c>
      <c r="D101" s="20">
        <v>5</v>
      </c>
      <c r="E101" s="20" t="s">
        <v>10</v>
      </c>
      <c r="F101" s="20">
        <v>1</v>
      </c>
      <c r="G101" s="20" t="s">
        <v>30</v>
      </c>
      <c r="H101" s="20">
        <v>11</v>
      </c>
      <c r="I101" s="20">
        <v>26.31</v>
      </c>
      <c r="J101" s="20">
        <v>160.33000000000001</v>
      </c>
      <c r="K101" s="21"/>
      <c r="L101" s="20">
        <v>33.5</v>
      </c>
      <c r="M101" s="20">
        <v>2.7</v>
      </c>
      <c r="N101" s="20">
        <v>-9.1999999999999993</v>
      </c>
      <c r="O101" s="20">
        <v>-0.29347826086956524</v>
      </c>
      <c r="P101" s="21"/>
      <c r="Q101" s="21"/>
      <c r="R101" s="21"/>
      <c r="S101" s="22"/>
    </row>
    <row r="102" spans="1:19" ht="14" customHeight="1">
      <c r="A102" s="15">
        <v>345</v>
      </c>
      <c r="B102" s="16" t="s">
        <v>8</v>
      </c>
      <c r="C102" s="16" t="s">
        <v>9</v>
      </c>
      <c r="D102" s="16">
        <v>5</v>
      </c>
      <c r="E102" s="16" t="s">
        <v>10</v>
      </c>
      <c r="F102" s="16">
        <v>1</v>
      </c>
      <c r="G102" s="16" t="s">
        <v>30</v>
      </c>
      <c r="H102" s="16">
        <v>12</v>
      </c>
      <c r="I102" s="16">
        <v>26.32</v>
      </c>
      <c r="J102" s="16">
        <v>54.33</v>
      </c>
      <c r="K102" s="17"/>
      <c r="L102" s="16">
        <v>37.799999999999997</v>
      </c>
      <c r="M102" s="16">
        <v>1.8</v>
      </c>
      <c r="N102" s="16">
        <v>-8.5</v>
      </c>
      <c r="O102" s="16">
        <v>-0.21176470588235294</v>
      </c>
      <c r="P102" s="17"/>
      <c r="Q102" s="17"/>
      <c r="R102" s="17"/>
      <c r="S102" s="18"/>
    </row>
    <row r="103" spans="1:19" ht="14" customHeight="1">
      <c r="A103" s="19">
        <v>345</v>
      </c>
      <c r="B103" s="20" t="s">
        <v>8</v>
      </c>
      <c r="C103" s="20" t="s">
        <v>9</v>
      </c>
      <c r="D103" s="20">
        <v>5</v>
      </c>
      <c r="E103" s="20" t="s">
        <v>10</v>
      </c>
      <c r="F103" s="20">
        <v>1</v>
      </c>
      <c r="G103" s="20" t="s">
        <v>30</v>
      </c>
      <c r="H103" s="20">
        <v>13</v>
      </c>
      <c r="I103" s="20">
        <v>26.33</v>
      </c>
      <c r="J103" s="20">
        <v>22</v>
      </c>
      <c r="K103" s="21"/>
      <c r="L103" s="20">
        <v>29.8</v>
      </c>
      <c r="M103" s="20">
        <v>3</v>
      </c>
      <c r="N103" s="20">
        <v>-7.6</v>
      </c>
      <c r="O103" s="20">
        <v>-0.39473684210526316</v>
      </c>
      <c r="P103" s="21"/>
      <c r="Q103" s="21"/>
      <c r="R103" s="21"/>
      <c r="S103" s="22"/>
    </row>
    <row r="104" spans="1:19" ht="14" customHeight="1">
      <c r="A104" s="15">
        <v>345</v>
      </c>
      <c r="B104" s="16" t="s">
        <v>8</v>
      </c>
      <c r="C104" s="16" t="s">
        <v>9</v>
      </c>
      <c r="D104" s="16">
        <v>5</v>
      </c>
      <c r="E104" s="16" t="s">
        <v>10</v>
      </c>
      <c r="F104" s="16">
        <v>1</v>
      </c>
      <c r="G104" s="16" t="s">
        <v>30</v>
      </c>
      <c r="H104" s="16">
        <v>14</v>
      </c>
      <c r="I104" s="16">
        <v>26.34</v>
      </c>
      <c r="J104" s="16">
        <v>233.67</v>
      </c>
      <c r="K104" s="17"/>
      <c r="L104" s="16">
        <v>29.1</v>
      </c>
      <c r="M104" s="16">
        <v>3.2</v>
      </c>
      <c r="N104" s="16">
        <v>-8.5</v>
      </c>
      <c r="O104" s="16">
        <v>-0.37647058823529411</v>
      </c>
      <c r="P104" s="17"/>
      <c r="Q104" s="17"/>
      <c r="R104" s="17"/>
      <c r="S104" s="18"/>
    </row>
    <row r="105" spans="1:19" ht="14" customHeight="1">
      <c r="A105" s="19">
        <v>345</v>
      </c>
      <c r="B105" s="20" t="s">
        <v>8</v>
      </c>
      <c r="C105" s="20" t="s">
        <v>9</v>
      </c>
      <c r="D105" s="20">
        <v>5</v>
      </c>
      <c r="E105" s="20" t="s">
        <v>10</v>
      </c>
      <c r="F105" s="20">
        <v>1</v>
      </c>
      <c r="G105" s="20" t="s">
        <v>30</v>
      </c>
      <c r="H105" s="20">
        <v>15</v>
      </c>
      <c r="I105" s="20">
        <v>26.35</v>
      </c>
      <c r="J105" s="20">
        <v>45.33</v>
      </c>
      <c r="K105" s="21"/>
      <c r="L105" s="20">
        <v>35.6</v>
      </c>
      <c r="M105" s="20">
        <v>2.4</v>
      </c>
      <c r="N105" s="20">
        <v>-7.8</v>
      </c>
      <c r="O105" s="20">
        <v>-0.30769230769230771</v>
      </c>
      <c r="P105" s="21"/>
      <c r="Q105" s="21"/>
      <c r="R105" s="21"/>
      <c r="S105" s="22"/>
    </row>
    <row r="106" spans="1:19" ht="14" customHeight="1">
      <c r="A106" s="15">
        <v>345</v>
      </c>
      <c r="B106" s="16" t="s">
        <v>8</v>
      </c>
      <c r="C106" s="16" t="s">
        <v>9</v>
      </c>
      <c r="D106" s="16">
        <v>5</v>
      </c>
      <c r="E106" s="16" t="s">
        <v>10</v>
      </c>
      <c r="F106" s="16">
        <v>1</v>
      </c>
      <c r="G106" s="16" t="s">
        <v>30</v>
      </c>
      <c r="H106" s="16">
        <v>16</v>
      </c>
      <c r="I106" s="16">
        <v>26.36</v>
      </c>
      <c r="J106" s="16">
        <v>87</v>
      </c>
      <c r="K106" s="17">
        <v>87</v>
      </c>
      <c r="L106" s="16">
        <v>45.5</v>
      </c>
      <c r="M106" s="16">
        <v>1.4</v>
      </c>
      <c r="N106" s="16">
        <v>-7.9</v>
      </c>
      <c r="O106" s="16">
        <v>-0.17721518987341769</v>
      </c>
      <c r="P106" s="17">
        <v>45.5</v>
      </c>
      <c r="Q106" s="17">
        <v>1.4</v>
      </c>
      <c r="R106" s="17">
        <v>-7.9</v>
      </c>
      <c r="S106" s="18">
        <v>-0.17721518987341769</v>
      </c>
    </row>
    <row r="107" spans="1:19" ht="14" customHeight="1">
      <c r="A107" s="19">
        <v>345</v>
      </c>
      <c r="B107" s="20" t="s">
        <v>8</v>
      </c>
      <c r="C107" s="20" t="s">
        <v>9</v>
      </c>
      <c r="D107" s="20">
        <v>5</v>
      </c>
      <c r="E107" s="20" t="s">
        <v>10</v>
      </c>
      <c r="F107" s="20">
        <v>1</v>
      </c>
      <c r="G107" s="20" t="s">
        <v>30</v>
      </c>
      <c r="H107" s="20">
        <v>17</v>
      </c>
      <c r="I107" s="20">
        <v>26.37</v>
      </c>
      <c r="J107" s="20">
        <v>81</v>
      </c>
      <c r="K107" s="21">
        <v>81</v>
      </c>
      <c r="L107" s="20">
        <v>43.3</v>
      </c>
      <c r="M107" s="20">
        <v>1.6</v>
      </c>
      <c r="N107" s="20">
        <v>-8.1999999999999993</v>
      </c>
      <c r="O107" s="20">
        <v>-0.19512195121951223</v>
      </c>
      <c r="P107" s="21">
        <v>43.3</v>
      </c>
      <c r="Q107" s="21">
        <v>1.6</v>
      </c>
      <c r="R107" s="21">
        <v>-8.1999999999999993</v>
      </c>
      <c r="S107" s="22">
        <v>-0.19512195121951223</v>
      </c>
    </row>
    <row r="108" spans="1:19" ht="14" customHeight="1">
      <c r="A108" s="15">
        <v>345</v>
      </c>
      <c r="B108" s="16" t="s">
        <v>8</v>
      </c>
      <c r="C108" s="16" t="s">
        <v>9</v>
      </c>
      <c r="D108" s="16">
        <v>5</v>
      </c>
      <c r="E108" s="16" t="s">
        <v>10</v>
      </c>
      <c r="F108" s="16">
        <v>1</v>
      </c>
      <c r="G108" s="16" t="s">
        <v>30</v>
      </c>
      <c r="H108" s="16">
        <v>18</v>
      </c>
      <c r="I108" s="16">
        <v>26.38</v>
      </c>
      <c r="J108" s="16">
        <v>30</v>
      </c>
      <c r="K108" s="17">
        <v>30</v>
      </c>
      <c r="L108" s="16">
        <v>44.4</v>
      </c>
      <c r="M108" s="16">
        <v>1.5</v>
      </c>
      <c r="N108" s="16">
        <v>-8.1</v>
      </c>
      <c r="O108" s="16">
        <v>-0.1851851851851852</v>
      </c>
      <c r="P108" s="17">
        <v>44.4</v>
      </c>
      <c r="Q108" s="17">
        <v>1.5</v>
      </c>
      <c r="R108" s="17">
        <v>-8.1</v>
      </c>
      <c r="S108" s="18">
        <v>-0.1851851851851852</v>
      </c>
    </row>
    <row r="109" spans="1:19" ht="14" customHeight="1">
      <c r="A109" s="19">
        <v>345</v>
      </c>
      <c r="B109" s="20" t="s">
        <v>8</v>
      </c>
      <c r="C109" s="20" t="s">
        <v>9</v>
      </c>
      <c r="D109" s="20">
        <v>5</v>
      </c>
      <c r="E109" s="20" t="s">
        <v>10</v>
      </c>
      <c r="F109" s="20">
        <v>1</v>
      </c>
      <c r="G109" s="20" t="s">
        <v>30</v>
      </c>
      <c r="H109" s="20">
        <v>19</v>
      </c>
      <c r="I109" s="20">
        <v>26.39</v>
      </c>
      <c r="J109" s="20">
        <v>387.67</v>
      </c>
      <c r="K109" s="21"/>
      <c r="L109" s="20">
        <v>41.6</v>
      </c>
      <c r="M109" s="20">
        <v>1.5</v>
      </c>
      <c r="N109" s="20">
        <v>-8.1999999999999993</v>
      </c>
      <c r="O109" s="20">
        <v>-0.18292682926829271</v>
      </c>
      <c r="P109" s="21"/>
      <c r="Q109" s="21"/>
      <c r="R109" s="21"/>
      <c r="S109" s="22"/>
    </row>
    <row r="110" spans="1:19" ht="14" customHeight="1">
      <c r="A110" s="15">
        <v>345</v>
      </c>
      <c r="B110" s="16" t="s">
        <v>8</v>
      </c>
      <c r="C110" s="16" t="s">
        <v>9</v>
      </c>
      <c r="D110" s="16">
        <v>5</v>
      </c>
      <c r="E110" s="16" t="s">
        <v>10</v>
      </c>
      <c r="F110" s="16">
        <v>1</v>
      </c>
      <c r="G110" s="16" t="s">
        <v>30</v>
      </c>
      <c r="H110" s="16">
        <v>22</v>
      </c>
      <c r="I110" s="16">
        <v>26.42</v>
      </c>
      <c r="J110" s="16">
        <v>36</v>
      </c>
      <c r="K110" s="17"/>
      <c r="L110" s="16">
        <v>52.8</v>
      </c>
      <c r="M110" s="16">
        <v>1.4</v>
      </c>
      <c r="N110" s="16">
        <v>-1.3</v>
      </c>
      <c r="O110" s="16">
        <v>-1.0769230769230769</v>
      </c>
      <c r="P110" s="17"/>
      <c r="Q110" s="17"/>
      <c r="R110" s="17"/>
      <c r="S110" s="18"/>
    </row>
    <row r="111" spans="1:19" ht="14" customHeight="1">
      <c r="A111" s="19">
        <v>345</v>
      </c>
      <c r="B111" s="20" t="s">
        <v>8</v>
      </c>
      <c r="C111" s="20" t="s">
        <v>9</v>
      </c>
      <c r="D111" s="20">
        <v>5</v>
      </c>
      <c r="E111" s="20" t="s">
        <v>10</v>
      </c>
      <c r="F111" s="20">
        <v>1</v>
      </c>
      <c r="G111" s="20" t="s">
        <v>30</v>
      </c>
      <c r="H111" s="20">
        <v>23</v>
      </c>
      <c r="I111" s="20">
        <v>26.43</v>
      </c>
      <c r="J111" s="20">
        <v>44.33</v>
      </c>
      <c r="K111" s="21"/>
      <c r="L111" s="20">
        <v>26.4</v>
      </c>
      <c r="M111" s="20">
        <v>3.4</v>
      </c>
      <c r="N111" s="20">
        <v>-9.1999999999999993</v>
      </c>
      <c r="O111" s="20">
        <v>-0.36956521739130438</v>
      </c>
      <c r="P111" s="21"/>
      <c r="Q111" s="21"/>
      <c r="R111" s="21"/>
      <c r="S111" s="22"/>
    </row>
    <row r="112" spans="1:19" ht="14" customHeight="1">
      <c r="A112" s="15">
        <v>345</v>
      </c>
      <c r="B112" s="16" t="s">
        <v>8</v>
      </c>
      <c r="C112" s="16" t="s">
        <v>9</v>
      </c>
      <c r="D112" s="16">
        <v>5</v>
      </c>
      <c r="E112" s="16" t="s">
        <v>10</v>
      </c>
      <c r="F112" s="16">
        <v>1</v>
      </c>
      <c r="G112" s="16" t="s">
        <v>30</v>
      </c>
      <c r="H112" s="16">
        <v>24</v>
      </c>
      <c r="I112" s="16">
        <v>26.44</v>
      </c>
      <c r="J112" s="16">
        <v>82</v>
      </c>
      <c r="K112" s="17"/>
      <c r="L112" s="16">
        <v>37.299999999999997</v>
      </c>
      <c r="M112" s="16">
        <v>1</v>
      </c>
      <c r="N112" s="16">
        <v>-6.3</v>
      </c>
      <c r="O112" s="16">
        <v>-0.15873015873015872</v>
      </c>
      <c r="P112" s="17"/>
      <c r="Q112" s="17"/>
      <c r="R112" s="17"/>
      <c r="S112" s="18"/>
    </row>
    <row r="113" spans="1:19" ht="14" customHeight="1">
      <c r="A113" s="19">
        <v>345</v>
      </c>
      <c r="B113" s="20" t="s">
        <v>8</v>
      </c>
      <c r="C113" s="20" t="s">
        <v>9</v>
      </c>
      <c r="D113" s="20">
        <v>5</v>
      </c>
      <c r="E113" s="20" t="s">
        <v>10</v>
      </c>
      <c r="F113" s="20">
        <v>1</v>
      </c>
      <c r="G113" s="20" t="s">
        <v>30</v>
      </c>
      <c r="H113" s="20">
        <v>25</v>
      </c>
      <c r="I113" s="20">
        <v>26.45</v>
      </c>
      <c r="J113" s="20">
        <v>2.67</v>
      </c>
      <c r="K113" s="21"/>
      <c r="L113" s="20">
        <v>17.2</v>
      </c>
      <c r="M113" s="20">
        <v>6.4</v>
      </c>
      <c r="N113" s="20">
        <v>-15.3</v>
      </c>
      <c r="O113" s="20">
        <v>-0.41830065359477125</v>
      </c>
      <c r="P113" s="21"/>
      <c r="Q113" s="21"/>
      <c r="R113" s="21"/>
      <c r="S113" s="22"/>
    </row>
    <row r="114" spans="1:19" ht="14" customHeight="1">
      <c r="A114" s="15">
        <v>345</v>
      </c>
      <c r="B114" s="16" t="s">
        <v>8</v>
      </c>
      <c r="C114" s="16" t="s">
        <v>9</v>
      </c>
      <c r="D114" s="16">
        <v>5</v>
      </c>
      <c r="E114" s="16" t="s">
        <v>10</v>
      </c>
      <c r="F114" s="16">
        <v>1</v>
      </c>
      <c r="G114" s="16" t="s">
        <v>30</v>
      </c>
      <c r="H114" s="16">
        <v>26</v>
      </c>
      <c r="I114" s="16">
        <v>26.46</v>
      </c>
      <c r="J114" s="16">
        <v>14</v>
      </c>
      <c r="K114" s="17"/>
      <c r="L114" s="16">
        <v>45.1</v>
      </c>
      <c r="M114" s="16">
        <v>1.9</v>
      </c>
      <c r="N114" s="16">
        <v>-5.2</v>
      </c>
      <c r="O114" s="16">
        <v>-0.36538461538461536</v>
      </c>
      <c r="P114" s="17"/>
      <c r="Q114" s="17"/>
      <c r="R114" s="17"/>
      <c r="S114" s="18"/>
    </row>
    <row r="115" spans="1:19" ht="14" customHeight="1">
      <c r="A115" s="19">
        <v>345</v>
      </c>
      <c r="B115" s="20" t="s">
        <v>8</v>
      </c>
      <c r="C115" s="20" t="s">
        <v>9</v>
      </c>
      <c r="D115" s="20">
        <v>5</v>
      </c>
      <c r="E115" s="20" t="s">
        <v>10</v>
      </c>
      <c r="F115" s="20">
        <v>1</v>
      </c>
      <c r="G115" s="20" t="s">
        <v>30</v>
      </c>
      <c r="H115" s="20">
        <v>27</v>
      </c>
      <c r="I115" s="20">
        <v>26.47</v>
      </c>
      <c r="J115" s="20">
        <v>7.33</v>
      </c>
      <c r="K115" s="21"/>
      <c r="L115" s="20">
        <v>44.7</v>
      </c>
      <c r="M115" s="20">
        <v>1.9</v>
      </c>
      <c r="N115" s="20">
        <v>-6.8</v>
      </c>
      <c r="O115" s="20">
        <v>-0.27941176470588236</v>
      </c>
      <c r="P115" s="21"/>
      <c r="Q115" s="21"/>
      <c r="R115" s="21"/>
      <c r="S115" s="22"/>
    </row>
    <row r="116" spans="1:19" ht="14" customHeight="1">
      <c r="A116" s="15">
        <v>345</v>
      </c>
      <c r="B116" s="16" t="s">
        <v>8</v>
      </c>
      <c r="C116" s="16" t="s">
        <v>9</v>
      </c>
      <c r="D116" s="16">
        <v>5</v>
      </c>
      <c r="E116" s="16" t="s">
        <v>10</v>
      </c>
      <c r="F116" s="16">
        <v>1</v>
      </c>
      <c r="G116" s="16" t="s">
        <v>30</v>
      </c>
      <c r="H116" s="16">
        <v>28</v>
      </c>
      <c r="I116" s="16">
        <v>26.48</v>
      </c>
      <c r="J116" s="16">
        <v>207</v>
      </c>
      <c r="K116" s="17"/>
      <c r="L116" s="16">
        <v>19.399999999999999</v>
      </c>
      <c r="M116" s="16">
        <v>6</v>
      </c>
      <c r="N116" s="16">
        <v>-15.9</v>
      </c>
      <c r="O116" s="16">
        <v>-0.37735849056603771</v>
      </c>
      <c r="P116" s="17"/>
      <c r="Q116" s="17"/>
      <c r="R116" s="17"/>
      <c r="S116" s="18"/>
    </row>
    <row r="117" spans="1:19" ht="14" customHeight="1">
      <c r="A117" s="19">
        <v>345</v>
      </c>
      <c r="B117" s="20" t="s">
        <v>8</v>
      </c>
      <c r="C117" s="20" t="s">
        <v>9</v>
      </c>
      <c r="D117" s="20">
        <v>5</v>
      </c>
      <c r="E117" s="20" t="s">
        <v>10</v>
      </c>
      <c r="F117" s="20">
        <v>1</v>
      </c>
      <c r="G117" s="20" t="s">
        <v>30</v>
      </c>
      <c r="H117" s="20">
        <v>29</v>
      </c>
      <c r="I117" s="20">
        <v>26.49</v>
      </c>
      <c r="J117" s="20">
        <v>1313.33</v>
      </c>
      <c r="K117" s="21"/>
      <c r="L117" s="20">
        <v>35</v>
      </c>
      <c r="M117" s="20">
        <v>2.1</v>
      </c>
      <c r="N117" s="20">
        <v>-9.8000000000000007</v>
      </c>
      <c r="O117" s="20">
        <v>-0.21428571428571427</v>
      </c>
      <c r="P117" s="21"/>
      <c r="Q117" s="21"/>
      <c r="R117" s="21"/>
      <c r="S117" s="22"/>
    </row>
    <row r="118" spans="1:19" ht="14" customHeight="1">
      <c r="A118" s="15">
        <v>345</v>
      </c>
      <c r="B118" s="16" t="s">
        <v>8</v>
      </c>
      <c r="C118" s="16" t="s">
        <v>9</v>
      </c>
      <c r="D118" s="16">
        <v>5</v>
      </c>
      <c r="E118" s="16" t="s">
        <v>10</v>
      </c>
      <c r="F118" s="16">
        <v>1</v>
      </c>
      <c r="G118" s="16" t="s">
        <v>30</v>
      </c>
      <c r="H118" s="16">
        <v>30</v>
      </c>
      <c r="I118" s="16">
        <v>26.5</v>
      </c>
      <c r="J118" s="16">
        <v>266</v>
      </c>
      <c r="K118" s="17">
        <v>266</v>
      </c>
      <c r="L118" s="16">
        <v>39.200000000000003</v>
      </c>
      <c r="M118" s="16">
        <v>1.8</v>
      </c>
      <c r="N118" s="16">
        <v>-8.8000000000000007</v>
      </c>
      <c r="O118" s="16">
        <v>-0.20454545454545453</v>
      </c>
      <c r="P118" s="17">
        <v>39.200000000000003</v>
      </c>
      <c r="Q118" s="17">
        <v>1.8</v>
      </c>
      <c r="R118" s="17">
        <v>-8.8000000000000007</v>
      </c>
      <c r="S118" s="18">
        <v>-0.20454545454545453</v>
      </c>
    </row>
    <row r="119" spans="1:19" ht="14" customHeight="1">
      <c r="A119" s="19">
        <v>345</v>
      </c>
      <c r="B119" s="20" t="s">
        <v>8</v>
      </c>
      <c r="C119" s="20" t="s">
        <v>9</v>
      </c>
      <c r="D119" s="20">
        <v>5</v>
      </c>
      <c r="E119" s="20" t="s">
        <v>10</v>
      </c>
      <c r="F119" s="20">
        <v>1</v>
      </c>
      <c r="G119" s="20" t="s">
        <v>30</v>
      </c>
      <c r="H119" s="20">
        <v>31</v>
      </c>
      <c r="I119" s="20">
        <v>26.51</v>
      </c>
      <c r="J119" s="20">
        <v>284</v>
      </c>
      <c r="K119" s="21"/>
      <c r="L119" s="20">
        <v>45</v>
      </c>
      <c r="M119" s="20">
        <v>1.9</v>
      </c>
      <c r="N119" s="20">
        <v>-8.9</v>
      </c>
      <c r="O119" s="20">
        <v>-0.21348314606741572</v>
      </c>
      <c r="P119" s="21"/>
      <c r="Q119" s="21"/>
      <c r="R119" s="21"/>
      <c r="S119" s="22"/>
    </row>
    <row r="120" spans="1:19" ht="14" customHeight="1">
      <c r="A120" s="15">
        <v>345</v>
      </c>
      <c r="B120" s="16" t="s">
        <v>8</v>
      </c>
      <c r="C120" s="16" t="s">
        <v>9</v>
      </c>
      <c r="D120" s="16">
        <v>5</v>
      </c>
      <c r="E120" s="16" t="s">
        <v>10</v>
      </c>
      <c r="F120" s="16">
        <v>1</v>
      </c>
      <c r="G120" s="16" t="s">
        <v>30</v>
      </c>
      <c r="H120" s="16">
        <v>32</v>
      </c>
      <c r="I120" s="16">
        <v>26.52</v>
      </c>
      <c r="J120" s="16">
        <v>53</v>
      </c>
      <c r="K120" s="17"/>
      <c r="L120" s="16">
        <v>48.1</v>
      </c>
      <c r="M120" s="16">
        <v>0.6</v>
      </c>
      <c r="N120" s="16">
        <v>-5</v>
      </c>
      <c r="O120" s="16">
        <v>-0.12</v>
      </c>
      <c r="P120" s="17"/>
      <c r="Q120" s="17"/>
      <c r="R120" s="17"/>
      <c r="S120" s="18"/>
    </row>
    <row r="121" spans="1:19" ht="14" customHeight="1">
      <c r="A121" s="19">
        <v>345</v>
      </c>
      <c r="B121" s="20" t="s">
        <v>8</v>
      </c>
      <c r="C121" s="20" t="s">
        <v>9</v>
      </c>
      <c r="D121" s="20">
        <v>5</v>
      </c>
      <c r="E121" s="20" t="s">
        <v>10</v>
      </c>
      <c r="F121" s="20">
        <v>1</v>
      </c>
      <c r="G121" s="20" t="s">
        <v>30</v>
      </c>
      <c r="H121" s="20">
        <v>33</v>
      </c>
      <c r="I121" s="20">
        <v>26.53</v>
      </c>
      <c r="J121" s="20">
        <v>4</v>
      </c>
      <c r="K121" s="21"/>
      <c r="L121" s="20">
        <v>23.5</v>
      </c>
      <c r="M121" s="20">
        <v>3.5</v>
      </c>
      <c r="N121" s="20">
        <v>-9.1999999999999993</v>
      </c>
      <c r="O121" s="20">
        <v>-0.38043478260869568</v>
      </c>
      <c r="P121" s="21"/>
      <c r="Q121" s="21"/>
      <c r="R121" s="21"/>
      <c r="S121" s="22"/>
    </row>
    <row r="122" spans="1:19" ht="14" customHeight="1">
      <c r="A122" s="15">
        <v>345</v>
      </c>
      <c r="B122" s="16" t="s">
        <v>8</v>
      </c>
      <c r="C122" s="16" t="s">
        <v>9</v>
      </c>
      <c r="D122" s="16">
        <v>5</v>
      </c>
      <c r="E122" s="16" t="s">
        <v>10</v>
      </c>
      <c r="F122" s="16">
        <v>1</v>
      </c>
      <c r="G122" s="16" t="s">
        <v>30</v>
      </c>
      <c r="H122" s="16">
        <v>34</v>
      </c>
      <c r="I122" s="16">
        <v>26.54</v>
      </c>
      <c r="J122" s="16">
        <v>563.66999999999996</v>
      </c>
      <c r="K122" s="17"/>
      <c r="L122" s="16">
        <v>24.8</v>
      </c>
      <c r="M122" s="16">
        <v>2.5</v>
      </c>
      <c r="N122" s="16">
        <v>-8.3000000000000007</v>
      </c>
      <c r="O122" s="16">
        <v>-0.3012048192771084</v>
      </c>
      <c r="P122" s="17"/>
      <c r="Q122" s="17"/>
      <c r="R122" s="17"/>
      <c r="S122" s="18"/>
    </row>
    <row r="123" spans="1:19" ht="14" customHeight="1">
      <c r="A123" s="19">
        <v>345</v>
      </c>
      <c r="B123" s="20" t="s">
        <v>8</v>
      </c>
      <c r="C123" s="20" t="s">
        <v>9</v>
      </c>
      <c r="D123" s="20">
        <v>5</v>
      </c>
      <c r="E123" s="20" t="s">
        <v>10</v>
      </c>
      <c r="F123" s="20">
        <v>1</v>
      </c>
      <c r="G123" s="20" t="s">
        <v>30</v>
      </c>
      <c r="H123" s="20">
        <v>35</v>
      </c>
      <c r="I123" s="20">
        <v>26.55</v>
      </c>
      <c r="J123" s="20">
        <v>624</v>
      </c>
      <c r="K123" s="21">
        <v>624</v>
      </c>
      <c r="L123" s="20">
        <v>21.3</v>
      </c>
      <c r="M123" s="20">
        <v>4.5</v>
      </c>
      <c r="N123" s="20">
        <v>-11.8</v>
      </c>
      <c r="O123" s="20">
        <v>-0.38135593220338981</v>
      </c>
      <c r="P123" s="21">
        <v>21.3</v>
      </c>
      <c r="Q123" s="21">
        <v>4.5</v>
      </c>
      <c r="R123" s="21">
        <v>-11.8</v>
      </c>
      <c r="S123" s="22">
        <v>-0.38135593220338981</v>
      </c>
    </row>
    <row r="124" spans="1:19" ht="14" customHeight="1">
      <c r="A124" s="15">
        <v>345</v>
      </c>
      <c r="B124" s="16" t="s">
        <v>8</v>
      </c>
      <c r="C124" s="16" t="s">
        <v>9</v>
      </c>
      <c r="D124" s="16">
        <v>5</v>
      </c>
      <c r="E124" s="16" t="s">
        <v>10</v>
      </c>
      <c r="F124" s="16">
        <v>1</v>
      </c>
      <c r="G124" s="16" t="s">
        <v>30</v>
      </c>
      <c r="H124" s="16">
        <v>36</v>
      </c>
      <c r="I124" s="16">
        <v>26.56</v>
      </c>
      <c r="J124" s="16">
        <v>2637</v>
      </c>
      <c r="K124" s="17">
        <v>2637</v>
      </c>
      <c r="L124" s="16">
        <v>37.1</v>
      </c>
      <c r="M124" s="16">
        <v>1.8</v>
      </c>
      <c r="N124" s="16">
        <v>-8.8000000000000007</v>
      </c>
      <c r="O124" s="16">
        <v>-0.20454545454545453</v>
      </c>
      <c r="P124" s="17">
        <v>37.1</v>
      </c>
      <c r="Q124" s="17">
        <v>1.8</v>
      </c>
      <c r="R124" s="17">
        <v>-8.8000000000000007</v>
      </c>
      <c r="S124" s="18">
        <v>-0.20454545454545453</v>
      </c>
    </row>
    <row r="125" spans="1:19" ht="14" customHeight="1">
      <c r="A125" s="19">
        <v>345</v>
      </c>
      <c r="B125" s="20" t="s">
        <v>8</v>
      </c>
      <c r="C125" s="20" t="s">
        <v>9</v>
      </c>
      <c r="D125" s="20">
        <v>5</v>
      </c>
      <c r="E125" s="20" t="s">
        <v>10</v>
      </c>
      <c r="F125" s="20">
        <v>1</v>
      </c>
      <c r="G125" s="20" t="s">
        <v>30</v>
      </c>
      <c r="H125" s="20">
        <v>37</v>
      </c>
      <c r="I125" s="20">
        <v>26.57</v>
      </c>
      <c r="J125" s="20">
        <v>1344.33</v>
      </c>
      <c r="K125" s="21">
        <v>1344.33</v>
      </c>
      <c r="L125" s="20">
        <v>34.9</v>
      </c>
      <c r="M125" s="20">
        <v>2</v>
      </c>
      <c r="N125" s="20">
        <v>-9.6</v>
      </c>
      <c r="O125" s="20">
        <v>-0.20833333333333334</v>
      </c>
      <c r="P125" s="21">
        <v>34.9</v>
      </c>
      <c r="Q125" s="21">
        <v>2</v>
      </c>
      <c r="R125" s="21">
        <v>-9.6</v>
      </c>
      <c r="S125" s="22">
        <v>-0.20833333333333334</v>
      </c>
    </row>
    <row r="126" spans="1:19" ht="14" customHeight="1">
      <c r="A126" s="15">
        <v>345</v>
      </c>
      <c r="B126" s="16" t="s">
        <v>8</v>
      </c>
      <c r="C126" s="16" t="s">
        <v>9</v>
      </c>
      <c r="D126" s="16">
        <v>5</v>
      </c>
      <c r="E126" s="16" t="s">
        <v>10</v>
      </c>
      <c r="F126" s="16">
        <v>1</v>
      </c>
      <c r="G126" s="16" t="s">
        <v>30</v>
      </c>
      <c r="H126" s="16">
        <v>38</v>
      </c>
      <c r="I126" s="16">
        <v>26.58</v>
      </c>
      <c r="J126" s="16">
        <v>1327.67</v>
      </c>
      <c r="K126" s="17">
        <v>1327.67</v>
      </c>
      <c r="L126" s="16">
        <v>38.1</v>
      </c>
      <c r="M126" s="16">
        <v>0.9</v>
      </c>
      <c r="N126" s="16">
        <v>-7.9</v>
      </c>
      <c r="O126" s="16">
        <v>-0.11392405063291139</v>
      </c>
      <c r="P126" s="17">
        <v>38.1</v>
      </c>
      <c r="Q126" s="17">
        <v>0.9</v>
      </c>
      <c r="R126" s="17">
        <v>-7.9</v>
      </c>
      <c r="S126" s="18">
        <v>-0.11392405063291139</v>
      </c>
    </row>
    <row r="127" spans="1:19" ht="14" customHeight="1">
      <c r="A127" s="19">
        <v>345</v>
      </c>
      <c r="B127" s="20" t="s">
        <v>8</v>
      </c>
      <c r="C127" s="20" t="s">
        <v>9</v>
      </c>
      <c r="D127" s="20">
        <v>5</v>
      </c>
      <c r="E127" s="20" t="s">
        <v>10</v>
      </c>
      <c r="F127" s="20">
        <v>1</v>
      </c>
      <c r="G127" s="20" t="s">
        <v>30</v>
      </c>
      <c r="H127" s="20">
        <v>39</v>
      </c>
      <c r="I127" s="20">
        <v>26.59</v>
      </c>
      <c r="J127" s="20">
        <v>834</v>
      </c>
      <c r="K127" s="21">
        <v>834</v>
      </c>
      <c r="L127" s="20">
        <v>35.5</v>
      </c>
      <c r="M127" s="20">
        <v>1.4</v>
      </c>
      <c r="N127" s="20">
        <v>-8.8000000000000007</v>
      </c>
      <c r="O127" s="20">
        <v>-0.15909090909090906</v>
      </c>
      <c r="P127" s="21">
        <v>35.5</v>
      </c>
      <c r="Q127" s="21">
        <v>1.4</v>
      </c>
      <c r="R127" s="21">
        <v>-8.8000000000000007</v>
      </c>
      <c r="S127" s="22">
        <v>-0.15909090909090906</v>
      </c>
    </row>
    <row r="128" spans="1:19" ht="14" customHeight="1">
      <c r="A128" s="15">
        <v>345</v>
      </c>
      <c r="B128" s="16" t="s">
        <v>8</v>
      </c>
      <c r="C128" s="16" t="s">
        <v>9</v>
      </c>
      <c r="D128" s="16">
        <v>5</v>
      </c>
      <c r="E128" s="16" t="s">
        <v>10</v>
      </c>
      <c r="F128" s="16">
        <v>1</v>
      </c>
      <c r="G128" s="16" t="s">
        <v>30</v>
      </c>
      <c r="H128" s="16">
        <v>40</v>
      </c>
      <c r="I128" s="16">
        <v>26.6</v>
      </c>
      <c r="J128" s="16">
        <v>109.33</v>
      </c>
      <c r="K128" s="17">
        <v>109.33</v>
      </c>
      <c r="L128" s="16">
        <v>38.700000000000003</v>
      </c>
      <c r="M128" s="16">
        <v>1.6</v>
      </c>
      <c r="N128" s="16">
        <v>-7.6</v>
      </c>
      <c r="O128" s="16">
        <v>-0.2105263157894737</v>
      </c>
      <c r="P128" s="17">
        <v>38.700000000000003</v>
      </c>
      <c r="Q128" s="17">
        <v>1.6</v>
      </c>
      <c r="R128" s="17">
        <v>-7.6</v>
      </c>
      <c r="S128" s="18">
        <v>-0.2105263157894737</v>
      </c>
    </row>
    <row r="129" spans="1:19" ht="14" customHeight="1">
      <c r="A129" s="19">
        <v>345</v>
      </c>
      <c r="B129" s="20" t="s">
        <v>8</v>
      </c>
      <c r="C129" s="20" t="s">
        <v>9</v>
      </c>
      <c r="D129" s="20">
        <v>5</v>
      </c>
      <c r="E129" s="20" t="s">
        <v>10</v>
      </c>
      <c r="F129" s="20">
        <v>1</v>
      </c>
      <c r="G129" s="20" t="s">
        <v>30</v>
      </c>
      <c r="H129" s="20">
        <v>41</v>
      </c>
      <c r="I129" s="20">
        <v>26.61</v>
      </c>
      <c r="J129" s="20">
        <v>71.33</v>
      </c>
      <c r="K129" s="21"/>
      <c r="L129" s="20">
        <v>36.200000000000003</v>
      </c>
      <c r="M129" s="20">
        <v>1.4</v>
      </c>
      <c r="N129" s="20">
        <v>-8.6999999999999993</v>
      </c>
      <c r="O129" s="20">
        <v>-0.16091954022988506</v>
      </c>
      <c r="P129" s="21"/>
      <c r="Q129" s="21"/>
      <c r="R129" s="21"/>
      <c r="S129" s="22"/>
    </row>
    <row r="130" spans="1:19" ht="14" customHeight="1">
      <c r="A130" s="15">
        <v>345</v>
      </c>
      <c r="B130" s="16" t="s">
        <v>8</v>
      </c>
      <c r="C130" s="16" t="s">
        <v>9</v>
      </c>
      <c r="D130" s="16">
        <v>5</v>
      </c>
      <c r="E130" s="16" t="s">
        <v>10</v>
      </c>
      <c r="F130" s="16">
        <v>1</v>
      </c>
      <c r="G130" s="16" t="s">
        <v>30</v>
      </c>
      <c r="H130" s="16">
        <v>42</v>
      </c>
      <c r="I130" s="16">
        <v>26.62</v>
      </c>
      <c r="J130" s="16">
        <v>44</v>
      </c>
      <c r="K130" s="17"/>
      <c r="L130" s="16">
        <v>37.799999999999997</v>
      </c>
      <c r="M130" s="16">
        <v>0.7</v>
      </c>
      <c r="N130" s="16">
        <v>-6</v>
      </c>
      <c r="O130" s="16">
        <v>-0.11666666666666665</v>
      </c>
      <c r="P130" s="17"/>
      <c r="Q130" s="17"/>
      <c r="R130" s="17"/>
      <c r="S130" s="18"/>
    </row>
    <row r="131" spans="1:19" ht="14" customHeight="1">
      <c r="A131" s="19">
        <v>345</v>
      </c>
      <c r="B131" s="20" t="s">
        <v>8</v>
      </c>
      <c r="C131" s="20" t="s">
        <v>9</v>
      </c>
      <c r="D131" s="20">
        <v>5</v>
      </c>
      <c r="E131" s="20" t="s">
        <v>10</v>
      </c>
      <c r="F131" s="20">
        <v>1</v>
      </c>
      <c r="G131" s="20" t="s">
        <v>30</v>
      </c>
      <c r="H131" s="20">
        <v>45</v>
      </c>
      <c r="I131" s="20">
        <v>26.65</v>
      </c>
      <c r="J131" s="20">
        <v>-1</v>
      </c>
      <c r="K131" s="21"/>
      <c r="L131" s="20">
        <v>29.9</v>
      </c>
      <c r="M131" s="20">
        <v>2</v>
      </c>
      <c r="N131" s="20">
        <v>-8.1</v>
      </c>
      <c r="O131" s="20">
        <v>-0.24691358024691359</v>
      </c>
      <c r="P131" s="21"/>
      <c r="Q131" s="21"/>
      <c r="R131" s="21"/>
      <c r="S131" s="22"/>
    </row>
    <row r="132" spans="1:19" ht="14" customHeight="1">
      <c r="A132" s="15">
        <v>345</v>
      </c>
      <c r="B132" s="16" t="s">
        <v>8</v>
      </c>
      <c r="C132" s="16" t="s">
        <v>9</v>
      </c>
      <c r="D132" s="16">
        <v>5</v>
      </c>
      <c r="E132" s="16" t="s">
        <v>10</v>
      </c>
      <c r="F132" s="16">
        <v>1</v>
      </c>
      <c r="G132" s="16" t="s">
        <v>30</v>
      </c>
      <c r="H132" s="16">
        <v>46</v>
      </c>
      <c r="I132" s="16">
        <v>26.66</v>
      </c>
      <c r="J132" s="16">
        <v>3.33</v>
      </c>
      <c r="K132" s="17"/>
      <c r="L132" s="16">
        <v>30.8</v>
      </c>
      <c r="M132" s="16">
        <v>1.8</v>
      </c>
      <c r="N132" s="16">
        <v>-8.6</v>
      </c>
      <c r="O132" s="16">
        <v>-0.20930232558139536</v>
      </c>
      <c r="P132" s="17"/>
      <c r="Q132" s="17"/>
      <c r="R132" s="17"/>
      <c r="S132" s="18"/>
    </row>
    <row r="133" spans="1:19" ht="14" customHeight="1">
      <c r="A133" s="19">
        <v>345</v>
      </c>
      <c r="B133" s="20" t="s">
        <v>8</v>
      </c>
      <c r="C133" s="20" t="s">
        <v>9</v>
      </c>
      <c r="D133" s="20">
        <v>5</v>
      </c>
      <c r="E133" s="20" t="s">
        <v>10</v>
      </c>
      <c r="F133" s="20">
        <v>1</v>
      </c>
      <c r="G133" s="20" t="s">
        <v>30</v>
      </c>
      <c r="H133" s="20">
        <v>47</v>
      </c>
      <c r="I133" s="20">
        <v>26.67</v>
      </c>
      <c r="J133" s="20">
        <v>0</v>
      </c>
      <c r="K133" s="21"/>
      <c r="L133" s="20">
        <v>30.9</v>
      </c>
      <c r="M133" s="20">
        <v>2.6</v>
      </c>
      <c r="N133" s="20">
        <v>-8.1999999999999993</v>
      </c>
      <c r="O133" s="20">
        <v>-0.31707317073170738</v>
      </c>
      <c r="P133" s="21"/>
      <c r="Q133" s="21"/>
      <c r="R133" s="21"/>
      <c r="S133" s="22"/>
    </row>
    <row r="134" spans="1:19" ht="14" customHeight="1">
      <c r="A134" s="15">
        <v>345</v>
      </c>
      <c r="B134" s="16" t="s">
        <v>8</v>
      </c>
      <c r="C134" s="16" t="s">
        <v>9</v>
      </c>
      <c r="D134" s="16">
        <v>5</v>
      </c>
      <c r="E134" s="16" t="s">
        <v>10</v>
      </c>
      <c r="F134" s="16">
        <v>1</v>
      </c>
      <c r="G134" s="16" t="s">
        <v>30</v>
      </c>
      <c r="H134" s="16">
        <v>48</v>
      </c>
      <c r="I134" s="16">
        <v>26.68</v>
      </c>
      <c r="J134" s="16">
        <v>5</v>
      </c>
      <c r="K134" s="17"/>
      <c r="L134" s="16">
        <v>41.3</v>
      </c>
      <c r="M134" s="16">
        <v>0.5</v>
      </c>
      <c r="N134" s="16">
        <v>-5.6</v>
      </c>
      <c r="O134" s="16">
        <v>-8.9285714285714288E-2</v>
      </c>
      <c r="P134" s="17"/>
      <c r="Q134" s="17"/>
      <c r="R134" s="17"/>
      <c r="S134" s="18"/>
    </row>
    <row r="135" spans="1:19" ht="14" customHeight="1">
      <c r="A135" s="19">
        <v>345</v>
      </c>
      <c r="B135" s="20" t="s">
        <v>8</v>
      </c>
      <c r="C135" s="20" t="s">
        <v>9</v>
      </c>
      <c r="D135" s="20">
        <v>5</v>
      </c>
      <c r="E135" s="20" t="s">
        <v>10</v>
      </c>
      <c r="F135" s="20">
        <v>1</v>
      </c>
      <c r="G135" s="20" t="s">
        <v>30</v>
      </c>
      <c r="H135" s="20">
        <v>51</v>
      </c>
      <c r="I135" s="20">
        <v>26.71</v>
      </c>
      <c r="J135" s="20">
        <v>0</v>
      </c>
      <c r="K135" s="21"/>
      <c r="L135" s="20">
        <v>29.4</v>
      </c>
      <c r="M135" s="20">
        <v>2.2000000000000002</v>
      </c>
      <c r="N135" s="20">
        <v>-6.1</v>
      </c>
      <c r="O135" s="20">
        <v>-0.3606557377049181</v>
      </c>
      <c r="P135" s="21"/>
      <c r="Q135" s="21"/>
      <c r="R135" s="21"/>
      <c r="S135" s="22"/>
    </row>
    <row r="136" spans="1:19" ht="14" customHeight="1">
      <c r="A136" s="15">
        <v>345</v>
      </c>
      <c r="B136" s="16" t="s">
        <v>8</v>
      </c>
      <c r="C136" s="16" t="s">
        <v>9</v>
      </c>
      <c r="D136" s="16">
        <v>5</v>
      </c>
      <c r="E136" s="16" t="s">
        <v>10</v>
      </c>
      <c r="F136" s="16">
        <v>1</v>
      </c>
      <c r="G136" s="16" t="s">
        <v>30</v>
      </c>
      <c r="H136" s="16">
        <v>52</v>
      </c>
      <c r="I136" s="16">
        <v>26.72</v>
      </c>
      <c r="J136" s="16">
        <v>27</v>
      </c>
      <c r="K136" s="17">
        <v>27</v>
      </c>
      <c r="L136" s="16">
        <v>35.1</v>
      </c>
      <c r="M136" s="16">
        <v>1.1000000000000001</v>
      </c>
      <c r="N136" s="16">
        <v>-6.4</v>
      </c>
      <c r="O136" s="16">
        <v>-0.171875</v>
      </c>
      <c r="P136" s="17">
        <v>35.1</v>
      </c>
      <c r="Q136" s="17">
        <v>1.1000000000000001</v>
      </c>
      <c r="R136" s="17">
        <v>-6.4</v>
      </c>
      <c r="S136" s="18">
        <v>-0.171875</v>
      </c>
    </row>
    <row r="137" spans="1:19" ht="14" customHeight="1">
      <c r="A137" s="19">
        <v>345</v>
      </c>
      <c r="B137" s="20" t="s">
        <v>8</v>
      </c>
      <c r="C137" s="20" t="s">
        <v>9</v>
      </c>
      <c r="D137" s="20">
        <v>5</v>
      </c>
      <c r="E137" s="20" t="s">
        <v>10</v>
      </c>
      <c r="F137" s="20">
        <v>1</v>
      </c>
      <c r="G137" s="20" t="s">
        <v>30</v>
      </c>
      <c r="H137" s="20">
        <v>53</v>
      </c>
      <c r="I137" s="20">
        <v>26.73</v>
      </c>
      <c r="J137" s="20">
        <v>27.33</v>
      </c>
      <c r="K137" s="21"/>
      <c r="L137" s="20">
        <v>33.700000000000003</v>
      </c>
      <c r="M137" s="20">
        <v>1.3</v>
      </c>
      <c r="N137" s="20">
        <v>-5</v>
      </c>
      <c r="O137" s="20">
        <v>-0.26</v>
      </c>
      <c r="P137" s="21"/>
      <c r="Q137" s="21"/>
      <c r="R137" s="21"/>
      <c r="S137" s="22"/>
    </row>
    <row r="138" spans="1:19" ht="14" customHeight="1">
      <c r="A138" s="15">
        <v>345</v>
      </c>
      <c r="B138" s="16" t="s">
        <v>8</v>
      </c>
      <c r="C138" s="16" t="s">
        <v>9</v>
      </c>
      <c r="D138" s="16">
        <v>5</v>
      </c>
      <c r="E138" s="16" t="s">
        <v>10</v>
      </c>
      <c r="F138" s="16">
        <v>1</v>
      </c>
      <c r="G138" s="16" t="s">
        <v>30</v>
      </c>
      <c r="H138" s="16">
        <v>54</v>
      </c>
      <c r="I138" s="16">
        <v>26.74</v>
      </c>
      <c r="J138" s="16">
        <v>13.33</v>
      </c>
      <c r="K138" s="17"/>
      <c r="L138" s="16">
        <v>37.299999999999997</v>
      </c>
      <c r="M138" s="16">
        <v>1</v>
      </c>
      <c r="N138" s="16">
        <v>-4.3</v>
      </c>
      <c r="O138" s="16">
        <v>-0.23255813953488372</v>
      </c>
      <c r="P138" s="17"/>
      <c r="Q138" s="17"/>
      <c r="R138" s="17"/>
      <c r="S138" s="18"/>
    </row>
    <row r="139" spans="1:19" ht="14" customHeight="1">
      <c r="A139" s="19">
        <v>345</v>
      </c>
      <c r="B139" s="20" t="s">
        <v>8</v>
      </c>
      <c r="C139" s="20" t="s">
        <v>9</v>
      </c>
      <c r="D139" s="20">
        <v>5</v>
      </c>
      <c r="E139" s="20" t="s">
        <v>10</v>
      </c>
      <c r="F139" s="20">
        <v>1</v>
      </c>
      <c r="G139" s="20" t="s">
        <v>30</v>
      </c>
      <c r="H139" s="20">
        <v>55</v>
      </c>
      <c r="I139" s="20">
        <v>26.75</v>
      </c>
      <c r="J139" s="20">
        <v>18.670000000000002</v>
      </c>
      <c r="K139" s="21"/>
      <c r="L139" s="20">
        <v>49.7</v>
      </c>
      <c r="M139" s="20">
        <v>-1.1000000000000001</v>
      </c>
      <c r="N139" s="20">
        <v>-4</v>
      </c>
      <c r="O139" s="20">
        <v>0.27500000000000002</v>
      </c>
      <c r="P139" s="21"/>
      <c r="Q139" s="21"/>
      <c r="R139" s="21"/>
      <c r="S139" s="22"/>
    </row>
    <row r="140" spans="1:19" ht="14" customHeight="1">
      <c r="A140" s="15">
        <v>345</v>
      </c>
      <c r="B140" s="16" t="s">
        <v>8</v>
      </c>
      <c r="C140" s="16" t="s">
        <v>9</v>
      </c>
      <c r="D140" s="16">
        <v>5</v>
      </c>
      <c r="E140" s="16" t="s">
        <v>10</v>
      </c>
      <c r="F140" s="16">
        <v>1</v>
      </c>
      <c r="G140" s="16" t="s">
        <v>30</v>
      </c>
      <c r="H140" s="16">
        <v>56</v>
      </c>
      <c r="I140" s="16">
        <v>26.76</v>
      </c>
      <c r="J140" s="16">
        <v>28.33</v>
      </c>
      <c r="K140" s="17">
        <v>28.33</v>
      </c>
      <c r="L140" s="16">
        <v>42.2</v>
      </c>
      <c r="M140" s="16">
        <v>1.4</v>
      </c>
      <c r="N140" s="16">
        <v>-8.3000000000000007</v>
      </c>
      <c r="O140" s="16">
        <v>-0.16867469879518071</v>
      </c>
      <c r="P140" s="17">
        <v>42.2</v>
      </c>
      <c r="Q140" s="17">
        <v>1.4</v>
      </c>
      <c r="R140" s="17">
        <v>-8.3000000000000007</v>
      </c>
      <c r="S140" s="18">
        <v>-0.16867469879518071</v>
      </c>
    </row>
    <row r="141" spans="1:19" ht="14" customHeight="1">
      <c r="A141" s="19">
        <v>345</v>
      </c>
      <c r="B141" s="20" t="s">
        <v>8</v>
      </c>
      <c r="C141" s="20" t="s">
        <v>9</v>
      </c>
      <c r="D141" s="20">
        <v>5</v>
      </c>
      <c r="E141" s="20" t="s">
        <v>10</v>
      </c>
      <c r="F141" s="20">
        <v>1</v>
      </c>
      <c r="G141" s="20" t="s">
        <v>30</v>
      </c>
      <c r="H141" s="20">
        <v>57</v>
      </c>
      <c r="I141" s="20">
        <v>26.77</v>
      </c>
      <c r="J141" s="20">
        <v>43</v>
      </c>
      <c r="K141" s="21"/>
      <c r="L141" s="20">
        <v>42.6</v>
      </c>
      <c r="M141" s="20">
        <v>0.7</v>
      </c>
      <c r="N141" s="20">
        <v>-5.6</v>
      </c>
      <c r="O141" s="20">
        <v>-0.125</v>
      </c>
      <c r="P141" s="21"/>
      <c r="Q141" s="21"/>
      <c r="R141" s="21"/>
      <c r="S141" s="22"/>
    </row>
    <row r="142" spans="1:19" ht="14" customHeight="1">
      <c r="A142" s="15">
        <v>345</v>
      </c>
      <c r="B142" s="16" t="s">
        <v>8</v>
      </c>
      <c r="C142" s="16" t="s">
        <v>9</v>
      </c>
      <c r="D142" s="16">
        <v>5</v>
      </c>
      <c r="E142" s="16" t="s">
        <v>10</v>
      </c>
      <c r="F142" s="16">
        <v>1</v>
      </c>
      <c r="G142" s="16" t="s">
        <v>30</v>
      </c>
      <c r="H142" s="16">
        <v>60</v>
      </c>
      <c r="I142" s="16">
        <v>26.8</v>
      </c>
      <c r="J142" s="16">
        <v>4</v>
      </c>
      <c r="K142" s="17"/>
      <c r="L142" s="16">
        <v>17.399999999999999</v>
      </c>
      <c r="M142" s="16">
        <v>5.6</v>
      </c>
      <c r="N142" s="16">
        <v>-12.8</v>
      </c>
      <c r="O142" s="16">
        <v>-0.43749999999999994</v>
      </c>
      <c r="P142" s="17"/>
      <c r="Q142" s="17"/>
      <c r="R142" s="17"/>
      <c r="S142" s="18"/>
    </row>
    <row r="143" spans="1:19" ht="14" customHeight="1">
      <c r="A143" s="19">
        <v>345</v>
      </c>
      <c r="B143" s="20" t="s">
        <v>8</v>
      </c>
      <c r="C143" s="20" t="s">
        <v>9</v>
      </c>
      <c r="D143" s="20">
        <v>5</v>
      </c>
      <c r="E143" s="20" t="s">
        <v>10</v>
      </c>
      <c r="F143" s="20">
        <v>1</v>
      </c>
      <c r="G143" s="20" t="s">
        <v>30</v>
      </c>
      <c r="H143" s="20">
        <v>61</v>
      </c>
      <c r="I143" s="20">
        <v>26.81</v>
      </c>
      <c r="J143" s="20">
        <v>52.33</v>
      </c>
      <c r="K143" s="21"/>
      <c r="L143" s="20">
        <v>38.200000000000003</v>
      </c>
      <c r="M143" s="20">
        <v>0.9</v>
      </c>
      <c r="N143" s="20">
        <v>-7</v>
      </c>
      <c r="O143" s="20">
        <v>-0.12857142857142859</v>
      </c>
      <c r="P143" s="21"/>
      <c r="Q143" s="21"/>
      <c r="R143" s="21"/>
      <c r="S143" s="22"/>
    </row>
    <row r="144" spans="1:19" ht="14" customHeight="1">
      <c r="A144" s="15">
        <v>345</v>
      </c>
      <c r="B144" s="16" t="s">
        <v>8</v>
      </c>
      <c r="C144" s="16" t="s">
        <v>9</v>
      </c>
      <c r="D144" s="16">
        <v>5</v>
      </c>
      <c r="E144" s="16" t="s">
        <v>10</v>
      </c>
      <c r="F144" s="16">
        <v>1</v>
      </c>
      <c r="G144" s="16" t="s">
        <v>30</v>
      </c>
      <c r="H144" s="16">
        <v>62</v>
      </c>
      <c r="I144" s="16">
        <v>26.82</v>
      </c>
      <c r="J144" s="16">
        <v>226</v>
      </c>
      <c r="K144" s="17">
        <v>226</v>
      </c>
      <c r="L144" s="16">
        <v>37.1</v>
      </c>
      <c r="M144" s="16">
        <v>1.1000000000000001</v>
      </c>
      <c r="N144" s="16">
        <v>-6.8</v>
      </c>
      <c r="O144" s="16">
        <v>-0.16176470588235295</v>
      </c>
      <c r="P144" s="17">
        <v>37.1</v>
      </c>
      <c r="Q144" s="17">
        <v>1.1000000000000001</v>
      </c>
      <c r="R144" s="17">
        <v>-6.8</v>
      </c>
      <c r="S144" s="18">
        <v>-0.16176470588235295</v>
      </c>
    </row>
    <row r="145" spans="1:19" ht="14" customHeight="1">
      <c r="A145" s="19">
        <v>345</v>
      </c>
      <c r="B145" s="20" t="s">
        <v>8</v>
      </c>
      <c r="C145" s="20" t="s">
        <v>9</v>
      </c>
      <c r="D145" s="20">
        <v>5</v>
      </c>
      <c r="E145" s="20" t="s">
        <v>10</v>
      </c>
      <c r="F145" s="20">
        <v>1</v>
      </c>
      <c r="G145" s="20" t="s">
        <v>30</v>
      </c>
      <c r="H145" s="20">
        <v>63</v>
      </c>
      <c r="I145" s="20">
        <v>26.83</v>
      </c>
      <c r="J145" s="20">
        <v>545</v>
      </c>
      <c r="K145" s="21">
        <v>545</v>
      </c>
      <c r="L145" s="20">
        <v>35.200000000000003</v>
      </c>
      <c r="M145" s="20">
        <v>1.6</v>
      </c>
      <c r="N145" s="20">
        <v>-8.8000000000000007</v>
      </c>
      <c r="O145" s="20">
        <v>-0.18181818181818182</v>
      </c>
      <c r="P145" s="21">
        <v>35.200000000000003</v>
      </c>
      <c r="Q145" s="21">
        <v>1.6</v>
      </c>
      <c r="R145" s="21">
        <v>-8.8000000000000007</v>
      </c>
      <c r="S145" s="22">
        <v>-0.18181818181818182</v>
      </c>
    </row>
    <row r="146" spans="1:19" ht="14" customHeight="1">
      <c r="A146" s="15">
        <v>345</v>
      </c>
      <c r="B146" s="16" t="s">
        <v>8</v>
      </c>
      <c r="C146" s="16" t="s">
        <v>9</v>
      </c>
      <c r="D146" s="16">
        <v>5</v>
      </c>
      <c r="E146" s="16" t="s">
        <v>10</v>
      </c>
      <c r="F146" s="16">
        <v>1</v>
      </c>
      <c r="G146" s="16" t="s">
        <v>30</v>
      </c>
      <c r="H146" s="16">
        <v>64</v>
      </c>
      <c r="I146" s="16">
        <v>26.84</v>
      </c>
      <c r="J146" s="16">
        <v>712.67</v>
      </c>
      <c r="K146" s="17">
        <v>712.67</v>
      </c>
      <c r="L146" s="16">
        <v>39.299999999999997</v>
      </c>
      <c r="M146" s="16">
        <v>1.6</v>
      </c>
      <c r="N146" s="16">
        <v>-9.3000000000000007</v>
      </c>
      <c r="O146" s="16">
        <v>-0.17204301075268816</v>
      </c>
      <c r="P146" s="17">
        <v>39.299999999999997</v>
      </c>
      <c r="Q146" s="17">
        <v>1.6</v>
      </c>
      <c r="R146" s="17">
        <v>-9.3000000000000007</v>
      </c>
      <c r="S146" s="18">
        <v>-0.17204301075268816</v>
      </c>
    </row>
    <row r="147" spans="1:19" ht="14" customHeight="1">
      <c r="A147" s="19">
        <v>345</v>
      </c>
      <c r="B147" s="20" t="s">
        <v>8</v>
      </c>
      <c r="C147" s="20" t="s">
        <v>9</v>
      </c>
      <c r="D147" s="20">
        <v>5</v>
      </c>
      <c r="E147" s="20" t="s">
        <v>10</v>
      </c>
      <c r="F147" s="20">
        <v>1</v>
      </c>
      <c r="G147" s="20" t="s">
        <v>30</v>
      </c>
      <c r="H147" s="20">
        <v>65</v>
      </c>
      <c r="I147" s="20">
        <v>26.85</v>
      </c>
      <c r="J147" s="20">
        <v>1269</v>
      </c>
      <c r="K147" s="21">
        <v>1269</v>
      </c>
      <c r="L147" s="20">
        <v>38.4</v>
      </c>
      <c r="M147" s="20">
        <v>1.6</v>
      </c>
      <c r="N147" s="20">
        <v>-8.1999999999999993</v>
      </c>
      <c r="O147" s="20">
        <v>-0.19512195121951223</v>
      </c>
      <c r="P147" s="21">
        <v>38.4</v>
      </c>
      <c r="Q147" s="21">
        <v>1.6</v>
      </c>
      <c r="R147" s="21">
        <v>-8.1999999999999993</v>
      </c>
      <c r="S147" s="22">
        <v>-0.19512195121951223</v>
      </c>
    </row>
    <row r="148" spans="1:19" ht="14" customHeight="1">
      <c r="A148" s="15">
        <v>345</v>
      </c>
      <c r="B148" s="16" t="s">
        <v>8</v>
      </c>
      <c r="C148" s="16" t="s">
        <v>9</v>
      </c>
      <c r="D148" s="16">
        <v>5</v>
      </c>
      <c r="E148" s="16" t="s">
        <v>10</v>
      </c>
      <c r="F148" s="16">
        <v>1</v>
      </c>
      <c r="G148" s="16" t="s">
        <v>30</v>
      </c>
      <c r="H148" s="16">
        <v>66</v>
      </c>
      <c r="I148" s="16">
        <v>26.86</v>
      </c>
      <c r="J148" s="16">
        <v>1550.33</v>
      </c>
      <c r="K148" s="17"/>
      <c r="L148" s="16">
        <v>39.1</v>
      </c>
      <c r="M148" s="16">
        <v>1.1000000000000001</v>
      </c>
      <c r="N148" s="16">
        <v>-8.6</v>
      </c>
      <c r="O148" s="16">
        <v>-0.12790697674418605</v>
      </c>
      <c r="P148" s="17"/>
      <c r="Q148" s="17"/>
      <c r="R148" s="17"/>
      <c r="S148" s="18"/>
    </row>
    <row r="149" spans="1:19" ht="14" customHeight="1">
      <c r="A149" s="19">
        <v>345</v>
      </c>
      <c r="B149" s="20" t="s">
        <v>8</v>
      </c>
      <c r="C149" s="20" t="s">
        <v>9</v>
      </c>
      <c r="D149" s="20">
        <v>5</v>
      </c>
      <c r="E149" s="20" t="s">
        <v>10</v>
      </c>
      <c r="F149" s="20">
        <v>1</v>
      </c>
      <c r="G149" s="20" t="s">
        <v>30</v>
      </c>
      <c r="H149" s="20">
        <v>67</v>
      </c>
      <c r="I149" s="20">
        <v>26.87</v>
      </c>
      <c r="J149" s="20">
        <v>1613</v>
      </c>
      <c r="K149" s="21"/>
      <c r="L149" s="20">
        <v>31.4</v>
      </c>
      <c r="M149" s="20">
        <v>0.8</v>
      </c>
      <c r="N149" s="20">
        <v>-6.1</v>
      </c>
      <c r="O149" s="20">
        <v>-0.13114754098360656</v>
      </c>
      <c r="P149" s="21"/>
      <c r="Q149" s="21"/>
      <c r="R149" s="21"/>
      <c r="S149" s="22"/>
    </row>
    <row r="150" spans="1:19" ht="14" customHeight="1">
      <c r="A150" s="15">
        <v>345</v>
      </c>
      <c r="B150" s="16" t="s">
        <v>8</v>
      </c>
      <c r="C150" s="16" t="s">
        <v>9</v>
      </c>
      <c r="D150" s="16">
        <v>5</v>
      </c>
      <c r="E150" s="16" t="s">
        <v>10</v>
      </c>
      <c r="F150" s="16">
        <v>1</v>
      </c>
      <c r="G150" s="16" t="s">
        <v>30</v>
      </c>
      <c r="H150" s="16">
        <v>70</v>
      </c>
      <c r="I150" s="16">
        <v>26.9</v>
      </c>
      <c r="J150" s="16">
        <v>52.33</v>
      </c>
      <c r="K150" s="17"/>
      <c r="L150" s="16">
        <v>23.1</v>
      </c>
      <c r="M150" s="16">
        <v>3.8</v>
      </c>
      <c r="N150" s="16">
        <v>-11.3</v>
      </c>
      <c r="O150" s="16">
        <v>-0.33628318584070793</v>
      </c>
      <c r="P150" s="17"/>
      <c r="Q150" s="17"/>
      <c r="R150" s="17"/>
      <c r="S150" s="18"/>
    </row>
    <row r="151" spans="1:19" ht="14" customHeight="1">
      <c r="A151" s="19">
        <v>345</v>
      </c>
      <c r="B151" s="20" t="s">
        <v>8</v>
      </c>
      <c r="C151" s="20" t="s">
        <v>9</v>
      </c>
      <c r="D151" s="20">
        <v>5</v>
      </c>
      <c r="E151" s="20" t="s">
        <v>10</v>
      </c>
      <c r="F151" s="20">
        <v>1</v>
      </c>
      <c r="G151" s="20" t="s">
        <v>30</v>
      </c>
      <c r="H151" s="20">
        <v>71</v>
      </c>
      <c r="I151" s="20">
        <v>26.91</v>
      </c>
      <c r="J151" s="20">
        <v>574</v>
      </c>
      <c r="K151" s="21"/>
      <c r="L151" s="20">
        <v>41.4</v>
      </c>
      <c r="M151" s="20">
        <v>1.3</v>
      </c>
      <c r="N151" s="20">
        <v>-8.6999999999999993</v>
      </c>
      <c r="O151" s="20">
        <v>-0.14942528735632185</v>
      </c>
      <c r="P151" s="21"/>
      <c r="Q151" s="21"/>
      <c r="R151" s="21"/>
      <c r="S151" s="22"/>
    </row>
    <row r="152" spans="1:19" ht="14" customHeight="1">
      <c r="A152" s="15">
        <v>345</v>
      </c>
      <c r="B152" s="16" t="s">
        <v>8</v>
      </c>
      <c r="C152" s="16" t="s">
        <v>9</v>
      </c>
      <c r="D152" s="16">
        <v>5</v>
      </c>
      <c r="E152" s="16" t="s">
        <v>10</v>
      </c>
      <c r="F152" s="16">
        <v>1</v>
      </c>
      <c r="G152" s="16" t="s">
        <v>30</v>
      </c>
      <c r="H152" s="16">
        <v>72</v>
      </c>
      <c r="I152" s="16">
        <v>26.92</v>
      </c>
      <c r="J152" s="16">
        <v>1392</v>
      </c>
      <c r="K152" s="17">
        <v>1392</v>
      </c>
      <c r="L152" s="16">
        <v>41.8</v>
      </c>
      <c r="M152" s="16">
        <v>0.8</v>
      </c>
      <c r="N152" s="16">
        <v>-8.6</v>
      </c>
      <c r="O152" s="16">
        <v>-9.3023255813953501E-2</v>
      </c>
      <c r="P152" s="17">
        <v>41.8</v>
      </c>
      <c r="Q152" s="17">
        <v>0.8</v>
      </c>
      <c r="R152" s="17">
        <v>-8.6</v>
      </c>
      <c r="S152" s="18">
        <v>-9.3023255813953501E-2</v>
      </c>
    </row>
    <row r="153" spans="1:19" ht="14" customHeight="1">
      <c r="A153" s="19">
        <v>345</v>
      </c>
      <c r="B153" s="20" t="s">
        <v>8</v>
      </c>
      <c r="C153" s="20" t="s">
        <v>9</v>
      </c>
      <c r="D153" s="20">
        <v>5</v>
      </c>
      <c r="E153" s="20" t="s">
        <v>10</v>
      </c>
      <c r="F153" s="20">
        <v>1</v>
      </c>
      <c r="G153" s="20" t="s">
        <v>30</v>
      </c>
      <c r="H153" s="20">
        <v>73</v>
      </c>
      <c r="I153" s="20">
        <v>26.93</v>
      </c>
      <c r="J153" s="20">
        <v>857</v>
      </c>
      <c r="K153" s="21">
        <v>857</v>
      </c>
      <c r="L153" s="20">
        <v>40.9</v>
      </c>
      <c r="M153" s="20">
        <v>1.3</v>
      </c>
      <c r="N153" s="20">
        <v>-8.5</v>
      </c>
      <c r="O153" s="20">
        <v>-0.15294117647058825</v>
      </c>
      <c r="P153" s="21">
        <v>40.9</v>
      </c>
      <c r="Q153" s="21">
        <v>1.3</v>
      </c>
      <c r="R153" s="21">
        <v>-8.5</v>
      </c>
      <c r="S153" s="22">
        <v>-0.15294117647058825</v>
      </c>
    </row>
    <row r="154" spans="1:19" ht="14" customHeight="1">
      <c r="A154" s="15">
        <v>345</v>
      </c>
      <c r="B154" s="16" t="s">
        <v>8</v>
      </c>
      <c r="C154" s="16" t="s">
        <v>9</v>
      </c>
      <c r="D154" s="16">
        <v>5</v>
      </c>
      <c r="E154" s="16" t="s">
        <v>10</v>
      </c>
      <c r="F154" s="16">
        <v>1</v>
      </c>
      <c r="G154" s="16" t="s">
        <v>30</v>
      </c>
      <c r="H154" s="16">
        <v>74</v>
      </c>
      <c r="I154" s="16">
        <v>26.94</v>
      </c>
      <c r="J154" s="16">
        <v>624.66999999999996</v>
      </c>
      <c r="K154" s="17">
        <v>624.66999999999996</v>
      </c>
      <c r="L154" s="16">
        <v>39.700000000000003</v>
      </c>
      <c r="M154" s="16">
        <v>1.3</v>
      </c>
      <c r="N154" s="16">
        <v>-8.1999999999999993</v>
      </c>
      <c r="O154" s="16">
        <v>-0.15853658536585369</v>
      </c>
      <c r="P154" s="17">
        <v>39.700000000000003</v>
      </c>
      <c r="Q154" s="17">
        <v>1.3</v>
      </c>
      <c r="R154" s="17">
        <v>-8.1999999999999993</v>
      </c>
      <c r="S154" s="18">
        <v>-0.15853658536585369</v>
      </c>
    </row>
    <row r="155" spans="1:19" ht="14" customHeight="1">
      <c r="A155" s="19">
        <v>345</v>
      </c>
      <c r="B155" s="20" t="s">
        <v>8</v>
      </c>
      <c r="C155" s="20" t="s">
        <v>9</v>
      </c>
      <c r="D155" s="20">
        <v>5</v>
      </c>
      <c r="E155" s="20" t="s">
        <v>10</v>
      </c>
      <c r="F155" s="20">
        <v>1</v>
      </c>
      <c r="G155" s="20" t="s">
        <v>30</v>
      </c>
      <c r="H155" s="20">
        <v>75</v>
      </c>
      <c r="I155" s="20">
        <v>26.95</v>
      </c>
      <c r="J155" s="20">
        <v>1110</v>
      </c>
      <c r="K155" s="21">
        <v>1110</v>
      </c>
      <c r="L155" s="20">
        <v>40.5</v>
      </c>
      <c r="M155" s="20">
        <v>0.9</v>
      </c>
      <c r="N155" s="20">
        <v>-8.1999999999999993</v>
      </c>
      <c r="O155" s="20">
        <v>-0.10975609756097562</v>
      </c>
      <c r="P155" s="21">
        <v>40.5</v>
      </c>
      <c r="Q155" s="21">
        <v>0.9</v>
      </c>
      <c r="R155" s="21">
        <v>-8.1999999999999993</v>
      </c>
      <c r="S155" s="22">
        <v>-0.10975609756097562</v>
      </c>
    </row>
    <row r="156" spans="1:19" ht="14" customHeight="1">
      <c r="A156" s="15">
        <v>345</v>
      </c>
      <c r="B156" s="16" t="s">
        <v>8</v>
      </c>
      <c r="C156" s="16" t="s">
        <v>9</v>
      </c>
      <c r="D156" s="16">
        <v>5</v>
      </c>
      <c r="E156" s="16" t="s">
        <v>10</v>
      </c>
      <c r="F156" s="16">
        <v>1</v>
      </c>
      <c r="G156" s="16" t="s">
        <v>30</v>
      </c>
      <c r="H156" s="16">
        <v>76</v>
      </c>
      <c r="I156" s="16">
        <v>26.96</v>
      </c>
      <c r="J156" s="16">
        <v>1346</v>
      </c>
      <c r="K156" s="17"/>
      <c r="L156" s="16">
        <v>36.4</v>
      </c>
      <c r="M156" s="16">
        <v>1.5</v>
      </c>
      <c r="N156" s="16">
        <v>-8.3000000000000007</v>
      </c>
      <c r="O156" s="16">
        <v>-0.18072289156626503</v>
      </c>
      <c r="P156" s="17"/>
      <c r="Q156" s="17"/>
      <c r="R156" s="17"/>
      <c r="S156" s="18"/>
    </row>
    <row r="157" spans="1:19" ht="14" customHeight="1">
      <c r="A157" s="19">
        <v>345</v>
      </c>
      <c r="B157" s="20" t="s">
        <v>8</v>
      </c>
      <c r="C157" s="20" t="s">
        <v>9</v>
      </c>
      <c r="D157" s="20">
        <v>5</v>
      </c>
      <c r="E157" s="20" t="s">
        <v>10</v>
      </c>
      <c r="F157" s="20">
        <v>1</v>
      </c>
      <c r="G157" s="20" t="s">
        <v>30</v>
      </c>
      <c r="H157" s="20">
        <v>77</v>
      </c>
      <c r="I157" s="20">
        <v>26.97</v>
      </c>
      <c r="J157" s="20">
        <v>711.67</v>
      </c>
      <c r="K157" s="21"/>
      <c r="L157" s="20">
        <v>41.9</v>
      </c>
      <c r="M157" s="20">
        <v>1.4</v>
      </c>
      <c r="N157" s="20">
        <v>-8.5</v>
      </c>
      <c r="O157" s="20">
        <v>-0.16470588235294117</v>
      </c>
      <c r="P157" s="21"/>
      <c r="Q157" s="21"/>
      <c r="R157" s="21"/>
      <c r="S157" s="22"/>
    </row>
    <row r="158" spans="1:19" ht="14" customHeight="1">
      <c r="A158" s="15">
        <v>345</v>
      </c>
      <c r="B158" s="16" t="s">
        <v>8</v>
      </c>
      <c r="C158" s="16" t="s">
        <v>9</v>
      </c>
      <c r="D158" s="16">
        <v>5</v>
      </c>
      <c r="E158" s="16" t="s">
        <v>10</v>
      </c>
      <c r="F158" s="16">
        <v>1</v>
      </c>
      <c r="G158" s="16" t="s">
        <v>30</v>
      </c>
      <c r="H158" s="16">
        <v>78</v>
      </c>
      <c r="I158" s="16">
        <v>26.98</v>
      </c>
      <c r="J158" s="16">
        <v>991.67</v>
      </c>
      <c r="K158" s="17"/>
      <c r="L158" s="16">
        <v>43.2</v>
      </c>
      <c r="M158" s="16">
        <v>1.2</v>
      </c>
      <c r="N158" s="16">
        <v>-8.5</v>
      </c>
      <c r="O158" s="16">
        <v>-0.14117647058823529</v>
      </c>
      <c r="P158" s="17"/>
      <c r="Q158" s="17"/>
      <c r="R158" s="17"/>
      <c r="S158" s="18"/>
    </row>
    <row r="159" spans="1:19" ht="14" customHeight="1">
      <c r="A159" s="19">
        <v>345</v>
      </c>
      <c r="B159" s="20" t="s">
        <v>8</v>
      </c>
      <c r="C159" s="20" t="s">
        <v>9</v>
      </c>
      <c r="D159" s="20">
        <v>5</v>
      </c>
      <c r="E159" s="20" t="s">
        <v>10</v>
      </c>
      <c r="F159" s="20">
        <v>1</v>
      </c>
      <c r="G159" s="20" t="s">
        <v>30</v>
      </c>
      <c r="H159" s="20">
        <v>79</v>
      </c>
      <c r="I159" s="20">
        <v>26.99</v>
      </c>
      <c r="J159" s="20">
        <v>178.33</v>
      </c>
      <c r="K159" s="21"/>
      <c r="L159" s="20">
        <v>38.700000000000003</v>
      </c>
      <c r="M159" s="20">
        <v>1</v>
      </c>
      <c r="N159" s="20">
        <v>-8.1999999999999993</v>
      </c>
      <c r="O159" s="20">
        <v>-0.12195121951219513</v>
      </c>
      <c r="P159" s="21"/>
      <c r="Q159" s="21"/>
      <c r="R159" s="21"/>
      <c r="S159" s="22"/>
    </row>
    <row r="160" spans="1:19" ht="14" customHeight="1">
      <c r="A160" s="15">
        <v>345</v>
      </c>
      <c r="B160" s="16" t="s">
        <v>8</v>
      </c>
      <c r="C160" s="16" t="s">
        <v>9</v>
      </c>
      <c r="D160" s="16">
        <v>5</v>
      </c>
      <c r="E160" s="16" t="s">
        <v>10</v>
      </c>
      <c r="F160" s="16">
        <v>1</v>
      </c>
      <c r="G160" s="16" t="s">
        <v>30</v>
      </c>
      <c r="H160" s="16">
        <v>80</v>
      </c>
      <c r="I160" s="16">
        <v>27</v>
      </c>
      <c r="J160" s="16">
        <v>74.67</v>
      </c>
      <c r="K160" s="17"/>
      <c r="L160" s="16">
        <v>36.9</v>
      </c>
      <c r="M160" s="16">
        <v>1.2</v>
      </c>
      <c r="N160" s="16">
        <v>-7.9</v>
      </c>
      <c r="O160" s="16">
        <v>-0.15189873417721517</v>
      </c>
      <c r="P160" s="17"/>
      <c r="Q160" s="17"/>
      <c r="R160" s="17"/>
      <c r="S160" s="18"/>
    </row>
    <row r="161" spans="1:19" ht="14" customHeight="1">
      <c r="A161" s="19">
        <v>345</v>
      </c>
      <c r="B161" s="20" t="s">
        <v>8</v>
      </c>
      <c r="C161" s="20" t="s">
        <v>9</v>
      </c>
      <c r="D161" s="20">
        <v>5</v>
      </c>
      <c r="E161" s="20" t="s">
        <v>10</v>
      </c>
      <c r="F161" s="20">
        <v>1</v>
      </c>
      <c r="G161" s="20" t="s">
        <v>30</v>
      </c>
      <c r="H161" s="20">
        <v>81</v>
      </c>
      <c r="I161" s="20">
        <v>27.01</v>
      </c>
      <c r="J161" s="20">
        <v>427.67</v>
      </c>
      <c r="K161" s="21"/>
      <c r="L161" s="20">
        <v>35.4</v>
      </c>
      <c r="M161" s="20">
        <v>1.6</v>
      </c>
      <c r="N161" s="20">
        <v>-6.3</v>
      </c>
      <c r="O161" s="20">
        <v>-0.25396825396825401</v>
      </c>
      <c r="P161" s="21"/>
      <c r="Q161" s="21"/>
      <c r="R161" s="21"/>
      <c r="S161" s="22"/>
    </row>
    <row r="162" spans="1:19" ht="14" customHeight="1">
      <c r="A162" s="15">
        <v>345</v>
      </c>
      <c r="B162" s="16" t="s">
        <v>8</v>
      </c>
      <c r="C162" s="16" t="s">
        <v>9</v>
      </c>
      <c r="D162" s="16">
        <v>5</v>
      </c>
      <c r="E162" s="16" t="s">
        <v>10</v>
      </c>
      <c r="F162" s="16">
        <v>1</v>
      </c>
      <c r="G162" s="16" t="s">
        <v>30</v>
      </c>
      <c r="H162" s="16">
        <v>82</v>
      </c>
      <c r="I162" s="16">
        <v>27.02</v>
      </c>
      <c r="J162" s="16">
        <v>1441.67</v>
      </c>
      <c r="K162" s="17">
        <v>1441.67</v>
      </c>
      <c r="L162" s="16">
        <v>36</v>
      </c>
      <c r="M162" s="16">
        <v>1.3</v>
      </c>
      <c r="N162" s="16">
        <v>-7.5</v>
      </c>
      <c r="O162" s="16">
        <v>-0.17333333333333334</v>
      </c>
      <c r="P162" s="17">
        <v>36</v>
      </c>
      <c r="Q162" s="17">
        <v>1.3</v>
      </c>
      <c r="R162" s="17">
        <v>-7.5</v>
      </c>
      <c r="S162" s="18">
        <v>-0.17333333333333334</v>
      </c>
    </row>
    <row r="163" spans="1:19" ht="14" customHeight="1">
      <c r="A163" s="19">
        <v>345</v>
      </c>
      <c r="B163" s="20" t="s">
        <v>8</v>
      </c>
      <c r="C163" s="20" t="s">
        <v>9</v>
      </c>
      <c r="D163" s="20">
        <v>5</v>
      </c>
      <c r="E163" s="20" t="s">
        <v>10</v>
      </c>
      <c r="F163" s="20">
        <v>1</v>
      </c>
      <c r="G163" s="20" t="s">
        <v>30</v>
      </c>
      <c r="H163" s="20">
        <v>83</v>
      </c>
      <c r="I163" s="20">
        <v>27.03</v>
      </c>
      <c r="J163" s="20">
        <v>743.33</v>
      </c>
      <c r="K163" s="21">
        <v>743.33</v>
      </c>
      <c r="L163" s="20">
        <v>34.4</v>
      </c>
      <c r="M163" s="20">
        <v>1.6</v>
      </c>
      <c r="N163" s="20">
        <v>-7.6</v>
      </c>
      <c r="O163" s="20">
        <v>-0.2105263157894737</v>
      </c>
      <c r="P163" s="21">
        <v>34.4</v>
      </c>
      <c r="Q163" s="21">
        <v>1.6</v>
      </c>
      <c r="R163" s="21">
        <v>-7.6</v>
      </c>
      <c r="S163" s="22">
        <v>-0.2105263157894737</v>
      </c>
    </row>
    <row r="164" spans="1:19" ht="14" customHeight="1">
      <c r="A164" s="15">
        <v>345</v>
      </c>
      <c r="B164" s="16" t="s">
        <v>8</v>
      </c>
      <c r="C164" s="16" t="s">
        <v>9</v>
      </c>
      <c r="D164" s="16">
        <v>5</v>
      </c>
      <c r="E164" s="16" t="s">
        <v>10</v>
      </c>
      <c r="F164" s="16">
        <v>1</v>
      </c>
      <c r="G164" s="16" t="s">
        <v>30</v>
      </c>
      <c r="H164" s="16">
        <v>84</v>
      </c>
      <c r="I164" s="16">
        <v>27.04</v>
      </c>
      <c r="J164" s="16">
        <v>416.33</v>
      </c>
      <c r="K164" s="17"/>
      <c r="L164" s="16">
        <v>31.9</v>
      </c>
      <c r="M164" s="16">
        <v>2</v>
      </c>
      <c r="N164" s="16">
        <v>-7.8</v>
      </c>
      <c r="O164" s="16">
        <v>-0.25641025641025644</v>
      </c>
      <c r="P164" s="17"/>
      <c r="Q164" s="17"/>
      <c r="R164" s="17"/>
      <c r="S164" s="18"/>
    </row>
    <row r="165" spans="1:19" ht="14" customHeight="1">
      <c r="A165" s="19">
        <v>345</v>
      </c>
      <c r="B165" s="20" t="s">
        <v>8</v>
      </c>
      <c r="C165" s="20" t="s">
        <v>9</v>
      </c>
      <c r="D165" s="20">
        <v>5</v>
      </c>
      <c r="E165" s="20" t="s">
        <v>10</v>
      </c>
      <c r="F165" s="20">
        <v>1</v>
      </c>
      <c r="G165" s="20" t="s">
        <v>30</v>
      </c>
      <c r="H165" s="20">
        <v>85</v>
      </c>
      <c r="I165" s="20">
        <v>27.05</v>
      </c>
      <c r="J165" s="20">
        <v>21.67</v>
      </c>
      <c r="K165" s="21"/>
      <c r="L165" s="20">
        <v>45.9</v>
      </c>
      <c r="M165" s="20">
        <v>2.6</v>
      </c>
      <c r="N165" s="20">
        <v>-7.6</v>
      </c>
      <c r="O165" s="20">
        <v>-0.34210526315789475</v>
      </c>
      <c r="P165" s="21"/>
      <c r="Q165" s="21"/>
      <c r="R165" s="21"/>
      <c r="S165" s="22"/>
    </row>
    <row r="166" spans="1:19" ht="14" customHeight="1">
      <c r="A166" s="15">
        <v>345</v>
      </c>
      <c r="B166" s="16" t="s">
        <v>8</v>
      </c>
      <c r="C166" s="16" t="s">
        <v>9</v>
      </c>
      <c r="D166" s="16">
        <v>5</v>
      </c>
      <c r="E166" s="16" t="s">
        <v>10</v>
      </c>
      <c r="F166" s="16">
        <v>1</v>
      </c>
      <c r="G166" s="16" t="s">
        <v>30</v>
      </c>
      <c r="H166" s="16">
        <v>86</v>
      </c>
      <c r="I166" s="16">
        <v>27.06</v>
      </c>
      <c r="J166" s="16">
        <v>46.67</v>
      </c>
      <c r="K166" s="17"/>
      <c r="L166" s="16">
        <v>48.8</v>
      </c>
      <c r="M166" s="16">
        <v>2.6</v>
      </c>
      <c r="N166" s="16">
        <v>-6.9</v>
      </c>
      <c r="O166" s="16">
        <v>-0.37681159420289856</v>
      </c>
      <c r="P166" s="17"/>
      <c r="Q166" s="17"/>
      <c r="R166" s="17"/>
      <c r="S166" s="18"/>
    </row>
    <row r="167" spans="1:19" ht="14" customHeight="1">
      <c r="A167" s="19">
        <v>345</v>
      </c>
      <c r="B167" s="20" t="s">
        <v>8</v>
      </c>
      <c r="C167" s="20" t="s">
        <v>9</v>
      </c>
      <c r="D167" s="20">
        <v>5</v>
      </c>
      <c r="E167" s="20" t="s">
        <v>10</v>
      </c>
      <c r="F167" s="20">
        <v>1</v>
      </c>
      <c r="G167" s="20" t="s">
        <v>30</v>
      </c>
      <c r="H167" s="20">
        <v>87</v>
      </c>
      <c r="I167" s="20">
        <v>27.07</v>
      </c>
      <c r="J167" s="20">
        <v>1704.67</v>
      </c>
      <c r="K167" s="21">
        <v>1704.67</v>
      </c>
      <c r="L167" s="20">
        <v>50.1</v>
      </c>
      <c r="M167" s="20">
        <v>1</v>
      </c>
      <c r="N167" s="20">
        <v>-7.2</v>
      </c>
      <c r="O167" s="20">
        <v>-0.1388888888888889</v>
      </c>
      <c r="P167" s="21">
        <v>50.1</v>
      </c>
      <c r="Q167" s="21">
        <v>1</v>
      </c>
      <c r="R167" s="21">
        <v>-7.2</v>
      </c>
      <c r="S167" s="22">
        <v>-0.1388888888888889</v>
      </c>
    </row>
    <row r="168" spans="1:19" ht="14" customHeight="1">
      <c r="A168" s="15">
        <v>345</v>
      </c>
      <c r="B168" s="16" t="s">
        <v>8</v>
      </c>
      <c r="C168" s="16" t="s">
        <v>9</v>
      </c>
      <c r="D168" s="16">
        <v>5</v>
      </c>
      <c r="E168" s="16" t="s">
        <v>10</v>
      </c>
      <c r="F168" s="16">
        <v>1</v>
      </c>
      <c r="G168" s="16" t="s">
        <v>30</v>
      </c>
      <c r="H168" s="16">
        <v>88</v>
      </c>
      <c r="I168" s="16">
        <v>27.08</v>
      </c>
      <c r="J168" s="16">
        <v>113.67</v>
      </c>
      <c r="K168" s="17">
        <v>113.67</v>
      </c>
      <c r="L168" s="16">
        <v>36.5</v>
      </c>
      <c r="M168" s="16">
        <v>1.3</v>
      </c>
      <c r="N168" s="16">
        <v>-6.9</v>
      </c>
      <c r="O168" s="16">
        <v>-0.18840579710144928</v>
      </c>
      <c r="P168" s="17">
        <v>36.5</v>
      </c>
      <c r="Q168" s="17">
        <v>1.3</v>
      </c>
      <c r="R168" s="17">
        <v>-6.9</v>
      </c>
      <c r="S168" s="18">
        <v>-0.18840579710144928</v>
      </c>
    </row>
    <row r="169" spans="1:19" ht="14" customHeight="1">
      <c r="A169" s="19">
        <v>345</v>
      </c>
      <c r="B169" s="20" t="s">
        <v>8</v>
      </c>
      <c r="C169" s="20" t="s">
        <v>9</v>
      </c>
      <c r="D169" s="20">
        <v>5</v>
      </c>
      <c r="E169" s="20" t="s">
        <v>10</v>
      </c>
      <c r="F169" s="20">
        <v>1</v>
      </c>
      <c r="G169" s="20" t="s">
        <v>30</v>
      </c>
      <c r="H169" s="20">
        <v>89</v>
      </c>
      <c r="I169" s="20">
        <v>27.09</v>
      </c>
      <c r="J169" s="20">
        <v>78.33</v>
      </c>
      <c r="K169" s="21"/>
      <c r="L169" s="20">
        <v>50.4</v>
      </c>
      <c r="M169" s="20">
        <v>0.4</v>
      </c>
      <c r="N169" s="20">
        <v>-6.7</v>
      </c>
      <c r="O169" s="20">
        <v>-5.9701492537313432E-2</v>
      </c>
      <c r="P169" s="21"/>
      <c r="Q169" s="21"/>
      <c r="R169" s="21"/>
      <c r="S169" s="22"/>
    </row>
    <row r="170" spans="1:19" ht="14" customHeight="1">
      <c r="A170" s="15">
        <v>345</v>
      </c>
      <c r="B170" s="16" t="s">
        <v>8</v>
      </c>
      <c r="C170" s="16" t="s">
        <v>9</v>
      </c>
      <c r="D170" s="16">
        <v>5</v>
      </c>
      <c r="E170" s="16" t="s">
        <v>10</v>
      </c>
      <c r="F170" s="16">
        <v>1</v>
      </c>
      <c r="G170" s="16" t="s">
        <v>30</v>
      </c>
      <c r="H170" s="16">
        <v>90</v>
      </c>
      <c r="I170" s="16">
        <v>27.1</v>
      </c>
      <c r="J170" s="16">
        <v>56.33</v>
      </c>
      <c r="K170" s="17"/>
      <c r="L170" s="16">
        <v>42.5</v>
      </c>
      <c r="M170" s="16">
        <v>0.4</v>
      </c>
      <c r="N170" s="16">
        <v>-6.6</v>
      </c>
      <c r="O170" s="16">
        <v>-6.0606060606060615E-2</v>
      </c>
      <c r="P170" s="17"/>
      <c r="Q170" s="17"/>
      <c r="R170" s="17"/>
      <c r="S170" s="18"/>
    </row>
    <row r="171" spans="1:19" ht="14" customHeight="1">
      <c r="A171" s="19">
        <v>345</v>
      </c>
      <c r="B171" s="20" t="s">
        <v>8</v>
      </c>
      <c r="C171" s="20" t="s">
        <v>9</v>
      </c>
      <c r="D171" s="20">
        <v>5</v>
      </c>
      <c r="E171" s="20" t="s">
        <v>10</v>
      </c>
      <c r="F171" s="20">
        <v>1</v>
      </c>
      <c r="G171" s="20" t="s">
        <v>30</v>
      </c>
      <c r="H171" s="20">
        <v>91</v>
      </c>
      <c r="I171" s="20">
        <v>27.11</v>
      </c>
      <c r="J171" s="20">
        <v>16.670000000000002</v>
      </c>
      <c r="K171" s="21"/>
      <c r="L171" s="20">
        <v>41.1</v>
      </c>
      <c r="M171" s="20">
        <v>1.1000000000000001</v>
      </c>
      <c r="N171" s="20">
        <v>-7.5</v>
      </c>
      <c r="O171" s="20">
        <v>-0.14666666666666667</v>
      </c>
      <c r="P171" s="21"/>
      <c r="Q171" s="21"/>
      <c r="R171" s="21"/>
      <c r="S171" s="22"/>
    </row>
    <row r="172" spans="1:19" ht="14" customHeight="1">
      <c r="A172" s="15">
        <v>345</v>
      </c>
      <c r="B172" s="16" t="s">
        <v>8</v>
      </c>
      <c r="C172" s="16" t="s">
        <v>9</v>
      </c>
      <c r="D172" s="16">
        <v>5</v>
      </c>
      <c r="E172" s="16" t="s">
        <v>10</v>
      </c>
      <c r="F172" s="16">
        <v>1</v>
      </c>
      <c r="G172" s="16" t="s">
        <v>30</v>
      </c>
      <c r="H172" s="16">
        <v>92</v>
      </c>
      <c r="I172" s="16">
        <v>27.12</v>
      </c>
      <c r="J172" s="16">
        <v>2.67</v>
      </c>
      <c r="K172" s="17"/>
      <c r="L172" s="16">
        <v>30.5</v>
      </c>
      <c r="M172" s="16">
        <v>2.2000000000000002</v>
      </c>
      <c r="N172" s="16">
        <v>-8.4</v>
      </c>
      <c r="O172" s="16">
        <v>-0.26190476190476192</v>
      </c>
      <c r="P172" s="17"/>
      <c r="Q172" s="17"/>
      <c r="R172" s="17"/>
      <c r="S172" s="18"/>
    </row>
    <row r="173" spans="1:19" ht="14" customHeight="1">
      <c r="A173" s="19">
        <v>345</v>
      </c>
      <c r="B173" s="20" t="s">
        <v>8</v>
      </c>
      <c r="C173" s="20" t="s">
        <v>9</v>
      </c>
      <c r="D173" s="20">
        <v>5</v>
      </c>
      <c r="E173" s="20" t="s">
        <v>10</v>
      </c>
      <c r="F173" s="20">
        <v>1</v>
      </c>
      <c r="G173" s="20" t="s">
        <v>30</v>
      </c>
      <c r="H173" s="20">
        <v>93</v>
      </c>
      <c r="I173" s="20">
        <v>27.13</v>
      </c>
      <c r="J173" s="20">
        <v>21.33</v>
      </c>
      <c r="K173" s="21"/>
      <c r="L173" s="20">
        <v>51.5</v>
      </c>
      <c r="M173" s="20">
        <v>1</v>
      </c>
      <c r="N173" s="20">
        <v>-8.1999999999999993</v>
      </c>
      <c r="O173" s="20">
        <v>-0.12195121951219513</v>
      </c>
      <c r="P173" s="21"/>
      <c r="Q173" s="21"/>
      <c r="R173" s="21"/>
      <c r="S173" s="22"/>
    </row>
    <row r="174" spans="1:19" ht="14" customHeight="1">
      <c r="A174" s="15">
        <v>345</v>
      </c>
      <c r="B174" s="16" t="s">
        <v>8</v>
      </c>
      <c r="C174" s="16" t="s">
        <v>9</v>
      </c>
      <c r="D174" s="16">
        <v>5</v>
      </c>
      <c r="E174" s="16" t="s">
        <v>10</v>
      </c>
      <c r="F174" s="16">
        <v>1</v>
      </c>
      <c r="G174" s="16" t="s">
        <v>30</v>
      </c>
      <c r="H174" s="16">
        <v>94</v>
      </c>
      <c r="I174" s="16">
        <v>27.14</v>
      </c>
      <c r="J174" s="16">
        <v>36.67</v>
      </c>
      <c r="K174" s="17">
        <v>36.67</v>
      </c>
      <c r="L174" s="16">
        <v>48.9</v>
      </c>
      <c r="M174" s="16">
        <v>0.8</v>
      </c>
      <c r="N174" s="16">
        <v>-7.8</v>
      </c>
      <c r="O174" s="16">
        <v>-0.10256410256410257</v>
      </c>
      <c r="P174" s="17">
        <v>48.9</v>
      </c>
      <c r="Q174" s="17">
        <v>0.8</v>
      </c>
      <c r="R174" s="17">
        <v>-7.8</v>
      </c>
      <c r="S174" s="18">
        <v>-0.10256410256410257</v>
      </c>
    </row>
    <row r="175" spans="1:19" ht="14" customHeight="1">
      <c r="A175" s="19">
        <v>345</v>
      </c>
      <c r="B175" s="20" t="s">
        <v>8</v>
      </c>
      <c r="C175" s="20" t="s">
        <v>9</v>
      </c>
      <c r="D175" s="20">
        <v>5</v>
      </c>
      <c r="E175" s="20" t="s">
        <v>10</v>
      </c>
      <c r="F175" s="20">
        <v>1</v>
      </c>
      <c r="G175" s="20" t="s">
        <v>30</v>
      </c>
      <c r="H175" s="20">
        <v>95</v>
      </c>
      <c r="I175" s="20">
        <v>27.15</v>
      </c>
      <c r="J175" s="20">
        <v>195</v>
      </c>
      <c r="K175" s="21">
        <v>195</v>
      </c>
      <c r="L175" s="20">
        <v>44</v>
      </c>
      <c r="M175" s="20">
        <v>1</v>
      </c>
      <c r="N175" s="20">
        <v>-7.6</v>
      </c>
      <c r="O175" s="20">
        <v>-0.13157894736842105</v>
      </c>
      <c r="P175" s="21">
        <v>44</v>
      </c>
      <c r="Q175" s="21">
        <v>1</v>
      </c>
      <c r="R175" s="21">
        <v>-7.6</v>
      </c>
      <c r="S175" s="22">
        <v>-0.13157894736842105</v>
      </c>
    </row>
    <row r="176" spans="1:19" ht="14" customHeight="1">
      <c r="A176" s="15">
        <v>345</v>
      </c>
      <c r="B176" s="16" t="s">
        <v>8</v>
      </c>
      <c r="C176" s="16" t="s">
        <v>9</v>
      </c>
      <c r="D176" s="16">
        <v>5</v>
      </c>
      <c r="E176" s="16" t="s">
        <v>10</v>
      </c>
      <c r="F176" s="16">
        <v>1</v>
      </c>
      <c r="G176" s="16" t="s">
        <v>30</v>
      </c>
      <c r="H176" s="16">
        <v>96</v>
      </c>
      <c r="I176" s="16">
        <v>27.16</v>
      </c>
      <c r="J176" s="16">
        <v>25</v>
      </c>
      <c r="K176" s="17">
        <v>25</v>
      </c>
      <c r="L176" s="16">
        <v>44.2</v>
      </c>
      <c r="M176" s="16">
        <v>1.2</v>
      </c>
      <c r="N176" s="16">
        <v>-7.4</v>
      </c>
      <c r="O176" s="16">
        <v>-0.16216216216216214</v>
      </c>
      <c r="P176" s="17">
        <v>44.2</v>
      </c>
      <c r="Q176" s="17">
        <v>1.2</v>
      </c>
      <c r="R176" s="17">
        <v>-7.4</v>
      </c>
      <c r="S176" s="18">
        <v>-0.16216216216216214</v>
      </c>
    </row>
    <row r="177" spans="1:19" ht="14" customHeight="1">
      <c r="A177" s="19">
        <v>345</v>
      </c>
      <c r="B177" s="20" t="s">
        <v>8</v>
      </c>
      <c r="C177" s="20" t="s">
        <v>9</v>
      </c>
      <c r="D177" s="20">
        <v>5</v>
      </c>
      <c r="E177" s="20" t="s">
        <v>10</v>
      </c>
      <c r="F177" s="20">
        <v>1</v>
      </c>
      <c r="G177" s="20" t="s">
        <v>30</v>
      </c>
      <c r="H177" s="20">
        <v>97</v>
      </c>
      <c r="I177" s="20">
        <v>27.17</v>
      </c>
      <c r="J177" s="20">
        <v>33</v>
      </c>
      <c r="K177" s="21"/>
      <c r="L177" s="20">
        <v>47</v>
      </c>
      <c r="M177" s="20">
        <v>1.6</v>
      </c>
      <c r="N177" s="20">
        <v>-8</v>
      </c>
      <c r="O177" s="20">
        <v>-0.2</v>
      </c>
      <c r="P177" s="21"/>
      <c r="Q177" s="21"/>
      <c r="R177" s="21"/>
      <c r="S177" s="22"/>
    </row>
    <row r="178" spans="1:19" ht="14" customHeight="1">
      <c r="A178" s="15">
        <v>345</v>
      </c>
      <c r="B178" s="16" t="s">
        <v>8</v>
      </c>
      <c r="C178" s="16" t="s">
        <v>9</v>
      </c>
      <c r="D178" s="16">
        <v>5</v>
      </c>
      <c r="E178" s="16" t="s">
        <v>10</v>
      </c>
      <c r="F178" s="16">
        <v>1</v>
      </c>
      <c r="G178" s="16" t="s">
        <v>30</v>
      </c>
      <c r="H178" s="16">
        <v>98</v>
      </c>
      <c r="I178" s="16">
        <v>27.18</v>
      </c>
      <c r="J178" s="16">
        <v>19.670000000000002</v>
      </c>
      <c r="K178" s="17"/>
      <c r="L178" s="16">
        <v>48.1</v>
      </c>
      <c r="M178" s="16">
        <v>1</v>
      </c>
      <c r="N178" s="16">
        <v>-6.9</v>
      </c>
      <c r="O178" s="16">
        <v>-0.14492753623188406</v>
      </c>
      <c r="P178" s="17"/>
      <c r="Q178" s="17"/>
      <c r="R178" s="17"/>
      <c r="S178" s="18"/>
    </row>
    <row r="179" spans="1:19" ht="14" customHeight="1">
      <c r="A179" s="19">
        <v>345</v>
      </c>
      <c r="B179" s="20" t="s">
        <v>8</v>
      </c>
      <c r="C179" s="20" t="s">
        <v>9</v>
      </c>
      <c r="D179" s="20">
        <v>5</v>
      </c>
      <c r="E179" s="20" t="s">
        <v>10</v>
      </c>
      <c r="F179" s="20">
        <v>1</v>
      </c>
      <c r="G179" s="20" t="s">
        <v>30</v>
      </c>
      <c r="H179" s="20">
        <v>100</v>
      </c>
      <c r="I179" s="20">
        <v>27.2</v>
      </c>
      <c r="J179" s="20">
        <v>2.67</v>
      </c>
      <c r="K179" s="21"/>
      <c r="L179" s="20">
        <v>23</v>
      </c>
      <c r="M179" s="20">
        <v>2.9</v>
      </c>
      <c r="N179" s="20">
        <v>-9.4</v>
      </c>
      <c r="O179" s="20">
        <v>-0.30851063829787234</v>
      </c>
      <c r="P179" s="21"/>
      <c r="Q179" s="21"/>
      <c r="R179" s="21"/>
      <c r="S179" s="22"/>
    </row>
    <row r="180" spans="1:19" ht="14" customHeight="1">
      <c r="A180" s="15">
        <v>345</v>
      </c>
      <c r="B180" s="16" t="s">
        <v>8</v>
      </c>
      <c r="C180" s="16" t="s">
        <v>9</v>
      </c>
      <c r="D180" s="16">
        <v>5</v>
      </c>
      <c r="E180" s="16" t="s">
        <v>10</v>
      </c>
      <c r="F180" s="16">
        <v>1</v>
      </c>
      <c r="G180" s="16" t="s">
        <v>30</v>
      </c>
      <c r="H180" s="16">
        <v>101</v>
      </c>
      <c r="I180" s="16">
        <v>27.21</v>
      </c>
      <c r="J180" s="16">
        <v>51.67</v>
      </c>
      <c r="K180" s="17">
        <v>51.67</v>
      </c>
      <c r="L180" s="16">
        <v>30.4</v>
      </c>
      <c r="M180" s="16">
        <v>1.2</v>
      </c>
      <c r="N180" s="16">
        <v>-6.7</v>
      </c>
      <c r="O180" s="16">
        <v>-0.17910447761194029</v>
      </c>
      <c r="P180" s="17">
        <v>30.4</v>
      </c>
      <c r="Q180" s="17">
        <v>1.2</v>
      </c>
      <c r="R180" s="17">
        <v>-6.7</v>
      </c>
      <c r="S180" s="18">
        <v>-0.17910447761194029</v>
      </c>
    </row>
    <row r="181" spans="1:19" ht="14" customHeight="1">
      <c r="A181" s="19">
        <v>345</v>
      </c>
      <c r="B181" s="20" t="s">
        <v>8</v>
      </c>
      <c r="C181" s="20" t="s">
        <v>9</v>
      </c>
      <c r="D181" s="20">
        <v>5</v>
      </c>
      <c r="E181" s="20" t="s">
        <v>10</v>
      </c>
      <c r="F181" s="20">
        <v>1</v>
      </c>
      <c r="G181" s="20" t="s">
        <v>30</v>
      </c>
      <c r="H181" s="20">
        <v>102</v>
      </c>
      <c r="I181" s="20">
        <v>27.22</v>
      </c>
      <c r="J181" s="20">
        <v>371</v>
      </c>
      <c r="K181" s="21">
        <v>371</v>
      </c>
      <c r="L181" s="20">
        <v>26.7</v>
      </c>
      <c r="M181" s="20">
        <v>2</v>
      </c>
      <c r="N181" s="20">
        <v>-7.7</v>
      </c>
      <c r="O181" s="20">
        <v>-0.25974025974025972</v>
      </c>
      <c r="P181" s="21">
        <v>26.7</v>
      </c>
      <c r="Q181" s="21">
        <v>2</v>
      </c>
      <c r="R181" s="21">
        <v>-7.7</v>
      </c>
      <c r="S181" s="22">
        <v>-0.25974025974025972</v>
      </c>
    </row>
    <row r="182" spans="1:19" ht="14" customHeight="1">
      <c r="A182" s="15">
        <v>345</v>
      </c>
      <c r="B182" s="16" t="s">
        <v>8</v>
      </c>
      <c r="C182" s="16" t="s">
        <v>9</v>
      </c>
      <c r="D182" s="16">
        <v>5</v>
      </c>
      <c r="E182" s="16" t="s">
        <v>10</v>
      </c>
      <c r="F182" s="16">
        <v>1</v>
      </c>
      <c r="G182" s="16" t="s">
        <v>30</v>
      </c>
      <c r="H182" s="16">
        <v>103</v>
      </c>
      <c r="I182" s="16">
        <v>27.23</v>
      </c>
      <c r="J182" s="16">
        <v>367.33</v>
      </c>
      <c r="K182" s="17">
        <v>367.33</v>
      </c>
      <c r="L182" s="16">
        <v>36.299999999999997</v>
      </c>
      <c r="M182" s="16">
        <v>1.5</v>
      </c>
      <c r="N182" s="16">
        <v>-7.5</v>
      </c>
      <c r="O182" s="16">
        <v>-0.2</v>
      </c>
      <c r="P182" s="17">
        <v>36.299999999999997</v>
      </c>
      <c r="Q182" s="17">
        <v>1.5</v>
      </c>
      <c r="R182" s="17">
        <v>-7.5</v>
      </c>
      <c r="S182" s="18">
        <v>-0.2</v>
      </c>
    </row>
    <row r="183" spans="1:19" ht="14" customHeight="1">
      <c r="A183" s="19">
        <v>345</v>
      </c>
      <c r="B183" s="20" t="s">
        <v>8</v>
      </c>
      <c r="C183" s="20" t="s">
        <v>9</v>
      </c>
      <c r="D183" s="20">
        <v>5</v>
      </c>
      <c r="E183" s="20" t="s">
        <v>10</v>
      </c>
      <c r="F183" s="20">
        <v>1</v>
      </c>
      <c r="G183" s="20" t="s">
        <v>30</v>
      </c>
      <c r="H183" s="20">
        <v>104</v>
      </c>
      <c r="I183" s="20">
        <v>27.24</v>
      </c>
      <c r="J183" s="20">
        <v>536</v>
      </c>
      <c r="K183" s="21">
        <v>536</v>
      </c>
      <c r="L183" s="20">
        <v>44.2</v>
      </c>
      <c r="M183" s="20">
        <v>1.2</v>
      </c>
      <c r="N183" s="20">
        <v>-8.1</v>
      </c>
      <c r="O183" s="20">
        <v>-0.14814814814814814</v>
      </c>
      <c r="P183" s="21">
        <v>44.2</v>
      </c>
      <c r="Q183" s="21">
        <v>1.2</v>
      </c>
      <c r="R183" s="21">
        <v>-8.1</v>
      </c>
      <c r="S183" s="22">
        <v>-0.14814814814814814</v>
      </c>
    </row>
    <row r="184" spans="1:19" ht="14" customHeight="1">
      <c r="A184" s="15">
        <v>345</v>
      </c>
      <c r="B184" s="16" t="s">
        <v>8</v>
      </c>
      <c r="C184" s="16" t="s">
        <v>9</v>
      </c>
      <c r="D184" s="16">
        <v>5</v>
      </c>
      <c r="E184" s="16" t="s">
        <v>10</v>
      </c>
      <c r="F184" s="16">
        <v>1</v>
      </c>
      <c r="G184" s="16" t="s">
        <v>30</v>
      </c>
      <c r="H184" s="16">
        <v>105</v>
      </c>
      <c r="I184" s="16">
        <v>27.25</v>
      </c>
      <c r="J184" s="16">
        <v>617</v>
      </c>
      <c r="K184" s="17">
        <v>617</v>
      </c>
      <c r="L184" s="16">
        <v>38.9</v>
      </c>
      <c r="M184" s="16">
        <v>0.9</v>
      </c>
      <c r="N184" s="16">
        <v>-7.8</v>
      </c>
      <c r="O184" s="16">
        <v>-0.11538461538461539</v>
      </c>
      <c r="P184" s="17">
        <v>38.9</v>
      </c>
      <c r="Q184" s="17">
        <v>0.9</v>
      </c>
      <c r="R184" s="17">
        <v>-7.8</v>
      </c>
      <c r="S184" s="18">
        <v>-0.11538461538461539</v>
      </c>
    </row>
    <row r="185" spans="1:19" ht="14" customHeight="1">
      <c r="A185" s="19">
        <v>345</v>
      </c>
      <c r="B185" s="20" t="s">
        <v>8</v>
      </c>
      <c r="C185" s="20" t="s">
        <v>9</v>
      </c>
      <c r="D185" s="20">
        <v>5</v>
      </c>
      <c r="E185" s="20" t="s">
        <v>10</v>
      </c>
      <c r="F185" s="20">
        <v>1</v>
      </c>
      <c r="G185" s="20" t="s">
        <v>30</v>
      </c>
      <c r="H185" s="20">
        <v>106</v>
      </c>
      <c r="I185" s="20">
        <v>27.26</v>
      </c>
      <c r="J185" s="20">
        <v>292.67</v>
      </c>
      <c r="K185" s="21">
        <v>292.67</v>
      </c>
      <c r="L185" s="20">
        <v>39.4</v>
      </c>
      <c r="M185" s="20">
        <v>1.3</v>
      </c>
      <c r="N185" s="20">
        <v>-7.4</v>
      </c>
      <c r="O185" s="20">
        <v>-0.17567567567567569</v>
      </c>
      <c r="P185" s="21">
        <v>39.4</v>
      </c>
      <c r="Q185" s="21">
        <v>1.3</v>
      </c>
      <c r="R185" s="21">
        <v>-7.4</v>
      </c>
      <c r="S185" s="22">
        <v>-0.17567567567567569</v>
      </c>
    </row>
    <row r="186" spans="1:19" ht="14" customHeight="1">
      <c r="A186" s="15">
        <v>345</v>
      </c>
      <c r="B186" s="16" t="s">
        <v>8</v>
      </c>
      <c r="C186" s="16" t="s">
        <v>9</v>
      </c>
      <c r="D186" s="16">
        <v>5</v>
      </c>
      <c r="E186" s="16" t="s">
        <v>10</v>
      </c>
      <c r="F186" s="16">
        <v>1</v>
      </c>
      <c r="G186" s="16" t="s">
        <v>30</v>
      </c>
      <c r="H186" s="16">
        <v>107</v>
      </c>
      <c r="I186" s="16">
        <v>27.27</v>
      </c>
      <c r="J186" s="16">
        <v>648.66999999999996</v>
      </c>
      <c r="K186" s="17">
        <v>648.66999999999996</v>
      </c>
      <c r="L186" s="16">
        <v>41</v>
      </c>
      <c r="M186" s="16">
        <v>0.9</v>
      </c>
      <c r="N186" s="16">
        <v>-6.7</v>
      </c>
      <c r="O186" s="16">
        <v>-0.13432835820895522</v>
      </c>
      <c r="P186" s="17">
        <v>41</v>
      </c>
      <c r="Q186" s="17">
        <v>0.9</v>
      </c>
      <c r="R186" s="17">
        <v>-6.7</v>
      </c>
      <c r="S186" s="18">
        <v>-0.13432835820895522</v>
      </c>
    </row>
    <row r="187" spans="1:19" ht="14" customHeight="1">
      <c r="A187" s="19">
        <v>345</v>
      </c>
      <c r="B187" s="20" t="s">
        <v>8</v>
      </c>
      <c r="C187" s="20" t="s">
        <v>9</v>
      </c>
      <c r="D187" s="20">
        <v>5</v>
      </c>
      <c r="E187" s="20" t="s">
        <v>10</v>
      </c>
      <c r="F187" s="20">
        <v>1</v>
      </c>
      <c r="G187" s="20" t="s">
        <v>30</v>
      </c>
      <c r="H187" s="20">
        <v>108</v>
      </c>
      <c r="I187" s="20">
        <v>27.28</v>
      </c>
      <c r="J187" s="20">
        <v>1171.33</v>
      </c>
      <c r="K187" s="21">
        <v>1171.33</v>
      </c>
      <c r="L187" s="20">
        <v>41.4</v>
      </c>
      <c r="M187" s="20">
        <v>1</v>
      </c>
      <c r="N187" s="20">
        <v>-7.2</v>
      </c>
      <c r="O187" s="20">
        <v>-0.1388888888888889</v>
      </c>
      <c r="P187" s="21">
        <v>41.4</v>
      </c>
      <c r="Q187" s="21">
        <v>1</v>
      </c>
      <c r="R187" s="21">
        <v>-7.2</v>
      </c>
      <c r="S187" s="22">
        <v>-0.1388888888888889</v>
      </c>
    </row>
    <row r="188" spans="1:19" ht="14" customHeight="1">
      <c r="A188" s="15">
        <v>345</v>
      </c>
      <c r="B188" s="16" t="s">
        <v>8</v>
      </c>
      <c r="C188" s="16" t="s">
        <v>9</v>
      </c>
      <c r="D188" s="16">
        <v>5</v>
      </c>
      <c r="E188" s="16" t="s">
        <v>10</v>
      </c>
      <c r="F188" s="16">
        <v>1</v>
      </c>
      <c r="G188" s="16" t="s">
        <v>30</v>
      </c>
      <c r="H188" s="16">
        <v>109</v>
      </c>
      <c r="I188" s="16">
        <v>27.29</v>
      </c>
      <c r="J188" s="16">
        <v>1395.33</v>
      </c>
      <c r="K188" s="17">
        <v>1395.33</v>
      </c>
      <c r="L188" s="16">
        <v>34.299999999999997</v>
      </c>
      <c r="M188" s="16">
        <v>1</v>
      </c>
      <c r="N188" s="16">
        <v>-7.1</v>
      </c>
      <c r="O188" s="16">
        <v>-0.14084507042253522</v>
      </c>
      <c r="P188" s="17">
        <v>34.299999999999997</v>
      </c>
      <c r="Q188" s="17">
        <v>1</v>
      </c>
      <c r="R188" s="17">
        <v>-7.1</v>
      </c>
      <c r="S188" s="18">
        <v>-0.14084507042253522</v>
      </c>
    </row>
    <row r="189" spans="1:19" ht="14" customHeight="1">
      <c r="A189" s="19">
        <v>345</v>
      </c>
      <c r="B189" s="20" t="s">
        <v>8</v>
      </c>
      <c r="C189" s="20" t="s">
        <v>9</v>
      </c>
      <c r="D189" s="20">
        <v>5</v>
      </c>
      <c r="E189" s="20" t="s">
        <v>10</v>
      </c>
      <c r="F189" s="20">
        <v>1</v>
      </c>
      <c r="G189" s="20" t="s">
        <v>30</v>
      </c>
      <c r="H189" s="20">
        <v>110</v>
      </c>
      <c r="I189" s="20">
        <v>27.3</v>
      </c>
      <c r="J189" s="20">
        <v>334</v>
      </c>
      <c r="K189" s="21">
        <v>334</v>
      </c>
      <c r="L189" s="20">
        <v>40.1</v>
      </c>
      <c r="M189" s="20">
        <v>0.9</v>
      </c>
      <c r="N189" s="20">
        <v>-7.6</v>
      </c>
      <c r="O189" s="20">
        <v>-0.11842105263157895</v>
      </c>
      <c r="P189" s="21">
        <v>40.1</v>
      </c>
      <c r="Q189" s="21">
        <v>0.9</v>
      </c>
      <c r="R189" s="21">
        <v>-7.6</v>
      </c>
      <c r="S189" s="22">
        <v>-0.11842105263157895</v>
      </c>
    </row>
    <row r="190" spans="1:19" ht="14" customHeight="1">
      <c r="A190" s="15">
        <v>345</v>
      </c>
      <c r="B190" s="16" t="s">
        <v>8</v>
      </c>
      <c r="C190" s="16" t="s">
        <v>9</v>
      </c>
      <c r="D190" s="16">
        <v>5</v>
      </c>
      <c r="E190" s="16" t="s">
        <v>10</v>
      </c>
      <c r="F190" s="16">
        <v>1</v>
      </c>
      <c r="G190" s="16" t="s">
        <v>30</v>
      </c>
      <c r="H190" s="16">
        <v>111</v>
      </c>
      <c r="I190" s="16">
        <v>27.31</v>
      </c>
      <c r="J190" s="16">
        <v>171.67</v>
      </c>
      <c r="K190" s="17">
        <v>171.67</v>
      </c>
      <c r="L190" s="16">
        <v>41.2</v>
      </c>
      <c r="M190" s="16">
        <v>0.9</v>
      </c>
      <c r="N190" s="16">
        <v>-7.5</v>
      </c>
      <c r="O190" s="16">
        <v>-0.12000000000000001</v>
      </c>
      <c r="P190" s="17">
        <v>41.2</v>
      </c>
      <c r="Q190" s="17">
        <v>0.9</v>
      </c>
      <c r="R190" s="17">
        <v>-7.5</v>
      </c>
      <c r="S190" s="18">
        <v>-0.12000000000000001</v>
      </c>
    </row>
    <row r="191" spans="1:19" ht="14" customHeight="1">
      <c r="A191" s="19">
        <v>345</v>
      </c>
      <c r="B191" s="20" t="s">
        <v>8</v>
      </c>
      <c r="C191" s="20" t="s">
        <v>9</v>
      </c>
      <c r="D191" s="20">
        <v>5</v>
      </c>
      <c r="E191" s="20" t="s">
        <v>10</v>
      </c>
      <c r="F191" s="20">
        <v>1</v>
      </c>
      <c r="G191" s="20" t="s">
        <v>30</v>
      </c>
      <c r="H191" s="20">
        <v>112</v>
      </c>
      <c r="I191" s="20">
        <v>27.32</v>
      </c>
      <c r="J191" s="20">
        <v>666</v>
      </c>
      <c r="K191" s="21">
        <v>666</v>
      </c>
      <c r="L191" s="20">
        <v>43.2</v>
      </c>
      <c r="M191" s="20">
        <v>1.1000000000000001</v>
      </c>
      <c r="N191" s="20">
        <v>-7.6</v>
      </c>
      <c r="O191" s="20">
        <v>-0.14473684210526316</v>
      </c>
      <c r="P191" s="21">
        <v>43.2</v>
      </c>
      <c r="Q191" s="21">
        <v>1.1000000000000001</v>
      </c>
      <c r="R191" s="21">
        <v>-7.6</v>
      </c>
      <c r="S191" s="22">
        <v>-0.14473684210526316</v>
      </c>
    </row>
    <row r="192" spans="1:19" ht="14" customHeight="1">
      <c r="A192" s="15">
        <v>345</v>
      </c>
      <c r="B192" s="16" t="s">
        <v>8</v>
      </c>
      <c r="C192" s="16" t="s">
        <v>9</v>
      </c>
      <c r="D192" s="16">
        <v>5</v>
      </c>
      <c r="E192" s="16" t="s">
        <v>10</v>
      </c>
      <c r="F192" s="16">
        <v>1</v>
      </c>
      <c r="G192" s="16" t="s">
        <v>30</v>
      </c>
      <c r="H192" s="16">
        <v>113</v>
      </c>
      <c r="I192" s="16">
        <v>27.33</v>
      </c>
      <c r="J192" s="16">
        <v>2449.33</v>
      </c>
      <c r="K192" s="17">
        <v>2449.33</v>
      </c>
      <c r="L192" s="16">
        <v>37.6</v>
      </c>
      <c r="M192" s="16">
        <v>1</v>
      </c>
      <c r="N192" s="16">
        <v>-7.3</v>
      </c>
      <c r="O192" s="16">
        <v>-0.13698630136986301</v>
      </c>
      <c r="P192" s="17">
        <v>37.6</v>
      </c>
      <c r="Q192" s="17">
        <v>1</v>
      </c>
      <c r="R192" s="17">
        <v>-7.3</v>
      </c>
      <c r="S192" s="18">
        <v>-0.13698630136986301</v>
      </c>
    </row>
    <row r="193" spans="1:19" ht="14" customHeight="1">
      <c r="A193" s="19">
        <v>345</v>
      </c>
      <c r="B193" s="20" t="s">
        <v>8</v>
      </c>
      <c r="C193" s="20" t="s">
        <v>9</v>
      </c>
      <c r="D193" s="20">
        <v>5</v>
      </c>
      <c r="E193" s="20" t="s">
        <v>10</v>
      </c>
      <c r="F193" s="20">
        <v>1</v>
      </c>
      <c r="G193" s="20" t="s">
        <v>30</v>
      </c>
      <c r="H193" s="20">
        <v>114</v>
      </c>
      <c r="I193" s="20">
        <v>27.34</v>
      </c>
      <c r="J193" s="20">
        <v>392.67</v>
      </c>
      <c r="K193" s="21">
        <v>392.67</v>
      </c>
      <c r="L193" s="20">
        <v>41.6</v>
      </c>
      <c r="M193" s="20">
        <v>1.1000000000000001</v>
      </c>
      <c r="N193" s="20">
        <v>-6.9</v>
      </c>
      <c r="O193" s="20">
        <v>-0.15942028985507248</v>
      </c>
      <c r="P193" s="21">
        <v>41.6</v>
      </c>
      <c r="Q193" s="21">
        <v>1.1000000000000001</v>
      </c>
      <c r="R193" s="21">
        <v>-6.9</v>
      </c>
      <c r="S193" s="22">
        <v>-0.15942028985507248</v>
      </c>
    </row>
    <row r="194" spans="1:19" ht="14" customHeight="1">
      <c r="A194" s="15">
        <v>345</v>
      </c>
      <c r="B194" s="16" t="s">
        <v>8</v>
      </c>
      <c r="C194" s="16" t="s">
        <v>9</v>
      </c>
      <c r="D194" s="16">
        <v>5</v>
      </c>
      <c r="E194" s="16" t="s">
        <v>10</v>
      </c>
      <c r="F194" s="16">
        <v>1</v>
      </c>
      <c r="G194" s="16" t="s">
        <v>30</v>
      </c>
      <c r="H194" s="16">
        <v>115</v>
      </c>
      <c r="I194" s="16">
        <v>27.35</v>
      </c>
      <c r="J194" s="16">
        <v>470.33</v>
      </c>
      <c r="K194" s="17">
        <v>470.33</v>
      </c>
      <c r="L194" s="16">
        <v>39.799999999999997</v>
      </c>
      <c r="M194" s="16">
        <v>1</v>
      </c>
      <c r="N194" s="16">
        <v>-7.2</v>
      </c>
      <c r="O194" s="16">
        <v>-0.1388888888888889</v>
      </c>
      <c r="P194" s="17">
        <v>39.799999999999997</v>
      </c>
      <c r="Q194" s="17">
        <v>1</v>
      </c>
      <c r="R194" s="17">
        <v>-7.2</v>
      </c>
      <c r="S194" s="18">
        <v>-0.1388888888888889</v>
      </c>
    </row>
    <row r="195" spans="1:19" ht="14" customHeight="1">
      <c r="A195" s="19">
        <v>345</v>
      </c>
      <c r="B195" s="20" t="s">
        <v>8</v>
      </c>
      <c r="C195" s="20" t="s">
        <v>9</v>
      </c>
      <c r="D195" s="20">
        <v>5</v>
      </c>
      <c r="E195" s="20" t="s">
        <v>10</v>
      </c>
      <c r="F195" s="20">
        <v>1</v>
      </c>
      <c r="G195" s="20" t="s">
        <v>30</v>
      </c>
      <c r="H195" s="20">
        <v>116</v>
      </c>
      <c r="I195" s="20">
        <v>27.36</v>
      </c>
      <c r="J195" s="20">
        <v>116.33</v>
      </c>
      <c r="K195" s="21">
        <v>116.33</v>
      </c>
      <c r="L195" s="20">
        <v>46</v>
      </c>
      <c r="M195" s="20">
        <v>1.3</v>
      </c>
      <c r="N195" s="20">
        <v>-8.3000000000000007</v>
      </c>
      <c r="O195" s="20">
        <v>-0.15662650602409639</v>
      </c>
      <c r="P195" s="21">
        <v>46</v>
      </c>
      <c r="Q195" s="21">
        <v>1.3</v>
      </c>
      <c r="R195" s="21">
        <v>-8.3000000000000007</v>
      </c>
      <c r="S195" s="22">
        <v>-0.15662650602409639</v>
      </c>
    </row>
    <row r="196" spans="1:19" ht="14" customHeight="1">
      <c r="A196" s="15">
        <v>345</v>
      </c>
      <c r="B196" s="16" t="s">
        <v>8</v>
      </c>
      <c r="C196" s="16" t="s">
        <v>9</v>
      </c>
      <c r="D196" s="16">
        <v>5</v>
      </c>
      <c r="E196" s="16" t="s">
        <v>10</v>
      </c>
      <c r="F196" s="16">
        <v>1</v>
      </c>
      <c r="G196" s="16" t="s">
        <v>30</v>
      </c>
      <c r="H196" s="16">
        <v>117</v>
      </c>
      <c r="I196" s="16">
        <v>27.37</v>
      </c>
      <c r="J196" s="16">
        <v>130.33000000000001</v>
      </c>
      <c r="K196" s="17">
        <v>130.33000000000001</v>
      </c>
      <c r="L196" s="16">
        <v>40.1</v>
      </c>
      <c r="M196" s="16">
        <v>0.4</v>
      </c>
      <c r="N196" s="16">
        <v>-6.5</v>
      </c>
      <c r="O196" s="16">
        <v>-6.1538461538461542E-2</v>
      </c>
      <c r="P196" s="17">
        <v>40.1</v>
      </c>
      <c r="Q196" s="17">
        <v>0.4</v>
      </c>
      <c r="R196" s="17">
        <v>-6.5</v>
      </c>
      <c r="S196" s="18">
        <v>-6.1538461538461542E-2</v>
      </c>
    </row>
    <row r="197" spans="1:19" ht="14" customHeight="1">
      <c r="A197" s="19">
        <v>345</v>
      </c>
      <c r="B197" s="20" t="s">
        <v>8</v>
      </c>
      <c r="C197" s="20" t="s">
        <v>9</v>
      </c>
      <c r="D197" s="20">
        <v>5</v>
      </c>
      <c r="E197" s="20" t="s">
        <v>10</v>
      </c>
      <c r="F197" s="20">
        <v>1</v>
      </c>
      <c r="G197" s="20" t="s">
        <v>30</v>
      </c>
      <c r="H197" s="20">
        <v>118</v>
      </c>
      <c r="I197" s="20">
        <v>27.38</v>
      </c>
      <c r="J197" s="20">
        <v>215</v>
      </c>
      <c r="K197" s="21">
        <v>215</v>
      </c>
      <c r="L197" s="20">
        <v>46.5</v>
      </c>
      <c r="M197" s="20">
        <v>0.5</v>
      </c>
      <c r="N197" s="20">
        <v>-7.1</v>
      </c>
      <c r="O197" s="20">
        <v>-7.0422535211267609E-2</v>
      </c>
      <c r="P197" s="21">
        <v>46.5</v>
      </c>
      <c r="Q197" s="21">
        <v>0.5</v>
      </c>
      <c r="R197" s="21">
        <v>-7.1</v>
      </c>
      <c r="S197" s="22">
        <v>-7.0422535211267609E-2</v>
      </c>
    </row>
    <row r="198" spans="1:19" ht="14" customHeight="1">
      <c r="A198" s="15">
        <v>345</v>
      </c>
      <c r="B198" s="16" t="s">
        <v>8</v>
      </c>
      <c r="C198" s="16" t="s">
        <v>9</v>
      </c>
      <c r="D198" s="16">
        <v>5</v>
      </c>
      <c r="E198" s="16" t="s">
        <v>10</v>
      </c>
      <c r="F198" s="16">
        <v>1</v>
      </c>
      <c r="G198" s="16" t="s">
        <v>30</v>
      </c>
      <c r="H198" s="16">
        <v>119</v>
      </c>
      <c r="I198" s="16">
        <v>27.39</v>
      </c>
      <c r="J198" s="16">
        <v>564.33000000000004</v>
      </c>
      <c r="K198" s="17">
        <v>564.33000000000004</v>
      </c>
      <c r="L198" s="16">
        <v>39.299999999999997</v>
      </c>
      <c r="M198" s="16">
        <v>0.4</v>
      </c>
      <c r="N198" s="16">
        <v>-5.3</v>
      </c>
      <c r="O198" s="16">
        <v>-7.5471698113207558E-2</v>
      </c>
      <c r="P198" s="17">
        <v>39.299999999999997</v>
      </c>
      <c r="Q198" s="17">
        <v>0.4</v>
      </c>
      <c r="R198" s="17">
        <v>-5.3</v>
      </c>
      <c r="S198" s="18">
        <v>-7.5471698113207558E-2</v>
      </c>
    </row>
    <row r="199" spans="1:19" ht="14" customHeight="1">
      <c r="A199" s="19">
        <v>345</v>
      </c>
      <c r="B199" s="20" t="s">
        <v>8</v>
      </c>
      <c r="C199" s="20" t="s">
        <v>9</v>
      </c>
      <c r="D199" s="20">
        <v>5</v>
      </c>
      <c r="E199" s="20" t="s">
        <v>10</v>
      </c>
      <c r="F199" s="20">
        <v>1</v>
      </c>
      <c r="G199" s="20" t="s">
        <v>30</v>
      </c>
      <c r="H199" s="20">
        <v>120</v>
      </c>
      <c r="I199" s="20">
        <v>27.4</v>
      </c>
      <c r="J199" s="20">
        <v>854.67</v>
      </c>
      <c r="K199" s="21">
        <v>854.67</v>
      </c>
      <c r="L199" s="20">
        <v>30.9</v>
      </c>
      <c r="M199" s="20">
        <v>0.7</v>
      </c>
      <c r="N199" s="20">
        <v>-4</v>
      </c>
      <c r="O199" s="20">
        <v>-0.17499999999999999</v>
      </c>
      <c r="P199" s="21">
        <v>30.9</v>
      </c>
      <c r="Q199" s="21">
        <v>0.7</v>
      </c>
      <c r="R199" s="21">
        <v>-4</v>
      </c>
      <c r="S199" s="22">
        <v>-0.17499999999999999</v>
      </c>
    </row>
    <row r="200" spans="1:19" ht="14" customHeight="1">
      <c r="A200" s="15">
        <v>345</v>
      </c>
      <c r="B200" s="16" t="s">
        <v>8</v>
      </c>
      <c r="C200" s="16" t="s">
        <v>9</v>
      </c>
      <c r="D200" s="16">
        <v>5</v>
      </c>
      <c r="E200" s="16" t="s">
        <v>10</v>
      </c>
      <c r="F200" s="16">
        <v>1</v>
      </c>
      <c r="G200" s="16" t="s">
        <v>30</v>
      </c>
      <c r="H200" s="16">
        <v>121</v>
      </c>
      <c r="I200" s="16">
        <v>27.41</v>
      </c>
      <c r="J200" s="16">
        <v>775</v>
      </c>
      <c r="K200" s="17">
        <v>775</v>
      </c>
      <c r="L200" s="16">
        <v>33.700000000000003</v>
      </c>
      <c r="M200" s="16">
        <v>0.9</v>
      </c>
      <c r="N200" s="16">
        <v>-5.8</v>
      </c>
      <c r="O200" s="16">
        <v>-0.15517241379310345</v>
      </c>
      <c r="P200" s="17">
        <v>33.700000000000003</v>
      </c>
      <c r="Q200" s="17">
        <v>0.9</v>
      </c>
      <c r="R200" s="17">
        <v>-5.8</v>
      </c>
      <c r="S200" s="18">
        <v>-0.15517241379310345</v>
      </c>
    </row>
    <row r="201" spans="1:19" ht="14" customHeight="1">
      <c r="A201" s="19">
        <v>345</v>
      </c>
      <c r="B201" s="20" t="s">
        <v>8</v>
      </c>
      <c r="C201" s="20" t="s">
        <v>9</v>
      </c>
      <c r="D201" s="20">
        <v>5</v>
      </c>
      <c r="E201" s="20" t="s">
        <v>10</v>
      </c>
      <c r="F201" s="20">
        <v>1</v>
      </c>
      <c r="G201" s="20" t="s">
        <v>30</v>
      </c>
      <c r="H201" s="20">
        <v>122</v>
      </c>
      <c r="I201" s="20">
        <v>27.42</v>
      </c>
      <c r="J201" s="20">
        <v>89.67</v>
      </c>
      <c r="K201" s="21">
        <v>89.67</v>
      </c>
      <c r="L201" s="20">
        <v>39.6</v>
      </c>
      <c r="M201" s="20">
        <v>1</v>
      </c>
      <c r="N201" s="20">
        <v>-6</v>
      </c>
      <c r="O201" s="20">
        <v>-0.16666666666666666</v>
      </c>
      <c r="P201" s="21">
        <v>39.6</v>
      </c>
      <c r="Q201" s="21">
        <v>1</v>
      </c>
      <c r="R201" s="21">
        <v>-6</v>
      </c>
      <c r="S201" s="22">
        <v>-0.16666666666666666</v>
      </c>
    </row>
    <row r="202" spans="1:19" ht="14" customHeight="1">
      <c r="A202" s="15">
        <v>345</v>
      </c>
      <c r="B202" s="16" t="s">
        <v>8</v>
      </c>
      <c r="C202" s="16" t="s">
        <v>9</v>
      </c>
      <c r="D202" s="16">
        <v>5</v>
      </c>
      <c r="E202" s="16" t="s">
        <v>10</v>
      </c>
      <c r="F202" s="16">
        <v>1</v>
      </c>
      <c r="G202" s="16" t="s">
        <v>30</v>
      </c>
      <c r="H202" s="16">
        <v>123</v>
      </c>
      <c r="I202" s="16">
        <v>27.43</v>
      </c>
      <c r="J202" s="16">
        <v>34</v>
      </c>
      <c r="K202" s="17">
        <v>34</v>
      </c>
      <c r="L202" s="16">
        <v>45.7</v>
      </c>
      <c r="M202" s="16">
        <v>1.2</v>
      </c>
      <c r="N202" s="16">
        <v>-6.6</v>
      </c>
      <c r="O202" s="16">
        <v>-0.18181818181818182</v>
      </c>
      <c r="P202" s="17">
        <v>45.7</v>
      </c>
      <c r="Q202" s="17">
        <v>1.2</v>
      </c>
      <c r="R202" s="17">
        <v>-6.6</v>
      </c>
      <c r="S202" s="18">
        <v>-0.18181818181818182</v>
      </c>
    </row>
    <row r="203" spans="1:19" ht="14" customHeight="1">
      <c r="A203" s="19">
        <v>345</v>
      </c>
      <c r="B203" s="20" t="s">
        <v>8</v>
      </c>
      <c r="C203" s="20" t="s">
        <v>9</v>
      </c>
      <c r="D203" s="20">
        <v>5</v>
      </c>
      <c r="E203" s="20" t="s">
        <v>10</v>
      </c>
      <c r="F203" s="20">
        <v>1</v>
      </c>
      <c r="G203" s="20" t="s">
        <v>30</v>
      </c>
      <c r="H203" s="20">
        <v>124</v>
      </c>
      <c r="I203" s="20">
        <v>27.44</v>
      </c>
      <c r="J203" s="20">
        <v>55.67</v>
      </c>
      <c r="K203" s="21">
        <v>55.67</v>
      </c>
      <c r="L203" s="20">
        <v>43.8</v>
      </c>
      <c r="M203" s="20">
        <v>1.2</v>
      </c>
      <c r="N203" s="20">
        <v>-5.9</v>
      </c>
      <c r="O203" s="20">
        <v>-0.20338983050847456</v>
      </c>
      <c r="P203" s="21">
        <v>43.8</v>
      </c>
      <c r="Q203" s="21">
        <v>1.2</v>
      </c>
      <c r="R203" s="21">
        <v>-5.9</v>
      </c>
      <c r="S203" s="22">
        <v>-0.20338983050847456</v>
      </c>
    </row>
    <row r="204" spans="1:19" ht="14" customHeight="1">
      <c r="A204" s="15">
        <v>345</v>
      </c>
      <c r="B204" s="16" t="s">
        <v>8</v>
      </c>
      <c r="C204" s="16" t="s">
        <v>9</v>
      </c>
      <c r="D204" s="16">
        <v>5</v>
      </c>
      <c r="E204" s="16" t="s">
        <v>10</v>
      </c>
      <c r="F204" s="16">
        <v>1</v>
      </c>
      <c r="G204" s="16" t="s">
        <v>30</v>
      </c>
      <c r="H204" s="16">
        <v>125</v>
      </c>
      <c r="I204" s="16">
        <v>27.45</v>
      </c>
      <c r="J204" s="16">
        <v>86.67</v>
      </c>
      <c r="K204" s="17">
        <v>86.67</v>
      </c>
      <c r="L204" s="16">
        <v>41.5</v>
      </c>
      <c r="M204" s="16">
        <v>0.4</v>
      </c>
      <c r="N204" s="16">
        <v>-5.8</v>
      </c>
      <c r="O204" s="16">
        <v>-6.8965517241379309E-2</v>
      </c>
      <c r="P204" s="17">
        <v>41.5</v>
      </c>
      <c r="Q204" s="17">
        <v>0.4</v>
      </c>
      <c r="R204" s="17">
        <v>-5.8</v>
      </c>
      <c r="S204" s="18">
        <v>-6.8965517241379309E-2</v>
      </c>
    </row>
    <row r="205" spans="1:19" ht="14" customHeight="1">
      <c r="A205" s="19">
        <v>345</v>
      </c>
      <c r="B205" s="20" t="s">
        <v>8</v>
      </c>
      <c r="C205" s="20" t="s">
        <v>9</v>
      </c>
      <c r="D205" s="20">
        <v>5</v>
      </c>
      <c r="E205" s="20" t="s">
        <v>10</v>
      </c>
      <c r="F205" s="20">
        <v>1</v>
      </c>
      <c r="G205" s="20" t="s">
        <v>30</v>
      </c>
      <c r="H205" s="20">
        <v>126</v>
      </c>
      <c r="I205" s="20">
        <v>27.46</v>
      </c>
      <c r="J205" s="20">
        <v>287.67</v>
      </c>
      <c r="K205" s="21">
        <v>287.67</v>
      </c>
      <c r="L205" s="20">
        <v>32.5</v>
      </c>
      <c r="M205" s="20">
        <v>0.9</v>
      </c>
      <c r="N205" s="20">
        <v>-5.8</v>
      </c>
      <c r="O205" s="20">
        <v>-0.15517241379310345</v>
      </c>
      <c r="P205" s="21">
        <v>32.5</v>
      </c>
      <c r="Q205" s="21">
        <v>0.9</v>
      </c>
      <c r="R205" s="21">
        <v>-5.8</v>
      </c>
      <c r="S205" s="22">
        <v>-0.15517241379310345</v>
      </c>
    </row>
    <row r="206" spans="1:19" ht="14" customHeight="1">
      <c r="A206" s="15">
        <v>345</v>
      </c>
      <c r="B206" s="16" t="s">
        <v>8</v>
      </c>
      <c r="C206" s="16" t="s">
        <v>9</v>
      </c>
      <c r="D206" s="16">
        <v>5</v>
      </c>
      <c r="E206" s="16" t="s">
        <v>10</v>
      </c>
      <c r="F206" s="16">
        <v>1</v>
      </c>
      <c r="G206" s="16" t="s">
        <v>30</v>
      </c>
      <c r="H206" s="16">
        <v>127</v>
      </c>
      <c r="I206" s="16">
        <v>27.47</v>
      </c>
      <c r="J206" s="16">
        <v>45.33</v>
      </c>
      <c r="K206" s="17"/>
      <c r="L206" s="16">
        <v>39.4</v>
      </c>
      <c r="M206" s="16">
        <v>0.3</v>
      </c>
      <c r="N206" s="16">
        <v>-5</v>
      </c>
      <c r="O206" s="16">
        <v>-0.06</v>
      </c>
      <c r="P206" s="17"/>
      <c r="Q206" s="17"/>
      <c r="R206" s="17"/>
      <c r="S206" s="18"/>
    </row>
    <row r="207" spans="1:19" ht="14" customHeight="1">
      <c r="A207" s="19">
        <v>345</v>
      </c>
      <c r="B207" s="20" t="s">
        <v>8</v>
      </c>
      <c r="C207" s="20" t="s">
        <v>9</v>
      </c>
      <c r="D207" s="20">
        <v>5</v>
      </c>
      <c r="E207" s="20" t="s">
        <v>10</v>
      </c>
      <c r="F207" s="20">
        <v>1</v>
      </c>
      <c r="G207" s="20" t="s">
        <v>30</v>
      </c>
      <c r="H207" s="20">
        <v>129</v>
      </c>
      <c r="I207" s="20">
        <v>27.49</v>
      </c>
      <c r="J207" s="20">
        <v>20</v>
      </c>
      <c r="K207" s="21"/>
      <c r="L207" s="20">
        <v>26</v>
      </c>
      <c r="M207" s="20">
        <v>1.4</v>
      </c>
      <c r="N207" s="20">
        <v>-6.3</v>
      </c>
      <c r="O207" s="20">
        <v>-0.22222222222222221</v>
      </c>
      <c r="P207" s="21"/>
      <c r="Q207" s="21"/>
      <c r="R207" s="21"/>
      <c r="S207" s="22"/>
    </row>
    <row r="208" spans="1:19" ht="14" customHeight="1">
      <c r="A208" s="15">
        <v>345</v>
      </c>
      <c r="B208" s="16" t="s">
        <v>8</v>
      </c>
      <c r="C208" s="16" t="s">
        <v>9</v>
      </c>
      <c r="D208" s="16">
        <v>5</v>
      </c>
      <c r="E208" s="16" t="s">
        <v>10</v>
      </c>
      <c r="F208" s="16">
        <v>1</v>
      </c>
      <c r="G208" s="16" t="s">
        <v>30</v>
      </c>
      <c r="H208" s="16">
        <v>130</v>
      </c>
      <c r="I208" s="16">
        <v>27.5</v>
      </c>
      <c r="J208" s="16">
        <v>347</v>
      </c>
      <c r="K208" s="17">
        <v>347</v>
      </c>
      <c r="L208" s="16">
        <v>32.200000000000003</v>
      </c>
      <c r="M208" s="16">
        <v>0.6</v>
      </c>
      <c r="N208" s="16">
        <v>-5</v>
      </c>
      <c r="O208" s="16">
        <v>-0.12</v>
      </c>
      <c r="P208" s="17">
        <v>32.200000000000003</v>
      </c>
      <c r="Q208" s="17">
        <v>0.6</v>
      </c>
      <c r="R208" s="17">
        <v>-5</v>
      </c>
      <c r="S208" s="18">
        <v>-0.12</v>
      </c>
    </row>
    <row r="209" spans="1:19" ht="14" customHeight="1">
      <c r="A209" s="19">
        <v>345</v>
      </c>
      <c r="B209" s="20" t="s">
        <v>8</v>
      </c>
      <c r="C209" s="20" t="s">
        <v>9</v>
      </c>
      <c r="D209" s="20">
        <v>5</v>
      </c>
      <c r="E209" s="20" t="s">
        <v>10</v>
      </c>
      <c r="F209" s="20">
        <v>1</v>
      </c>
      <c r="G209" s="20" t="s">
        <v>30</v>
      </c>
      <c r="H209" s="20">
        <v>131</v>
      </c>
      <c r="I209" s="20">
        <v>27.51</v>
      </c>
      <c r="J209" s="20">
        <v>746.67</v>
      </c>
      <c r="K209" s="21">
        <v>746.67</v>
      </c>
      <c r="L209" s="20">
        <v>29.5</v>
      </c>
      <c r="M209" s="20">
        <v>1.3</v>
      </c>
      <c r="N209" s="20">
        <v>-6.4</v>
      </c>
      <c r="O209" s="20">
        <v>-0.203125</v>
      </c>
      <c r="P209" s="21">
        <v>29.5</v>
      </c>
      <c r="Q209" s="21">
        <v>1.3</v>
      </c>
      <c r="R209" s="21">
        <v>-6.4</v>
      </c>
      <c r="S209" s="22">
        <v>-0.203125</v>
      </c>
    </row>
    <row r="210" spans="1:19" ht="14" customHeight="1">
      <c r="A210" s="15">
        <v>345</v>
      </c>
      <c r="B210" s="16" t="s">
        <v>8</v>
      </c>
      <c r="C210" s="16" t="s">
        <v>9</v>
      </c>
      <c r="D210" s="16">
        <v>5</v>
      </c>
      <c r="E210" s="16" t="s">
        <v>10</v>
      </c>
      <c r="F210" s="16">
        <v>1</v>
      </c>
      <c r="G210" s="16" t="s">
        <v>30</v>
      </c>
      <c r="H210" s="16">
        <v>132</v>
      </c>
      <c r="I210" s="16">
        <v>27.52</v>
      </c>
      <c r="J210" s="16">
        <v>376.33</v>
      </c>
      <c r="K210" s="17">
        <v>376.33</v>
      </c>
      <c r="L210" s="16">
        <v>39.5</v>
      </c>
      <c r="M210" s="16">
        <v>0.6</v>
      </c>
      <c r="N210" s="16">
        <v>-6.6</v>
      </c>
      <c r="O210" s="16">
        <v>-9.0909090909090912E-2</v>
      </c>
      <c r="P210" s="17">
        <v>39.5</v>
      </c>
      <c r="Q210" s="17">
        <v>0.6</v>
      </c>
      <c r="R210" s="17">
        <v>-6.6</v>
      </c>
      <c r="S210" s="18">
        <v>-9.0909090909090912E-2</v>
      </c>
    </row>
    <row r="211" spans="1:19" ht="14" customHeight="1">
      <c r="A211" s="19">
        <v>345</v>
      </c>
      <c r="B211" s="20" t="s">
        <v>8</v>
      </c>
      <c r="C211" s="20" t="s">
        <v>9</v>
      </c>
      <c r="D211" s="20">
        <v>5</v>
      </c>
      <c r="E211" s="20" t="s">
        <v>10</v>
      </c>
      <c r="F211" s="20">
        <v>1</v>
      </c>
      <c r="G211" s="20" t="s">
        <v>30</v>
      </c>
      <c r="H211" s="20">
        <v>133</v>
      </c>
      <c r="I211" s="20">
        <v>27.53</v>
      </c>
      <c r="J211" s="20">
        <v>262.67</v>
      </c>
      <c r="K211" s="21">
        <v>262.67</v>
      </c>
      <c r="L211" s="20">
        <v>42.3</v>
      </c>
      <c r="M211" s="20">
        <v>1</v>
      </c>
      <c r="N211" s="20">
        <v>-6.4</v>
      </c>
      <c r="O211" s="20">
        <v>-0.15625</v>
      </c>
      <c r="P211" s="21">
        <v>42.3</v>
      </c>
      <c r="Q211" s="21">
        <v>1</v>
      </c>
      <c r="R211" s="21">
        <v>-6.4</v>
      </c>
      <c r="S211" s="22">
        <v>-0.15625</v>
      </c>
    </row>
    <row r="212" spans="1:19" ht="14" customHeight="1">
      <c r="A212" s="15">
        <v>345</v>
      </c>
      <c r="B212" s="16" t="s">
        <v>8</v>
      </c>
      <c r="C212" s="16" t="s">
        <v>9</v>
      </c>
      <c r="D212" s="16">
        <v>5</v>
      </c>
      <c r="E212" s="16" t="s">
        <v>10</v>
      </c>
      <c r="F212" s="16">
        <v>1</v>
      </c>
      <c r="G212" s="16" t="s">
        <v>30</v>
      </c>
      <c r="H212" s="16">
        <v>134</v>
      </c>
      <c r="I212" s="16">
        <v>27.54</v>
      </c>
      <c r="J212" s="16">
        <v>69.33</v>
      </c>
      <c r="K212" s="17">
        <v>69.33</v>
      </c>
      <c r="L212" s="16">
        <v>42.9</v>
      </c>
      <c r="M212" s="16">
        <v>0.8</v>
      </c>
      <c r="N212" s="16">
        <v>-6.5</v>
      </c>
      <c r="O212" s="16">
        <v>-0.12307692307692308</v>
      </c>
      <c r="P212" s="17">
        <v>42.9</v>
      </c>
      <c r="Q212" s="17">
        <v>0.8</v>
      </c>
      <c r="R212" s="17">
        <v>-6.5</v>
      </c>
      <c r="S212" s="18">
        <v>-0.12307692307692308</v>
      </c>
    </row>
    <row r="213" spans="1:19" ht="14" customHeight="1">
      <c r="A213" s="19">
        <v>345</v>
      </c>
      <c r="B213" s="20" t="s">
        <v>8</v>
      </c>
      <c r="C213" s="20" t="s">
        <v>9</v>
      </c>
      <c r="D213" s="20">
        <v>5</v>
      </c>
      <c r="E213" s="20" t="s">
        <v>10</v>
      </c>
      <c r="F213" s="20">
        <v>1</v>
      </c>
      <c r="G213" s="20" t="s">
        <v>30</v>
      </c>
      <c r="H213" s="20">
        <v>135</v>
      </c>
      <c r="I213" s="20">
        <v>27.55</v>
      </c>
      <c r="J213" s="20">
        <v>399.67</v>
      </c>
      <c r="K213" s="21">
        <v>399.67</v>
      </c>
      <c r="L213" s="20">
        <v>37.799999999999997</v>
      </c>
      <c r="M213" s="20">
        <v>0.9</v>
      </c>
      <c r="N213" s="20">
        <v>-6.8</v>
      </c>
      <c r="O213" s="20">
        <v>-0.13235294117647059</v>
      </c>
      <c r="P213" s="21">
        <v>37.799999999999997</v>
      </c>
      <c r="Q213" s="21">
        <v>0.9</v>
      </c>
      <c r="R213" s="21">
        <v>-6.8</v>
      </c>
      <c r="S213" s="22">
        <v>-0.13235294117647059</v>
      </c>
    </row>
    <row r="214" spans="1:19" ht="14" customHeight="1">
      <c r="A214" s="15">
        <v>345</v>
      </c>
      <c r="B214" s="16" t="s">
        <v>8</v>
      </c>
      <c r="C214" s="16" t="s">
        <v>9</v>
      </c>
      <c r="D214" s="16">
        <v>5</v>
      </c>
      <c r="E214" s="16" t="s">
        <v>10</v>
      </c>
      <c r="F214" s="16">
        <v>1</v>
      </c>
      <c r="G214" s="16" t="s">
        <v>30</v>
      </c>
      <c r="H214" s="16">
        <v>136</v>
      </c>
      <c r="I214" s="16">
        <v>27.56</v>
      </c>
      <c r="J214" s="16">
        <v>207</v>
      </c>
      <c r="K214" s="17">
        <v>207</v>
      </c>
      <c r="L214" s="16">
        <v>36.200000000000003</v>
      </c>
      <c r="M214" s="16">
        <v>1.3</v>
      </c>
      <c r="N214" s="16">
        <v>-6.7</v>
      </c>
      <c r="O214" s="16">
        <v>-0.19402985074626866</v>
      </c>
      <c r="P214" s="17">
        <v>36.200000000000003</v>
      </c>
      <c r="Q214" s="17">
        <v>1.3</v>
      </c>
      <c r="R214" s="17">
        <v>-6.7</v>
      </c>
      <c r="S214" s="18">
        <v>-0.19402985074626866</v>
      </c>
    </row>
    <row r="215" spans="1:19" ht="14" customHeight="1">
      <c r="A215" s="19">
        <v>345</v>
      </c>
      <c r="B215" s="20" t="s">
        <v>8</v>
      </c>
      <c r="C215" s="20" t="s">
        <v>9</v>
      </c>
      <c r="D215" s="20">
        <v>5</v>
      </c>
      <c r="E215" s="20" t="s">
        <v>10</v>
      </c>
      <c r="F215" s="20">
        <v>1</v>
      </c>
      <c r="G215" s="20" t="s">
        <v>30</v>
      </c>
      <c r="H215" s="20">
        <v>137</v>
      </c>
      <c r="I215" s="20">
        <v>27.57</v>
      </c>
      <c r="J215" s="20">
        <v>64.67</v>
      </c>
      <c r="K215" s="21">
        <v>64.67</v>
      </c>
      <c r="L215" s="20">
        <v>43.6</v>
      </c>
      <c r="M215" s="20">
        <v>1</v>
      </c>
      <c r="N215" s="20">
        <v>-6.4</v>
      </c>
      <c r="O215" s="20">
        <v>-0.15625</v>
      </c>
      <c r="P215" s="21">
        <v>43.6</v>
      </c>
      <c r="Q215" s="21">
        <v>1</v>
      </c>
      <c r="R215" s="21">
        <v>-6.4</v>
      </c>
      <c r="S215" s="22">
        <v>-0.15625</v>
      </c>
    </row>
    <row r="216" spans="1:19" ht="14" customHeight="1">
      <c r="A216" s="15">
        <v>345</v>
      </c>
      <c r="B216" s="16" t="s">
        <v>8</v>
      </c>
      <c r="C216" s="16" t="s">
        <v>9</v>
      </c>
      <c r="D216" s="16">
        <v>5</v>
      </c>
      <c r="E216" s="16" t="s">
        <v>10</v>
      </c>
      <c r="F216" s="16">
        <v>1</v>
      </c>
      <c r="G216" s="16" t="s">
        <v>30</v>
      </c>
      <c r="H216" s="16">
        <v>138</v>
      </c>
      <c r="I216" s="16">
        <v>27.58</v>
      </c>
      <c r="J216" s="16">
        <v>120</v>
      </c>
      <c r="K216" s="17">
        <v>120</v>
      </c>
      <c r="L216" s="16">
        <v>41.4</v>
      </c>
      <c r="M216" s="16">
        <v>1</v>
      </c>
      <c r="N216" s="16">
        <v>-6</v>
      </c>
      <c r="O216" s="16">
        <v>-0.16666666666666666</v>
      </c>
      <c r="P216" s="17">
        <v>41.4</v>
      </c>
      <c r="Q216" s="17">
        <v>1</v>
      </c>
      <c r="R216" s="17">
        <v>-6</v>
      </c>
      <c r="S216" s="18">
        <v>-0.16666666666666666</v>
      </c>
    </row>
    <row r="217" spans="1:19" ht="14" customHeight="1">
      <c r="A217" s="19">
        <v>345</v>
      </c>
      <c r="B217" s="20" t="s">
        <v>8</v>
      </c>
      <c r="C217" s="20" t="s">
        <v>9</v>
      </c>
      <c r="D217" s="20">
        <v>5</v>
      </c>
      <c r="E217" s="20" t="s">
        <v>10</v>
      </c>
      <c r="F217" s="20">
        <v>1</v>
      </c>
      <c r="G217" s="20" t="s">
        <v>30</v>
      </c>
      <c r="H217" s="20">
        <v>139</v>
      </c>
      <c r="I217" s="20">
        <v>27.59</v>
      </c>
      <c r="J217" s="20">
        <v>672.33</v>
      </c>
      <c r="K217" s="21">
        <v>672.33</v>
      </c>
      <c r="L217" s="20">
        <v>36.799999999999997</v>
      </c>
      <c r="M217" s="20">
        <v>1.1000000000000001</v>
      </c>
      <c r="N217" s="20">
        <v>-6.5</v>
      </c>
      <c r="O217" s="20">
        <v>-0.16923076923076924</v>
      </c>
      <c r="P217" s="21">
        <v>36.799999999999997</v>
      </c>
      <c r="Q217" s="21">
        <v>1.1000000000000001</v>
      </c>
      <c r="R217" s="21">
        <v>-6.5</v>
      </c>
      <c r="S217" s="22">
        <v>-0.16923076923076924</v>
      </c>
    </row>
    <row r="218" spans="1:19" ht="14" customHeight="1">
      <c r="A218" s="15">
        <v>345</v>
      </c>
      <c r="B218" s="16" t="s">
        <v>8</v>
      </c>
      <c r="C218" s="16" t="s">
        <v>9</v>
      </c>
      <c r="D218" s="16">
        <v>5</v>
      </c>
      <c r="E218" s="16" t="s">
        <v>10</v>
      </c>
      <c r="F218" s="16">
        <v>1</v>
      </c>
      <c r="G218" s="16" t="s">
        <v>30</v>
      </c>
      <c r="H218" s="16">
        <v>140</v>
      </c>
      <c r="I218" s="16">
        <v>27.6</v>
      </c>
      <c r="J218" s="16">
        <v>1544.33</v>
      </c>
      <c r="K218" s="17">
        <v>1544.33</v>
      </c>
      <c r="L218" s="16">
        <v>40.200000000000003</v>
      </c>
      <c r="M218" s="16">
        <v>1</v>
      </c>
      <c r="N218" s="16">
        <v>-6.6</v>
      </c>
      <c r="O218" s="16">
        <v>-0.15151515151515152</v>
      </c>
      <c r="P218" s="17">
        <v>40.200000000000003</v>
      </c>
      <c r="Q218" s="17">
        <v>1</v>
      </c>
      <c r="R218" s="17">
        <v>-6.6</v>
      </c>
      <c r="S218" s="18">
        <v>-0.15151515151515152</v>
      </c>
    </row>
    <row r="219" spans="1:19" ht="14" customHeight="1">
      <c r="A219" s="19">
        <v>345</v>
      </c>
      <c r="B219" s="20" t="s">
        <v>8</v>
      </c>
      <c r="C219" s="20" t="s">
        <v>9</v>
      </c>
      <c r="D219" s="20">
        <v>5</v>
      </c>
      <c r="E219" s="20" t="s">
        <v>10</v>
      </c>
      <c r="F219" s="20">
        <v>1</v>
      </c>
      <c r="G219" s="20" t="s">
        <v>30</v>
      </c>
      <c r="H219" s="20">
        <v>141</v>
      </c>
      <c r="I219" s="20">
        <v>27.61</v>
      </c>
      <c r="J219" s="20">
        <v>1432.67</v>
      </c>
      <c r="K219" s="21">
        <v>1432.67</v>
      </c>
      <c r="L219" s="20">
        <v>41.6</v>
      </c>
      <c r="M219" s="20">
        <v>0.6</v>
      </c>
      <c r="N219" s="20">
        <v>-7.9</v>
      </c>
      <c r="O219" s="20">
        <v>-7.5949367088607583E-2</v>
      </c>
      <c r="P219" s="21">
        <v>41.6</v>
      </c>
      <c r="Q219" s="21">
        <v>0.6</v>
      </c>
      <c r="R219" s="21">
        <v>-7.9</v>
      </c>
      <c r="S219" s="22">
        <v>-7.5949367088607583E-2</v>
      </c>
    </row>
    <row r="220" spans="1:19" ht="14" customHeight="1">
      <c r="A220" s="15">
        <v>345</v>
      </c>
      <c r="B220" s="16" t="s">
        <v>8</v>
      </c>
      <c r="C220" s="16" t="s">
        <v>9</v>
      </c>
      <c r="D220" s="16">
        <v>5</v>
      </c>
      <c r="E220" s="16" t="s">
        <v>10</v>
      </c>
      <c r="F220" s="16">
        <v>1</v>
      </c>
      <c r="G220" s="16" t="s">
        <v>30</v>
      </c>
      <c r="H220" s="16">
        <v>142</v>
      </c>
      <c r="I220" s="16">
        <v>27.62</v>
      </c>
      <c r="J220" s="16">
        <v>1755.33</v>
      </c>
      <c r="K220" s="17"/>
      <c r="L220" s="16">
        <v>37.200000000000003</v>
      </c>
      <c r="M220" s="16">
        <v>0.3</v>
      </c>
      <c r="N220" s="16">
        <v>-4.9000000000000004</v>
      </c>
      <c r="O220" s="16">
        <v>-6.1224489795918359E-2</v>
      </c>
      <c r="P220" s="17"/>
      <c r="Q220" s="17"/>
      <c r="R220" s="17"/>
      <c r="S220" s="18"/>
    </row>
    <row r="221" spans="1:19" ht="14" customHeight="1">
      <c r="A221" s="19">
        <v>345</v>
      </c>
      <c r="B221" s="20" t="s">
        <v>8</v>
      </c>
      <c r="C221" s="20" t="s">
        <v>9</v>
      </c>
      <c r="D221" s="20">
        <v>5</v>
      </c>
      <c r="E221" s="20" t="s">
        <v>10</v>
      </c>
      <c r="F221" s="20">
        <v>2</v>
      </c>
      <c r="G221" s="20" t="s">
        <v>30</v>
      </c>
      <c r="H221" s="20">
        <v>1</v>
      </c>
      <c r="I221" s="20">
        <v>28.635000000000002</v>
      </c>
      <c r="J221" s="20">
        <v>179.33</v>
      </c>
      <c r="K221" s="21"/>
      <c r="L221" s="20">
        <v>15.8</v>
      </c>
      <c r="M221" s="20">
        <v>6.5</v>
      </c>
      <c r="N221" s="20">
        <v>-15.5</v>
      </c>
      <c r="O221" s="20">
        <v>-0.41935483870967744</v>
      </c>
      <c r="P221" s="21"/>
      <c r="Q221" s="21"/>
      <c r="R221" s="21"/>
      <c r="S221" s="22"/>
    </row>
    <row r="222" spans="1:19" ht="14" customHeight="1">
      <c r="A222" s="15">
        <v>345</v>
      </c>
      <c r="B222" s="16" t="s">
        <v>8</v>
      </c>
      <c r="C222" s="16" t="s">
        <v>9</v>
      </c>
      <c r="D222" s="16">
        <v>5</v>
      </c>
      <c r="E222" s="16" t="s">
        <v>10</v>
      </c>
      <c r="F222" s="16">
        <v>2</v>
      </c>
      <c r="G222" s="16" t="s">
        <v>30</v>
      </c>
      <c r="H222" s="16">
        <v>2</v>
      </c>
      <c r="I222" s="16">
        <v>27.655000000000001</v>
      </c>
      <c r="J222" s="16">
        <v>1407</v>
      </c>
      <c r="K222" s="17">
        <v>1407</v>
      </c>
      <c r="L222" s="16">
        <v>25.5</v>
      </c>
      <c r="M222" s="16">
        <v>3.9</v>
      </c>
      <c r="N222" s="16">
        <v>-11.1</v>
      </c>
      <c r="O222" s="16">
        <v>-0.35135135135135137</v>
      </c>
      <c r="P222" s="17">
        <v>25.5</v>
      </c>
      <c r="Q222" s="17">
        <v>3.9</v>
      </c>
      <c r="R222" s="17">
        <v>-11.1</v>
      </c>
      <c r="S222" s="18">
        <v>-0.35135135135135137</v>
      </c>
    </row>
    <row r="223" spans="1:19" ht="14" customHeight="1">
      <c r="A223" s="19">
        <v>345</v>
      </c>
      <c r="B223" s="20" t="s">
        <v>8</v>
      </c>
      <c r="C223" s="20" t="s">
        <v>9</v>
      </c>
      <c r="D223" s="20">
        <v>5</v>
      </c>
      <c r="E223" s="20" t="s">
        <v>10</v>
      </c>
      <c r="F223" s="20">
        <v>2</v>
      </c>
      <c r="G223" s="20" t="s">
        <v>30</v>
      </c>
      <c r="H223" s="20">
        <v>3</v>
      </c>
      <c r="I223" s="20">
        <v>27.664999999999999</v>
      </c>
      <c r="J223" s="20">
        <v>962</v>
      </c>
      <c r="K223" s="21">
        <v>962</v>
      </c>
      <c r="L223" s="20">
        <v>29.7</v>
      </c>
      <c r="M223" s="20">
        <v>3.5</v>
      </c>
      <c r="N223" s="20">
        <v>-10.5</v>
      </c>
      <c r="O223" s="20">
        <v>-0.33333333333333331</v>
      </c>
      <c r="P223" s="21">
        <v>29.7</v>
      </c>
      <c r="Q223" s="21">
        <v>3.5</v>
      </c>
      <c r="R223" s="21">
        <v>-10.5</v>
      </c>
      <c r="S223" s="22">
        <v>-0.33333333333333331</v>
      </c>
    </row>
    <row r="224" spans="1:19" ht="14" customHeight="1">
      <c r="A224" s="15">
        <v>345</v>
      </c>
      <c r="B224" s="16" t="s">
        <v>8</v>
      </c>
      <c r="C224" s="16" t="s">
        <v>9</v>
      </c>
      <c r="D224" s="16">
        <v>5</v>
      </c>
      <c r="E224" s="16" t="s">
        <v>10</v>
      </c>
      <c r="F224" s="16">
        <v>2</v>
      </c>
      <c r="G224" s="16" t="s">
        <v>30</v>
      </c>
      <c r="H224" s="16">
        <v>4</v>
      </c>
      <c r="I224" s="16">
        <v>27.675000000000001</v>
      </c>
      <c r="J224" s="16">
        <v>179.67</v>
      </c>
      <c r="K224" s="17">
        <v>179.67</v>
      </c>
      <c r="L224" s="16">
        <v>42.1</v>
      </c>
      <c r="M224" s="16">
        <v>2.2999999999999998</v>
      </c>
      <c r="N224" s="16">
        <v>-9.3000000000000007</v>
      </c>
      <c r="O224" s="16">
        <v>-0.24731182795698922</v>
      </c>
      <c r="P224" s="17">
        <v>42.1</v>
      </c>
      <c r="Q224" s="17">
        <v>2.2999999999999998</v>
      </c>
      <c r="R224" s="17">
        <v>-9.3000000000000007</v>
      </c>
      <c r="S224" s="18">
        <v>-0.24731182795698922</v>
      </c>
    </row>
    <row r="225" spans="1:19" ht="14" customHeight="1">
      <c r="A225" s="19">
        <v>345</v>
      </c>
      <c r="B225" s="20" t="s">
        <v>8</v>
      </c>
      <c r="C225" s="20" t="s">
        <v>9</v>
      </c>
      <c r="D225" s="20">
        <v>5</v>
      </c>
      <c r="E225" s="20" t="s">
        <v>10</v>
      </c>
      <c r="F225" s="20">
        <v>2</v>
      </c>
      <c r="G225" s="20" t="s">
        <v>30</v>
      </c>
      <c r="H225" s="20">
        <v>5</v>
      </c>
      <c r="I225" s="20">
        <v>27.684999999999999</v>
      </c>
      <c r="J225" s="20">
        <v>93</v>
      </c>
      <c r="K225" s="21">
        <v>93</v>
      </c>
      <c r="L225" s="20">
        <v>42.8</v>
      </c>
      <c r="M225" s="20">
        <v>2.5</v>
      </c>
      <c r="N225" s="20">
        <v>-9.1999999999999993</v>
      </c>
      <c r="O225" s="20">
        <v>-0.27173913043478265</v>
      </c>
      <c r="P225" s="21">
        <v>42.8</v>
      </c>
      <c r="Q225" s="21">
        <v>2.5</v>
      </c>
      <c r="R225" s="21">
        <v>-9.1999999999999993</v>
      </c>
      <c r="S225" s="22">
        <v>-0.27173913043478265</v>
      </c>
    </row>
    <row r="226" spans="1:19" ht="14" customHeight="1">
      <c r="A226" s="15">
        <v>345</v>
      </c>
      <c r="B226" s="16" t="s">
        <v>8</v>
      </c>
      <c r="C226" s="16" t="s">
        <v>9</v>
      </c>
      <c r="D226" s="16">
        <v>5</v>
      </c>
      <c r="E226" s="16" t="s">
        <v>10</v>
      </c>
      <c r="F226" s="16">
        <v>2</v>
      </c>
      <c r="G226" s="16" t="s">
        <v>30</v>
      </c>
      <c r="H226" s="16">
        <v>6</v>
      </c>
      <c r="I226" s="16">
        <v>27.695</v>
      </c>
      <c r="J226" s="16">
        <v>176</v>
      </c>
      <c r="K226" s="17">
        <v>176</v>
      </c>
      <c r="L226" s="16">
        <v>45.6</v>
      </c>
      <c r="M226" s="16">
        <v>2.2999999999999998</v>
      </c>
      <c r="N226" s="16">
        <v>-9.4</v>
      </c>
      <c r="O226" s="16">
        <v>-0.24468085106382975</v>
      </c>
      <c r="P226" s="17">
        <v>45.6</v>
      </c>
      <c r="Q226" s="17">
        <v>2.2999999999999998</v>
      </c>
      <c r="R226" s="17">
        <v>-9.4</v>
      </c>
      <c r="S226" s="18">
        <v>-0.24468085106382975</v>
      </c>
    </row>
    <row r="227" spans="1:19" ht="14" customHeight="1">
      <c r="A227" s="19">
        <v>345</v>
      </c>
      <c r="B227" s="20" t="s">
        <v>8</v>
      </c>
      <c r="C227" s="20" t="s">
        <v>9</v>
      </c>
      <c r="D227" s="20">
        <v>5</v>
      </c>
      <c r="E227" s="20" t="s">
        <v>10</v>
      </c>
      <c r="F227" s="20">
        <v>2</v>
      </c>
      <c r="G227" s="20" t="s">
        <v>30</v>
      </c>
      <c r="H227" s="20">
        <v>7</v>
      </c>
      <c r="I227" s="20">
        <v>27.704999999999998</v>
      </c>
      <c r="J227" s="20">
        <v>567.66999999999996</v>
      </c>
      <c r="K227" s="21">
        <v>567.66999999999996</v>
      </c>
      <c r="L227" s="20">
        <v>46.5</v>
      </c>
      <c r="M227" s="20">
        <v>2.4</v>
      </c>
      <c r="N227" s="20">
        <v>-9.8000000000000007</v>
      </c>
      <c r="O227" s="20">
        <v>-0.24489795918367344</v>
      </c>
      <c r="P227" s="21">
        <v>46.5</v>
      </c>
      <c r="Q227" s="21">
        <v>2.4</v>
      </c>
      <c r="R227" s="21">
        <v>-9.8000000000000007</v>
      </c>
      <c r="S227" s="22">
        <v>-0.24489795918367344</v>
      </c>
    </row>
    <row r="228" spans="1:19" ht="14" customHeight="1">
      <c r="A228" s="15">
        <v>345</v>
      </c>
      <c r="B228" s="16" t="s">
        <v>8</v>
      </c>
      <c r="C228" s="16" t="s">
        <v>9</v>
      </c>
      <c r="D228" s="16">
        <v>5</v>
      </c>
      <c r="E228" s="16" t="s">
        <v>10</v>
      </c>
      <c r="F228" s="16">
        <v>2</v>
      </c>
      <c r="G228" s="16" t="s">
        <v>30</v>
      </c>
      <c r="H228" s="16">
        <v>8</v>
      </c>
      <c r="I228" s="16">
        <v>27.715</v>
      </c>
      <c r="J228" s="16">
        <v>1228.67</v>
      </c>
      <c r="K228" s="17">
        <v>1228.67</v>
      </c>
      <c r="L228" s="16">
        <v>42.6</v>
      </c>
      <c r="M228" s="16">
        <v>2.2000000000000002</v>
      </c>
      <c r="N228" s="16">
        <v>-9.6</v>
      </c>
      <c r="O228" s="16">
        <v>-0.22916666666666669</v>
      </c>
      <c r="P228" s="17">
        <v>42.6</v>
      </c>
      <c r="Q228" s="17">
        <v>2.2000000000000002</v>
      </c>
      <c r="R228" s="17">
        <v>-9.6</v>
      </c>
      <c r="S228" s="18">
        <v>-0.22916666666666669</v>
      </c>
    </row>
    <row r="229" spans="1:19" ht="14" customHeight="1">
      <c r="A229" s="19">
        <v>345</v>
      </c>
      <c r="B229" s="20" t="s">
        <v>8</v>
      </c>
      <c r="C229" s="20" t="s">
        <v>9</v>
      </c>
      <c r="D229" s="20">
        <v>5</v>
      </c>
      <c r="E229" s="20" t="s">
        <v>10</v>
      </c>
      <c r="F229" s="20">
        <v>2</v>
      </c>
      <c r="G229" s="20" t="s">
        <v>30</v>
      </c>
      <c r="H229" s="20">
        <v>9</v>
      </c>
      <c r="I229" s="20">
        <v>27.725000000000001</v>
      </c>
      <c r="J229" s="20">
        <v>232.33</v>
      </c>
      <c r="K229" s="21">
        <v>232.33</v>
      </c>
      <c r="L229" s="20">
        <v>43.5</v>
      </c>
      <c r="M229" s="20">
        <v>2.7</v>
      </c>
      <c r="N229" s="20">
        <v>-9.3000000000000007</v>
      </c>
      <c r="O229" s="20">
        <v>-0.29032258064516131</v>
      </c>
      <c r="P229" s="21">
        <v>43.5</v>
      </c>
      <c r="Q229" s="21">
        <v>2.7</v>
      </c>
      <c r="R229" s="21">
        <v>-9.3000000000000007</v>
      </c>
      <c r="S229" s="22">
        <v>-0.29032258064516131</v>
      </c>
    </row>
    <row r="230" spans="1:19" ht="14" customHeight="1">
      <c r="A230" s="15">
        <v>345</v>
      </c>
      <c r="B230" s="16" t="s">
        <v>8</v>
      </c>
      <c r="C230" s="16" t="s">
        <v>9</v>
      </c>
      <c r="D230" s="16">
        <v>5</v>
      </c>
      <c r="E230" s="16" t="s">
        <v>10</v>
      </c>
      <c r="F230" s="16">
        <v>2</v>
      </c>
      <c r="G230" s="16" t="s">
        <v>30</v>
      </c>
      <c r="H230" s="16">
        <v>10</v>
      </c>
      <c r="I230" s="16">
        <v>27.734999999999999</v>
      </c>
      <c r="J230" s="16">
        <v>281.67</v>
      </c>
      <c r="K230" s="17">
        <v>281.67</v>
      </c>
      <c r="L230" s="16">
        <v>39.1</v>
      </c>
      <c r="M230" s="16">
        <v>2</v>
      </c>
      <c r="N230" s="16">
        <v>-8.6</v>
      </c>
      <c r="O230" s="16">
        <v>-0.23255813953488372</v>
      </c>
      <c r="P230" s="17">
        <v>39.1</v>
      </c>
      <c r="Q230" s="17">
        <v>2</v>
      </c>
      <c r="R230" s="17">
        <v>-8.6</v>
      </c>
      <c r="S230" s="18">
        <v>-0.23255813953488372</v>
      </c>
    </row>
    <row r="231" spans="1:19" ht="14" customHeight="1">
      <c r="A231" s="19">
        <v>345</v>
      </c>
      <c r="B231" s="20" t="s">
        <v>8</v>
      </c>
      <c r="C231" s="20" t="s">
        <v>9</v>
      </c>
      <c r="D231" s="20">
        <v>5</v>
      </c>
      <c r="E231" s="20" t="s">
        <v>10</v>
      </c>
      <c r="F231" s="20">
        <v>2</v>
      </c>
      <c r="G231" s="20" t="s">
        <v>30</v>
      </c>
      <c r="H231" s="20">
        <v>11</v>
      </c>
      <c r="I231" s="20">
        <v>27.745000000000001</v>
      </c>
      <c r="J231" s="20">
        <v>169.67</v>
      </c>
      <c r="K231" s="21">
        <v>169.67</v>
      </c>
      <c r="L231" s="20">
        <v>44.1</v>
      </c>
      <c r="M231" s="20">
        <v>2.1</v>
      </c>
      <c r="N231" s="20">
        <v>-8.6999999999999993</v>
      </c>
      <c r="O231" s="20">
        <v>-0.24137931034482762</v>
      </c>
      <c r="P231" s="21">
        <v>44.1</v>
      </c>
      <c r="Q231" s="21">
        <v>2.1</v>
      </c>
      <c r="R231" s="21">
        <v>-8.6999999999999993</v>
      </c>
      <c r="S231" s="22">
        <v>-0.24137931034482762</v>
      </c>
    </row>
    <row r="232" spans="1:19" ht="14" customHeight="1">
      <c r="A232" s="15">
        <v>345</v>
      </c>
      <c r="B232" s="16" t="s">
        <v>8</v>
      </c>
      <c r="C232" s="16" t="s">
        <v>9</v>
      </c>
      <c r="D232" s="16">
        <v>5</v>
      </c>
      <c r="E232" s="16" t="s">
        <v>10</v>
      </c>
      <c r="F232" s="16">
        <v>2</v>
      </c>
      <c r="G232" s="16" t="s">
        <v>30</v>
      </c>
      <c r="H232" s="16">
        <v>12</v>
      </c>
      <c r="I232" s="16">
        <v>27.754999999999999</v>
      </c>
      <c r="J232" s="16">
        <v>181.67</v>
      </c>
      <c r="K232" s="17">
        <v>181.67</v>
      </c>
      <c r="L232" s="16">
        <v>40.1</v>
      </c>
      <c r="M232" s="16">
        <v>2.1</v>
      </c>
      <c r="N232" s="16">
        <v>-8.3000000000000007</v>
      </c>
      <c r="O232" s="16">
        <v>-0.25301204819277107</v>
      </c>
      <c r="P232" s="17">
        <v>40.1</v>
      </c>
      <c r="Q232" s="17">
        <v>2.1</v>
      </c>
      <c r="R232" s="17">
        <v>-8.3000000000000007</v>
      </c>
      <c r="S232" s="18">
        <v>-0.25301204819277107</v>
      </c>
    </row>
    <row r="233" spans="1:19" ht="14" customHeight="1">
      <c r="A233" s="19">
        <v>345</v>
      </c>
      <c r="B233" s="20" t="s">
        <v>8</v>
      </c>
      <c r="C233" s="20" t="s">
        <v>9</v>
      </c>
      <c r="D233" s="20">
        <v>5</v>
      </c>
      <c r="E233" s="20" t="s">
        <v>10</v>
      </c>
      <c r="F233" s="20">
        <v>2</v>
      </c>
      <c r="G233" s="20" t="s">
        <v>30</v>
      </c>
      <c r="H233" s="20">
        <v>13</v>
      </c>
      <c r="I233" s="20">
        <v>27.765000000000001</v>
      </c>
      <c r="J233" s="20">
        <v>385</v>
      </c>
      <c r="K233" s="21">
        <v>385</v>
      </c>
      <c r="L233" s="20">
        <v>44.7</v>
      </c>
      <c r="M233" s="20">
        <v>1.8</v>
      </c>
      <c r="N233" s="20">
        <v>-8.5</v>
      </c>
      <c r="O233" s="20">
        <v>-0.21176470588235294</v>
      </c>
      <c r="P233" s="21">
        <v>44.7</v>
      </c>
      <c r="Q233" s="21">
        <v>1.8</v>
      </c>
      <c r="R233" s="21">
        <v>-8.5</v>
      </c>
      <c r="S233" s="22">
        <v>-0.21176470588235294</v>
      </c>
    </row>
    <row r="234" spans="1:19" ht="14" customHeight="1">
      <c r="A234" s="15">
        <v>345</v>
      </c>
      <c r="B234" s="16" t="s">
        <v>8</v>
      </c>
      <c r="C234" s="16" t="s">
        <v>9</v>
      </c>
      <c r="D234" s="16">
        <v>5</v>
      </c>
      <c r="E234" s="16" t="s">
        <v>10</v>
      </c>
      <c r="F234" s="16">
        <v>2</v>
      </c>
      <c r="G234" s="16" t="s">
        <v>30</v>
      </c>
      <c r="H234" s="16">
        <v>14</v>
      </c>
      <c r="I234" s="16">
        <v>27.774999999999999</v>
      </c>
      <c r="J234" s="16">
        <v>203</v>
      </c>
      <c r="K234" s="17">
        <v>203</v>
      </c>
      <c r="L234" s="16">
        <v>39.799999999999997</v>
      </c>
      <c r="M234" s="16">
        <v>2.6</v>
      </c>
      <c r="N234" s="16">
        <v>-10.1</v>
      </c>
      <c r="O234" s="16">
        <v>-0.25742574257425743</v>
      </c>
      <c r="P234" s="17">
        <v>39.799999999999997</v>
      </c>
      <c r="Q234" s="17">
        <v>2.6</v>
      </c>
      <c r="R234" s="17">
        <v>-10.1</v>
      </c>
      <c r="S234" s="18">
        <v>-0.25742574257425743</v>
      </c>
    </row>
    <row r="235" spans="1:19" ht="14" customHeight="1">
      <c r="A235" s="19">
        <v>345</v>
      </c>
      <c r="B235" s="20" t="s">
        <v>8</v>
      </c>
      <c r="C235" s="20" t="s">
        <v>9</v>
      </c>
      <c r="D235" s="20">
        <v>5</v>
      </c>
      <c r="E235" s="20" t="s">
        <v>10</v>
      </c>
      <c r="F235" s="20">
        <v>2</v>
      </c>
      <c r="G235" s="20" t="s">
        <v>30</v>
      </c>
      <c r="H235" s="20">
        <v>15</v>
      </c>
      <c r="I235" s="20">
        <v>27.785</v>
      </c>
      <c r="J235" s="20">
        <v>195.33</v>
      </c>
      <c r="K235" s="21">
        <v>195.33</v>
      </c>
      <c r="L235" s="20">
        <v>42.9</v>
      </c>
      <c r="M235" s="20">
        <v>2.2000000000000002</v>
      </c>
      <c r="N235" s="20">
        <v>-9.1</v>
      </c>
      <c r="O235" s="20">
        <v>-0.24175824175824179</v>
      </c>
      <c r="P235" s="21">
        <v>42.9</v>
      </c>
      <c r="Q235" s="21">
        <v>2.2000000000000002</v>
      </c>
      <c r="R235" s="21">
        <v>-9.1</v>
      </c>
      <c r="S235" s="22">
        <v>-0.24175824175824179</v>
      </c>
    </row>
    <row r="236" spans="1:19" ht="14" customHeight="1">
      <c r="A236" s="15">
        <v>345</v>
      </c>
      <c r="B236" s="16" t="s">
        <v>8</v>
      </c>
      <c r="C236" s="16" t="s">
        <v>9</v>
      </c>
      <c r="D236" s="16">
        <v>5</v>
      </c>
      <c r="E236" s="16" t="s">
        <v>10</v>
      </c>
      <c r="F236" s="16">
        <v>2</v>
      </c>
      <c r="G236" s="16" t="s">
        <v>30</v>
      </c>
      <c r="H236" s="16">
        <v>16</v>
      </c>
      <c r="I236" s="16">
        <v>27.795000000000002</v>
      </c>
      <c r="J236" s="16">
        <v>150</v>
      </c>
      <c r="K236" s="17">
        <v>150</v>
      </c>
      <c r="L236" s="16">
        <v>42</v>
      </c>
      <c r="M236" s="16">
        <v>2.6</v>
      </c>
      <c r="N236" s="16">
        <v>-9.6999999999999993</v>
      </c>
      <c r="O236" s="16">
        <v>-0.26804123711340211</v>
      </c>
      <c r="P236" s="17">
        <v>42</v>
      </c>
      <c r="Q236" s="17">
        <v>2.6</v>
      </c>
      <c r="R236" s="17">
        <v>-9.6999999999999993</v>
      </c>
      <c r="S236" s="18">
        <v>-0.26804123711340211</v>
      </c>
    </row>
    <row r="237" spans="1:19" ht="14" customHeight="1">
      <c r="A237" s="19">
        <v>345</v>
      </c>
      <c r="B237" s="20" t="s">
        <v>8</v>
      </c>
      <c r="C237" s="20" t="s">
        <v>9</v>
      </c>
      <c r="D237" s="20">
        <v>5</v>
      </c>
      <c r="E237" s="20" t="s">
        <v>10</v>
      </c>
      <c r="F237" s="20">
        <v>2</v>
      </c>
      <c r="G237" s="20" t="s">
        <v>30</v>
      </c>
      <c r="H237" s="20">
        <v>17</v>
      </c>
      <c r="I237" s="20">
        <v>27.805</v>
      </c>
      <c r="J237" s="20">
        <v>115.33</v>
      </c>
      <c r="K237" s="21">
        <v>115.33</v>
      </c>
      <c r="L237" s="20">
        <v>45.1</v>
      </c>
      <c r="M237" s="20">
        <v>2.4</v>
      </c>
      <c r="N237" s="20">
        <v>-8.6999999999999993</v>
      </c>
      <c r="O237" s="20">
        <v>-0.27586206896551724</v>
      </c>
      <c r="P237" s="21">
        <v>45.1</v>
      </c>
      <c r="Q237" s="21">
        <v>2.4</v>
      </c>
      <c r="R237" s="21">
        <v>-8.6999999999999993</v>
      </c>
      <c r="S237" s="22">
        <v>-0.27586206896551724</v>
      </c>
    </row>
    <row r="238" spans="1:19" ht="14" customHeight="1">
      <c r="A238" s="15">
        <v>345</v>
      </c>
      <c r="B238" s="16" t="s">
        <v>8</v>
      </c>
      <c r="C238" s="16" t="s">
        <v>9</v>
      </c>
      <c r="D238" s="16">
        <v>5</v>
      </c>
      <c r="E238" s="16" t="s">
        <v>10</v>
      </c>
      <c r="F238" s="16">
        <v>2</v>
      </c>
      <c r="G238" s="16" t="s">
        <v>30</v>
      </c>
      <c r="H238" s="16">
        <v>18</v>
      </c>
      <c r="I238" s="16">
        <v>27.815000000000001</v>
      </c>
      <c r="J238" s="16">
        <v>95</v>
      </c>
      <c r="K238" s="17">
        <v>95</v>
      </c>
      <c r="L238" s="16">
        <v>43.4</v>
      </c>
      <c r="M238" s="16">
        <v>2.5</v>
      </c>
      <c r="N238" s="16">
        <v>-9.1999999999999993</v>
      </c>
      <c r="O238" s="16">
        <v>-0.27173913043478265</v>
      </c>
      <c r="P238" s="17">
        <v>43.4</v>
      </c>
      <c r="Q238" s="17">
        <v>2.5</v>
      </c>
      <c r="R238" s="17">
        <v>-9.1999999999999993</v>
      </c>
      <c r="S238" s="18">
        <v>-0.27173913043478265</v>
      </c>
    </row>
    <row r="239" spans="1:19" ht="14" customHeight="1">
      <c r="A239" s="19">
        <v>345</v>
      </c>
      <c r="B239" s="20" t="s">
        <v>8</v>
      </c>
      <c r="C239" s="20" t="s">
        <v>9</v>
      </c>
      <c r="D239" s="20">
        <v>5</v>
      </c>
      <c r="E239" s="20" t="s">
        <v>10</v>
      </c>
      <c r="F239" s="20">
        <v>2</v>
      </c>
      <c r="G239" s="20" t="s">
        <v>30</v>
      </c>
      <c r="H239" s="20">
        <v>19</v>
      </c>
      <c r="I239" s="20">
        <v>27.824999999999999</v>
      </c>
      <c r="J239" s="20">
        <v>559.33000000000004</v>
      </c>
      <c r="K239" s="21">
        <v>559.33000000000004</v>
      </c>
      <c r="L239" s="20">
        <v>43.4</v>
      </c>
      <c r="M239" s="20">
        <v>2.5</v>
      </c>
      <c r="N239" s="20">
        <v>-9.1999999999999993</v>
      </c>
      <c r="O239" s="20">
        <v>-0.27173913043478265</v>
      </c>
      <c r="P239" s="21">
        <v>43.4</v>
      </c>
      <c r="Q239" s="21">
        <v>2.5</v>
      </c>
      <c r="R239" s="21">
        <v>-9.1999999999999993</v>
      </c>
      <c r="S239" s="22">
        <v>-0.27173913043478265</v>
      </c>
    </row>
    <row r="240" spans="1:19" ht="14" customHeight="1">
      <c r="A240" s="15">
        <v>345</v>
      </c>
      <c r="B240" s="16" t="s">
        <v>8</v>
      </c>
      <c r="C240" s="16" t="s">
        <v>9</v>
      </c>
      <c r="D240" s="16">
        <v>5</v>
      </c>
      <c r="E240" s="16" t="s">
        <v>10</v>
      </c>
      <c r="F240" s="16">
        <v>2</v>
      </c>
      <c r="G240" s="16" t="s">
        <v>30</v>
      </c>
      <c r="H240" s="16">
        <v>20</v>
      </c>
      <c r="I240" s="16">
        <v>27.835000000000001</v>
      </c>
      <c r="J240" s="16">
        <v>85.33</v>
      </c>
      <c r="K240" s="17"/>
      <c r="L240" s="16">
        <v>45.8</v>
      </c>
      <c r="M240" s="16">
        <v>2.1</v>
      </c>
      <c r="N240" s="16">
        <v>-8.6</v>
      </c>
      <c r="O240" s="16">
        <v>-0.24418604651162792</v>
      </c>
      <c r="P240" s="17"/>
      <c r="Q240" s="17"/>
      <c r="R240" s="17"/>
      <c r="S240" s="18"/>
    </row>
    <row r="241" spans="1:19" ht="14" customHeight="1">
      <c r="A241" s="19">
        <v>345</v>
      </c>
      <c r="B241" s="20" t="s">
        <v>8</v>
      </c>
      <c r="C241" s="20" t="s">
        <v>9</v>
      </c>
      <c r="D241" s="20">
        <v>5</v>
      </c>
      <c r="E241" s="20" t="s">
        <v>10</v>
      </c>
      <c r="F241" s="20">
        <v>2</v>
      </c>
      <c r="G241" s="20" t="s">
        <v>30</v>
      </c>
      <c r="H241" s="20">
        <v>24</v>
      </c>
      <c r="I241" s="20">
        <v>27.875</v>
      </c>
      <c r="J241" s="20">
        <v>5.33</v>
      </c>
      <c r="K241" s="21"/>
      <c r="L241" s="20">
        <v>23.5</v>
      </c>
      <c r="M241" s="20">
        <v>4.4000000000000004</v>
      </c>
      <c r="N241" s="20">
        <v>-12.1</v>
      </c>
      <c r="O241" s="20">
        <v>-0.3636363636363637</v>
      </c>
      <c r="P241" s="21"/>
      <c r="Q241" s="21"/>
      <c r="R241" s="21"/>
      <c r="S241" s="22"/>
    </row>
    <row r="242" spans="1:19" ht="14" customHeight="1">
      <c r="A242" s="15">
        <v>345</v>
      </c>
      <c r="B242" s="16" t="s">
        <v>8</v>
      </c>
      <c r="C242" s="16" t="s">
        <v>9</v>
      </c>
      <c r="D242" s="16">
        <v>5</v>
      </c>
      <c r="E242" s="16" t="s">
        <v>10</v>
      </c>
      <c r="F242" s="16">
        <v>2</v>
      </c>
      <c r="G242" s="16" t="s">
        <v>30</v>
      </c>
      <c r="H242" s="16">
        <v>25</v>
      </c>
      <c r="I242" s="16">
        <v>27.885000000000002</v>
      </c>
      <c r="J242" s="16">
        <v>124.33</v>
      </c>
      <c r="K242" s="17"/>
      <c r="L242" s="16">
        <v>29.8</v>
      </c>
      <c r="M242" s="16">
        <v>2.9</v>
      </c>
      <c r="N242" s="16">
        <v>-8.1999999999999993</v>
      </c>
      <c r="O242" s="16">
        <v>-0.35365853658536589</v>
      </c>
      <c r="P242" s="17"/>
      <c r="Q242" s="17"/>
      <c r="R242" s="17"/>
      <c r="S242" s="18"/>
    </row>
    <row r="243" spans="1:19" ht="14" customHeight="1">
      <c r="A243" s="19">
        <v>345</v>
      </c>
      <c r="B243" s="20" t="s">
        <v>8</v>
      </c>
      <c r="C243" s="20" t="s">
        <v>9</v>
      </c>
      <c r="D243" s="20">
        <v>5</v>
      </c>
      <c r="E243" s="20" t="s">
        <v>10</v>
      </c>
      <c r="F243" s="20">
        <v>2</v>
      </c>
      <c r="G243" s="20" t="s">
        <v>30</v>
      </c>
      <c r="H243" s="20">
        <v>26</v>
      </c>
      <c r="I243" s="20">
        <v>27.895</v>
      </c>
      <c r="J243" s="20">
        <v>222</v>
      </c>
      <c r="K243" s="21">
        <v>222</v>
      </c>
      <c r="L243" s="20">
        <v>27.9</v>
      </c>
      <c r="M243" s="20">
        <v>3.3</v>
      </c>
      <c r="N243" s="20">
        <v>-9.3000000000000007</v>
      </c>
      <c r="O243" s="20">
        <v>-0.35483870967741932</v>
      </c>
      <c r="P243" s="21">
        <v>27.9</v>
      </c>
      <c r="Q243" s="21">
        <v>3.3</v>
      </c>
      <c r="R243" s="21">
        <v>-9.3000000000000007</v>
      </c>
      <c r="S243" s="22">
        <v>-0.35483870967741932</v>
      </c>
    </row>
    <row r="244" spans="1:19" ht="14" customHeight="1">
      <c r="A244" s="15">
        <v>345</v>
      </c>
      <c r="B244" s="16" t="s">
        <v>8</v>
      </c>
      <c r="C244" s="16" t="s">
        <v>9</v>
      </c>
      <c r="D244" s="16">
        <v>5</v>
      </c>
      <c r="E244" s="16" t="s">
        <v>10</v>
      </c>
      <c r="F244" s="16">
        <v>2</v>
      </c>
      <c r="G244" s="16" t="s">
        <v>30</v>
      </c>
      <c r="H244" s="16">
        <v>27</v>
      </c>
      <c r="I244" s="16">
        <v>27.905000000000001</v>
      </c>
      <c r="J244" s="16">
        <v>249.67</v>
      </c>
      <c r="K244" s="17">
        <v>249.67</v>
      </c>
      <c r="L244" s="16">
        <v>27.9</v>
      </c>
      <c r="M244" s="16">
        <v>3.8</v>
      </c>
      <c r="N244" s="16">
        <v>-10</v>
      </c>
      <c r="O244" s="16">
        <v>-0.38</v>
      </c>
      <c r="P244" s="17">
        <v>27.9</v>
      </c>
      <c r="Q244" s="17">
        <v>3.8</v>
      </c>
      <c r="R244" s="17">
        <v>-10</v>
      </c>
      <c r="S244" s="18">
        <v>-0.38</v>
      </c>
    </row>
    <row r="245" spans="1:19" ht="14" customHeight="1">
      <c r="A245" s="19">
        <v>345</v>
      </c>
      <c r="B245" s="20" t="s">
        <v>8</v>
      </c>
      <c r="C245" s="20" t="s">
        <v>9</v>
      </c>
      <c r="D245" s="20">
        <v>5</v>
      </c>
      <c r="E245" s="20" t="s">
        <v>10</v>
      </c>
      <c r="F245" s="20">
        <v>2</v>
      </c>
      <c r="G245" s="20" t="s">
        <v>30</v>
      </c>
      <c r="H245" s="20">
        <v>28</v>
      </c>
      <c r="I245" s="20">
        <v>27.914999999999999</v>
      </c>
      <c r="J245" s="20">
        <v>86</v>
      </c>
      <c r="K245" s="21">
        <v>86</v>
      </c>
      <c r="L245" s="20">
        <v>45.4</v>
      </c>
      <c r="M245" s="20">
        <v>2.2000000000000002</v>
      </c>
      <c r="N245" s="20">
        <v>-8.5</v>
      </c>
      <c r="O245" s="20">
        <v>-0.25882352941176473</v>
      </c>
      <c r="P245" s="21">
        <v>45.4</v>
      </c>
      <c r="Q245" s="21">
        <v>2.2000000000000002</v>
      </c>
      <c r="R245" s="21">
        <v>-8.5</v>
      </c>
      <c r="S245" s="22">
        <v>-0.25882352941176473</v>
      </c>
    </row>
    <row r="246" spans="1:19" ht="14" customHeight="1">
      <c r="A246" s="15">
        <v>345</v>
      </c>
      <c r="B246" s="16" t="s">
        <v>8</v>
      </c>
      <c r="C246" s="16" t="s">
        <v>9</v>
      </c>
      <c r="D246" s="16">
        <v>5</v>
      </c>
      <c r="E246" s="16" t="s">
        <v>10</v>
      </c>
      <c r="F246" s="16">
        <v>2</v>
      </c>
      <c r="G246" s="16" t="s">
        <v>30</v>
      </c>
      <c r="H246" s="16">
        <v>29</v>
      </c>
      <c r="I246" s="16">
        <v>27.925000000000001</v>
      </c>
      <c r="J246" s="16">
        <v>116.33</v>
      </c>
      <c r="K246" s="17">
        <v>116.33</v>
      </c>
      <c r="L246" s="16">
        <v>44.8</v>
      </c>
      <c r="M246" s="16">
        <v>2.4</v>
      </c>
      <c r="N246" s="16">
        <v>-9</v>
      </c>
      <c r="O246" s="16">
        <v>-0.26666666666666666</v>
      </c>
      <c r="P246" s="17">
        <v>44.8</v>
      </c>
      <c r="Q246" s="17">
        <v>2.4</v>
      </c>
      <c r="R246" s="17">
        <v>-9</v>
      </c>
      <c r="S246" s="18">
        <v>-0.26666666666666666</v>
      </c>
    </row>
    <row r="247" spans="1:19" ht="14" customHeight="1">
      <c r="A247" s="19">
        <v>345</v>
      </c>
      <c r="B247" s="20" t="s">
        <v>8</v>
      </c>
      <c r="C247" s="20" t="s">
        <v>9</v>
      </c>
      <c r="D247" s="20">
        <v>5</v>
      </c>
      <c r="E247" s="20" t="s">
        <v>10</v>
      </c>
      <c r="F247" s="20">
        <v>2</v>
      </c>
      <c r="G247" s="20" t="s">
        <v>30</v>
      </c>
      <c r="H247" s="20">
        <v>30</v>
      </c>
      <c r="I247" s="20">
        <v>27.934999999999999</v>
      </c>
      <c r="J247" s="20">
        <v>494</v>
      </c>
      <c r="K247" s="21">
        <v>494</v>
      </c>
      <c r="L247" s="20">
        <v>38.5</v>
      </c>
      <c r="M247" s="20">
        <v>2.2000000000000002</v>
      </c>
      <c r="N247" s="20">
        <v>-8.9</v>
      </c>
      <c r="O247" s="20">
        <v>-0.24719101123595508</v>
      </c>
      <c r="P247" s="21">
        <v>38.5</v>
      </c>
      <c r="Q247" s="21">
        <v>2.2000000000000002</v>
      </c>
      <c r="R247" s="21">
        <v>-8.9</v>
      </c>
      <c r="S247" s="22">
        <v>-0.24719101123595508</v>
      </c>
    </row>
    <row r="248" spans="1:19" ht="14" customHeight="1">
      <c r="A248" s="15">
        <v>345</v>
      </c>
      <c r="B248" s="16" t="s">
        <v>8</v>
      </c>
      <c r="C248" s="16" t="s">
        <v>9</v>
      </c>
      <c r="D248" s="16">
        <v>5</v>
      </c>
      <c r="E248" s="16" t="s">
        <v>10</v>
      </c>
      <c r="F248" s="16">
        <v>2</v>
      </c>
      <c r="G248" s="16" t="s">
        <v>30</v>
      </c>
      <c r="H248" s="16">
        <v>31</v>
      </c>
      <c r="I248" s="16">
        <v>27.945</v>
      </c>
      <c r="J248" s="16">
        <v>303.67</v>
      </c>
      <c r="K248" s="17">
        <v>303.67</v>
      </c>
      <c r="L248" s="16">
        <v>44.8</v>
      </c>
      <c r="M248" s="16">
        <v>2.1</v>
      </c>
      <c r="N248" s="16">
        <v>-8.8000000000000007</v>
      </c>
      <c r="O248" s="16">
        <v>-0.23863636363636362</v>
      </c>
      <c r="P248" s="17">
        <v>44.8</v>
      </c>
      <c r="Q248" s="17">
        <v>2.1</v>
      </c>
      <c r="R248" s="17">
        <v>-8.8000000000000007</v>
      </c>
      <c r="S248" s="18">
        <v>-0.23863636363636362</v>
      </c>
    </row>
    <row r="249" spans="1:19" ht="14" customHeight="1">
      <c r="A249" s="19">
        <v>345</v>
      </c>
      <c r="B249" s="20" t="s">
        <v>8</v>
      </c>
      <c r="C249" s="20" t="s">
        <v>9</v>
      </c>
      <c r="D249" s="20">
        <v>5</v>
      </c>
      <c r="E249" s="20" t="s">
        <v>10</v>
      </c>
      <c r="F249" s="20">
        <v>2</v>
      </c>
      <c r="G249" s="20" t="s">
        <v>30</v>
      </c>
      <c r="H249" s="20">
        <v>32</v>
      </c>
      <c r="I249" s="20">
        <v>27.954999999999998</v>
      </c>
      <c r="J249" s="20">
        <v>305</v>
      </c>
      <c r="K249" s="21">
        <v>305</v>
      </c>
      <c r="L249" s="20">
        <v>40.9</v>
      </c>
      <c r="M249" s="20">
        <v>1.7</v>
      </c>
      <c r="N249" s="20">
        <v>-7.8</v>
      </c>
      <c r="O249" s="20">
        <v>-0.21794871794871795</v>
      </c>
      <c r="P249" s="21">
        <v>40.9</v>
      </c>
      <c r="Q249" s="21">
        <v>1.7</v>
      </c>
      <c r="R249" s="21">
        <v>-7.8</v>
      </c>
      <c r="S249" s="22">
        <v>-0.21794871794871795</v>
      </c>
    </row>
    <row r="250" spans="1:19" ht="14" customHeight="1">
      <c r="A250" s="15">
        <v>345</v>
      </c>
      <c r="B250" s="16" t="s">
        <v>8</v>
      </c>
      <c r="C250" s="16" t="s">
        <v>9</v>
      </c>
      <c r="D250" s="16">
        <v>5</v>
      </c>
      <c r="E250" s="16" t="s">
        <v>10</v>
      </c>
      <c r="F250" s="16">
        <v>2</v>
      </c>
      <c r="G250" s="16" t="s">
        <v>30</v>
      </c>
      <c r="H250" s="16">
        <v>33</v>
      </c>
      <c r="I250" s="16">
        <v>27.965</v>
      </c>
      <c r="J250" s="16">
        <v>310.67</v>
      </c>
      <c r="K250" s="17">
        <v>310.67</v>
      </c>
      <c r="L250" s="16">
        <v>41.3</v>
      </c>
      <c r="M250" s="16">
        <v>2.2999999999999998</v>
      </c>
      <c r="N250" s="16">
        <v>-9.8000000000000007</v>
      </c>
      <c r="O250" s="16">
        <v>-0.23469387755102036</v>
      </c>
      <c r="P250" s="17">
        <v>41.3</v>
      </c>
      <c r="Q250" s="17">
        <v>2.2999999999999998</v>
      </c>
      <c r="R250" s="17">
        <v>-9.8000000000000007</v>
      </c>
      <c r="S250" s="18">
        <v>-0.23469387755102036</v>
      </c>
    </row>
    <row r="251" spans="1:19" ht="14" customHeight="1">
      <c r="A251" s="19">
        <v>345</v>
      </c>
      <c r="B251" s="20" t="s">
        <v>8</v>
      </c>
      <c r="C251" s="20" t="s">
        <v>9</v>
      </c>
      <c r="D251" s="20">
        <v>5</v>
      </c>
      <c r="E251" s="20" t="s">
        <v>10</v>
      </c>
      <c r="F251" s="20">
        <v>2</v>
      </c>
      <c r="G251" s="20" t="s">
        <v>30</v>
      </c>
      <c r="H251" s="20">
        <v>34</v>
      </c>
      <c r="I251" s="20">
        <v>27.975000000000001</v>
      </c>
      <c r="J251" s="20">
        <v>126.33</v>
      </c>
      <c r="K251" s="21">
        <v>126.33</v>
      </c>
      <c r="L251" s="20">
        <v>45.2</v>
      </c>
      <c r="M251" s="20">
        <v>2.2000000000000002</v>
      </c>
      <c r="N251" s="20">
        <v>-8.9</v>
      </c>
      <c r="O251" s="20">
        <v>-0.24719101123595508</v>
      </c>
      <c r="P251" s="21">
        <v>45.2</v>
      </c>
      <c r="Q251" s="21">
        <v>2.2000000000000002</v>
      </c>
      <c r="R251" s="21">
        <v>-8.9</v>
      </c>
      <c r="S251" s="22">
        <v>-0.24719101123595508</v>
      </c>
    </row>
    <row r="252" spans="1:19" ht="14" customHeight="1">
      <c r="A252" s="15">
        <v>345</v>
      </c>
      <c r="B252" s="16" t="s">
        <v>8</v>
      </c>
      <c r="C252" s="16" t="s">
        <v>9</v>
      </c>
      <c r="D252" s="16">
        <v>5</v>
      </c>
      <c r="E252" s="16" t="s">
        <v>10</v>
      </c>
      <c r="F252" s="16">
        <v>2</v>
      </c>
      <c r="G252" s="16" t="s">
        <v>30</v>
      </c>
      <c r="H252" s="16">
        <v>35</v>
      </c>
      <c r="I252" s="16">
        <v>27.984999999999999</v>
      </c>
      <c r="J252" s="16">
        <v>530</v>
      </c>
      <c r="K252" s="17">
        <v>530</v>
      </c>
      <c r="L252" s="16">
        <v>39.799999999999997</v>
      </c>
      <c r="M252" s="16">
        <v>2.2000000000000002</v>
      </c>
      <c r="N252" s="16">
        <v>-9.3000000000000007</v>
      </c>
      <c r="O252" s="16">
        <v>-0.23655913978494625</v>
      </c>
      <c r="P252" s="17">
        <v>39.799999999999997</v>
      </c>
      <c r="Q252" s="17">
        <v>2.2000000000000002</v>
      </c>
      <c r="R252" s="17">
        <v>-9.3000000000000007</v>
      </c>
      <c r="S252" s="18">
        <v>-0.23655913978494625</v>
      </c>
    </row>
    <row r="253" spans="1:19" ht="14" customHeight="1">
      <c r="A253" s="19">
        <v>345</v>
      </c>
      <c r="B253" s="20" t="s">
        <v>8</v>
      </c>
      <c r="C253" s="20" t="s">
        <v>9</v>
      </c>
      <c r="D253" s="20">
        <v>5</v>
      </c>
      <c r="E253" s="20" t="s">
        <v>10</v>
      </c>
      <c r="F253" s="20">
        <v>2</v>
      </c>
      <c r="G253" s="20" t="s">
        <v>30</v>
      </c>
      <c r="H253" s="20">
        <v>36</v>
      </c>
      <c r="I253" s="20">
        <v>27.995000000000001</v>
      </c>
      <c r="J253" s="20">
        <v>269.67</v>
      </c>
      <c r="K253" s="21">
        <v>269.67</v>
      </c>
      <c r="L253" s="20">
        <v>43.9</v>
      </c>
      <c r="M253" s="20">
        <v>2.1</v>
      </c>
      <c r="N253" s="20">
        <v>-8.6999999999999993</v>
      </c>
      <c r="O253" s="20">
        <v>-0.24137931034482762</v>
      </c>
      <c r="P253" s="21">
        <v>43.9</v>
      </c>
      <c r="Q253" s="21">
        <v>2.1</v>
      </c>
      <c r="R253" s="21">
        <v>-8.6999999999999993</v>
      </c>
      <c r="S253" s="22">
        <v>-0.24137931034482762</v>
      </c>
    </row>
    <row r="254" spans="1:19" ht="14" customHeight="1">
      <c r="A254" s="15">
        <v>345</v>
      </c>
      <c r="B254" s="16" t="s">
        <v>8</v>
      </c>
      <c r="C254" s="16" t="s">
        <v>9</v>
      </c>
      <c r="D254" s="16">
        <v>5</v>
      </c>
      <c r="E254" s="16" t="s">
        <v>10</v>
      </c>
      <c r="F254" s="16">
        <v>2</v>
      </c>
      <c r="G254" s="16" t="s">
        <v>30</v>
      </c>
      <c r="H254" s="16">
        <v>37</v>
      </c>
      <c r="I254" s="16">
        <v>28.004999999999999</v>
      </c>
      <c r="J254" s="16">
        <v>181</v>
      </c>
      <c r="K254" s="17">
        <v>181</v>
      </c>
      <c r="L254" s="16">
        <v>40.9</v>
      </c>
      <c r="M254" s="16">
        <v>2.2000000000000002</v>
      </c>
      <c r="N254" s="16">
        <v>-9.1999999999999993</v>
      </c>
      <c r="O254" s="16">
        <v>-0.23913043478260873</v>
      </c>
      <c r="P254" s="17">
        <v>40.9</v>
      </c>
      <c r="Q254" s="17">
        <v>2.2000000000000002</v>
      </c>
      <c r="R254" s="17">
        <v>-9.1999999999999993</v>
      </c>
      <c r="S254" s="18">
        <v>-0.23913043478260873</v>
      </c>
    </row>
    <row r="255" spans="1:19" ht="14" customHeight="1">
      <c r="A255" s="19">
        <v>345</v>
      </c>
      <c r="B255" s="20" t="s">
        <v>8</v>
      </c>
      <c r="C255" s="20" t="s">
        <v>9</v>
      </c>
      <c r="D255" s="20">
        <v>5</v>
      </c>
      <c r="E255" s="20" t="s">
        <v>10</v>
      </c>
      <c r="F255" s="20">
        <v>2</v>
      </c>
      <c r="G255" s="20" t="s">
        <v>30</v>
      </c>
      <c r="H255" s="20">
        <v>38</v>
      </c>
      <c r="I255" s="20">
        <v>28.015000000000001</v>
      </c>
      <c r="J255" s="20">
        <v>129</v>
      </c>
      <c r="K255" s="21">
        <v>129</v>
      </c>
      <c r="L255" s="20">
        <v>38.700000000000003</v>
      </c>
      <c r="M255" s="20">
        <v>2.1</v>
      </c>
      <c r="N255" s="20">
        <v>-8.1</v>
      </c>
      <c r="O255" s="20">
        <v>-0.2592592592592593</v>
      </c>
      <c r="P255" s="21">
        <v>38.700000000000003</v>
      </c>
      <c r="Q255" s="21">
        <v>2.1</v>
      </c>
      <c r="R255" s="21">
        <v>-8.1</v>
      </c>
      <c r="S255" s="22">
        <v>-0.2592592592592593</v>
      </c>
    </row>
    <row r="256" spans="1:19" ht="14" customHeight="1">
      <c r="A256" s="15">
        <v>345</v>
      </c>
      <c r="B256" s="16" t="s">
        <v>8</v>
      </c>
      <c r="C256" s="16" t="s">
        <v>9</v>
      </c>
      <c r="D256" s="16">
        <v>5</v>
      </c>
      <c r="E256" s="16" t="s">
        <v>10</v>
      </c>
      <c r="F256" s="16">
        <v>2</v>
      </c>
      <c r="G256" s="16" t="s">
        <v>30</v>
      </c>
      <c r="H256" s="16">
        <v>39</v>
      </c>
      <c r="I256" s="16">
        <v>28.024999999999999</v>
      </c>
      <c r="J256" s="16">
        <v>138.33000000000001</v>
      </c>
      <c r="K256" s="17">
        <v>138.33000000000001</v>
      </c>
      <c r="L256" s="16">
        <v>31.6</v>
      </c>
      <c r="M256" s="16">
        <v>3</v>
      </c>
      <c r="N256" s="16">
        <v>-8.9</v>
      </c>
      <c r="O256" s="16">
        <v>-0.33707865168539325</v>
      </c>
      <c r="P256" s="17">
        <v>31.6</v>
      </c>
      <c r="Q256" s="17">
        <v>3</v>
      </c>
      <c r="R256" s="17">
        <v>-8.9</v>
      </c>
      <c r="S256" s="18">
        <v>-0.33707865168539325</v>
      </c>
    </row>
    <row r="257" spans="1:19" ht="14" customHeight="1">
      <c r="A257" s="19">
        <v>345</v>
      </c>
      <c r="B257" s="20" t="s">
        <v>8</v>
      </c>
      <c r="C257" s="20" t="s">
        <v>9</v>
      </c>
      <c r="D257" s="20">
        <v>5</v>
      </c>
      <c r="E257" s="20" t="s">
        <v>10</v>
      </c>
      <c r="F257" s="20">
        <v>2</v>
      </c>
      <c r="G257" s="20" t="s">
        <v>30</v>
      </c>
      <c r="H257" s="20">
        <v>40</v>
      </c>
      <c r="I257" s="20">
        <v>28.035</v>
      </c>
      <c r="J257" s="20">
        <v>83.33</v>
      </c>
      <c r="K257" s="21"/>
      <c r="L257" s="20">
        <v>29.4</v>
      </c>
      <c r="M257" s="20">
        <v>2.1</v>
      </c>
      <c r="N257" s="20">
        <v>-7.5</v>
      </c>
      <c r="O257" s="20">
        <v>-0.28000000000000003</v>
      </c>
      <c r="P257" s="21"/>
      <c r="Q257" s="21"/>
      <c r="R257" s="21"/>
      <c r="S257" s="22"/>
    </row>
    <row r="258" spans="1:19" ht="14" customHeight="1">
      <c r="A258" s="15">
        <v>345</v>
      </c>
      <c r="B258" s="16" t="s">
        <v>8</v>
      </c>
      <c r="C258" s="16" t="s">
        <v>9</v>
      </c>
      <c r="D258" s="16">
        <v>5</v>
      </c>
      <c r="E258" s="16" t="s">
        <v>10</v>
      </c>
      <c r="F258" s="16">
        <v>2</v>
      </c>
      <c r="G258" s="16" t="s">
        <v>30</v>
      </c>
      <c r="H258" s="16">
        <v>43</v>
      </c>
      <c r="I258" s="16">
        <v>28.065000000000001</v>
      </c>
      <c r="J258" s="16">
        <v>64.33</v>
      </c>
      <c r="K258" s="17"/>
      <c r="L258" s="16">
        <v>36.6</v>
      </c>
      <c r="M258" s="16">
        <v>2.1</v>
      </c>
      <c r="N258" s="16">
        <v>-7.8</v>
      </c>
      <c r="O258" s="16">
        <v>-0.26923076923076927</v>
      </c>
      <c r="P258" s="17"/>
      <c r="Q258" s="17"/>
      <c r="R258" s="17"/>
      <c r="S258" s="18"/>
    </row>
    <row r="259" spans="1:19" ht="14" customHeight="1">
      <c r="A259" s="19">
        <v>345</v>
      </c>
      <c r="B259" s="20" t="s">
        <v>8</v>
      </c>
      <c r="C259" s="20" t="s">
        <v>9</v>
      </c>
      <c r="D259" s="20">
        <v>5</v>
      </c>
      <c r="E259" s="20" t="s">
        <v>10</v>
      </c>
      <c r="F259" s="20">
        <v>2</v>
      </c>
      <c r="G259" s="20" t="s">
        <v>30</v>
      </c>
      <c r="H259" s="20">
        <v>44</v>
      </c>
      <c r="I259" s="20">
        <v>28.074999999999999</v>
      </c>
      <c r="J259" s="20">
        <v>351</v>
      </c>
      <c r="K259" s="21">
        <v>351</v>
      </c>
      <c r="L259" s="20">
        <v>33.5</v>
      </c>
      <c r="M259" s="20">
        <v>2.7</v>
      </c>
      <c r="N259" s="20">
        <v>-8.9</v>
      </c>
      <c r="O259" s="20">
        <v>-0.30337078651685395</v>
      </c>
      <c r="P259" s="21">
        <v>33.5</v>
      </c>
      <c r="Q259" s="21">
        <v>2.7</v>
      </c>
      <c r="R259" s="21">
        <v>-8.9</v>
      </c>
      <c r="S259" s="22">
        <v>-0.30337078651685395</v>
      </c>
    </row>
    <row r="260" spans="1:19" ht="14" customHeight="1">
      <c r="A260" s="15">
        <v>345</v>
      </c>
      <c r="B260" s="16" t="s">
        <v>8</v>
      </c>
      <c r="C260" s="16" t="s">
        <v>9</v>
      </c>
      <c r="D260" s="16">
        <v>5</v>
      </c>
      <c r="E260" s="16" t="s">
        <v>10</v>
      </c>
      <c r="F260" s="16">
        <v>2</v>
      </c>
      <c r="G260" s="16" t="s">
        <v>30</v>
      </c>
      <c r="H260" s="16">
        <v>45</v>
      </c>
      <c r="I260" s="16">
        <v>28.085000000000001</v>
      </c>
      <c r="J260" s="16">
        <v>529</v>
      </c>
      <c r="K260" s="17">
        <v>529</v>
      </c>
      <c r="L260" s="16">
        <v>45.4</v>
      </c>
      <c r="M260" s="16">
        <v>2.2999999999999998</v>
      </c>
      <c r="N260" s="16">
        <v>-9.1</v>
      </c>
      <c r="O260" s="16">
        <v>-0.25274725274725274</v>
      </c>
      <c r="P260" s="17">
        <v>45.4</v>
      </c>
      <c r="Q260" s="17">
        <v>2.2999999999999998</v>
      </c>
      <c r="R260" s="17">
        <v>-9.1</v>
      </c>
      <c r="S260" s="18">
        <v>-0.25274725274725274</v>
      </c>
    </row>
    <row r="261" spans="1:19" ht="14" customHeight="1">
      <c r="A261" s="19">
        <v>345</v>
      </c>
      <c r="B261" s="20" t="s">
        <v>8</v>
      </c>
      <c r="C261" s="20" t="s">
        <v>9</v>
      </c>
      <c r="D261" s="20">
        <v>5</v>
      </c>
      <c r="E261" s="20" t="s">
        <v>10</v>
      </c>
      <c r="F261" s="20">
        <v>2</v>
      </c>
      <c r="G261" s="20" t="s">
        <v>30</v>
      </c>
      <c r="H261" s="20">
        <v>46</v>
      </c>
      <c r="I261" s="20">
        <v>28.094999999999999</v>
      </c>
      <c r="J261" s="20">
        <v>214</v>
      </c>
      <c r="K261" s="21">
        <v>214</v>
      </c>
      <c r="L261" s="20">
        <v>45.7</v>
      </c>
      <c r="M261" s="20">
        <v>2</v>
      </c>
      <c r="N261" s="20">
        <v>-9.4</v>
      </c>
      <c r="O261" s="20">
        <v>-0.21276595744680851</v>
      </c>
      <c r="P261" s="21">
        <v>45.7</v>
      </c>
      <c r="Q261" s="21">
        <v>2</v>
      </c>
      <c r="R261" s="21">
        <v>-9.4</v>
      </c>
      <c r="S261" s="22">
        <v>-0.21276595744680851</v>
      </c>
    </row>
    <row r="262" spans="1:19" ht="14" customHeight="1">
      <c r="A262" s="15">
        <v>345</v>
      </c>
      <c r="B262" s="16" t="s">
        <v>8</v>
      </c>
      <c r="C262" s="16" t="s">
        <v>9</v>
      </c>
      <c r="D262" s="16">
        <v>5</v>
      </c>
      <c r="E262" s="16" t="s">
        <v>10</v>
      </c>
      <c r="F262" s="16">
        <v>2</v>
      </c>
      <c r="G262" s="16" t="s">
        <v>30</v>
      </c>
      <c r="H262" s="16">
        <v>47</v>
      </c>
      <c r="I262" s="16">
        <v>28.105</v>
      </c>
      <c r="J262" s="16">
        <v>144.33000000000001</v>
      </c>
      <c r="K262" s="17">
        <v>144.33000000000001</v>
      </c>
      <c r="L262" s="16">
        <v>42.1</v>
      </c>
      <c r="M262" s="16">
        <v>2.4</v>
      </c>
      <c r="N262" s="16">
        <v>-10.1</v>
      </c>
      <c r="O262" s="16">
        <v>-0.23762376237623761</v>
      </c>
      <c r="P262" s="17">
        <v>42.1</v>
      </c>
      <c r="Q262" s="17">
        <v>2.4</v>
      </c>
      <c r="R262" s="17">
        <v>-10.1</v>
      </c>
      <c r="S262" s="18">
        <v>-0.23762376237623761</v>
      </c>
    </row>
    <row r="263" spans="1:19" ht="14" customHeight="1">
      <c r="A263" s="19">
        <v>345</v>
      </c>
      <c r="B263" s="20" t="s">
        <v>8</v>
      </c>
      <c r="C263" s="20" t="s">
        <v>9</v>
      </c>
      <c r="D263" s="20">
        <v>5</v>
      </c>
      <c r="E263" s="20" t="s">
        <v>10</v>
      </c>
      <c r="F263" s="20">
        <v>2</v>
      </c>
      <c r="G263" s="20" t="s">
        <v>30</v>
      </c>
      <c r="H263" s="20">
        <v>48</v>
      </c>
      <c r="I263" s="20">
        <v>28.114999999999998</v>
      </c>
      <c r="J263" s="20">
        <v>224.67</v>
      </c>
      <c r="K263" s="21">
        <v>224.67</v>
      </c>
      <c r="L263" s="20">
        <v>49.2</v>
      </c>
      <c r="M263" s="20">
        <v>2.2999999999999998</v>
      </c>
      <c r="N263" s="20">
        <v>-8.6</v>
      </c>
      <c r="O263" s="20">
        <v>-0.26744186046511625</v>
      </c>
      <c r="P263" s="21">
        <v>49.2</v>
      </c>
      <c r="Q263" s="21">
        <v>2.2999999999999998</v>
      </c>
      <c r="R263" s="21">
        <v>-8.6</v>
      </c>
      <c r="S263" s="22">
        <v>-0.26744186046511625</v>
      </c>
    </row>
    <row r="264" spans="1:19" ht="14" customHeight="1">
      <c r="A264" s="15">
        <v>345</v>
      </c>
      <c r="B264" s="16" t="s">
        <v>8</v>
      </c>
      <c r="C264" s="16" t="s">
        <v>9</v>
      </c>
      <c r="D264" s="16">
        <v>5</v>
      </c>
      <c r="E264" s="16" t="s">
        <v>10</v>
      </c>
      <c r="F264" s="16">
        <v>2</v>
      </c>
      <c r="G264" s="16" t="s">
        <v>30</v>
      </c>
      <c r="H264" s="16">
        <v>49</v>
      </c>
      <c r="I264" s="16">
        <v>28.125</v>
      </c>
      <c r="J264" s="16">
        <v>249</v>
      </c>
      <c r="K264" s="17">
        <v>249</v>
      </c>
      <c r="L264" s="16">
        <v>42.8</v>
      </c>
      <c r="M264" s="16">
        <v>2.2000000000000002</v>
      </c>
      <c r="N264" s="16">
        <v>-9.5</v>
      </c>
      <c r="O264" s="16">
        <v>-0.23157894736842108</v>
      </c>
      <c r="P264" s="17">
        <v>42.8</v>
      </c>
      <c r="Q264" s="17">
        <v>2.2000000000000002</v>
      </c>
      <c r="R264" s="17">
        <v>-9.5</v>
      </c>
      <c r="S264" s="18">
        <v>-0.23157894736842108</v>
      </c>
    </row>
    <row r="265" spans="1:19" ht="14" customHeight="1">
      <c r="A265" s="19">
        <v>345</v>
      </c>
      <c r="B265" s="20" t="s">
        <v>8</v>
      </c>
      <c r="C265" s="20" t="s">
        <v>9</v>
      </c>
      <c r="D265" s="20">
        <v>5</v>
      </c>
      <c r="E265" s="20" t="s">
        <v>10</v>
      </c>
      <c r="F265" s="20">
        <v>2</v>
      </c>
      <c r="G265" s="20" t="s">
        <v>30</v>
      </c>
      <c r="H265" s="20">
        <v>50</v>
      </c>
      <c r="I265" s="20">
        <v>28.135000000000002</v>
      </c>
      <c r="J265" s="20">
        <v>405.33</v>
      </c>
      <c r="K265" s="21">
        <v>405.33</v>
      </c>
      <c r="L265" s="20">
        <v>36.9</v>
      </c>
      <c r="M265" s="20">
        <v>2.2000000000000002</v>
      </c>
      <c r="N265" s="20">
        <v>-8.6999999999999993</v>
      </c>
      <c r="O265" s="20">
        <v>-0.25287356321839083</v>
      </c>
      <c r="P265" s="21">
        <v>36.9</v>
      </c>
      <c r="Q265" s="21">
        <v>2.2000000000000002</v>
      </c>
      <c r="R265" s="21">
        <v>-8.6999999999999993</v>
      </c>
      <c r="S265" s="22">
        <v>-0.25287356321839083</v>
      </c>
    </row>
    <row r="266" spans="1:19" ht="14" customHeight="1">
      <c r="A266" s="15">
        <v>345</v>
      </c>
      <c r="B266" s="16" t="s">
        <v>8</v>
      </c>
      <c r="C266" s="16" t="s">
        <v>9</v>
      </c>
      <c r="D266" s="16">
        <v>5</v>
      </c>
      <c r="E266" s="16" t="s">
        <v>10</v>
      </c>
      <c r="F266" s="16">
        <v>2</v>
      </c>
      <c r="G266" s="16" t="s">
        <v>30</v>
      </c>
      <c r="H266" s="16">
        <v>51</v>
      </c>
      <c r="I266" s="16">
        <v>28.145</v>
      </c>
      <c r="J266" s="16">
        <v>298.33</v>
      </c>
      <c r="K266" s="17">
        <v>298.33</v>
      </c>
      <c r="L266" s="16">
        <v>36.6</v>
      </c>
      <c r="M266" s="16">
        <v>2.2000000000000002</v>
      </c>
      <c r="N266" s="16">
        <v>-8.6999999999999993</v>
      </c>
      <c r="O266" s="16">
        <v>-0.25287356321839083</v>
      </c>
      <c r="P266" s="17">
        <v>36.6</v>
      </c>
      <c r="Q266" s="17">
        <v>2.2000000000000002</v>
      </c>
      <c r="R266" s="17">
        <v>-8.6999999999999993</v>
      </c>
      <c r="S266" s="18">
        <v>-0.25287356321839083</v>
      </c>
    </row>
    <row r="267" spans="1:19" ht="14" customHeight="1">
      <c r="A267" s="19">
        <v>345</v>
      </c>
      <c r="B267" s="20" t="s">
        <v>8</v>
      </c>
      <c r="C267" s="20" t="s">
        <v>9</v>
      </c>
      <c r="D267" s="20">
        <v>5</v>
      </c>
      <c r="E267" s="20" t="s">
        <v>10</v>
      </c>
      <c r="F267" s="20">
        <v>2</v>
      </c>
      <c r="G267" s="20" t="s">
        <v>30</v>
      </c>
      <c r="H267" s="20">
        <v>52</v>
      </c>
      <c r="I267" s="20">
        <v>28.155000000000001</v>
      </c>
      <c r="J267" s="20">
        <v>417</v>
      </c>
      <c r="K267" s="21">
        <v>417</v>
      </c>
      <c r="L267" s="20">
        <v>35.5</v>
      </c>
      <c r="M267" s="20">
        <v>2.2000000000000002</v>
      </c>
      <c r="N267" s="20">
        <v>-8.1999999999999993</v>
      </c>
      <c r="O267" s="20">
        <v>-0.26829268292682934</v>
      </c>
      <c r="P267" s="21">
        <v>35.5</v>
      </c>
      <c r="Q267" s="21">
        <v>2.2000000000000002</v>
      </c>
      <c r="R267" s="21">
        <v>-8.1999999999999993</v>
      </c>
      <c r="S267" s="22">
        <v>-0.26829268292682934</v>
      </c>
    </row>
    <row r="268" spans="1:19" ht="14" customHeight="1">
      <c r="A268" s="15">
        <v>345</v>
      </c>
      <c r="B268" s="16" t="s">
        <v>8</v>
      </c>
      <c r="C268" s="16" t="s">
        <v>9</v>
      </c>
      <c r="D268" s="16">
        <v>5</v>
      </c>
      <c r="E268" s="16" t="s">
        <v>10</v>
      </c>
      <c r="F268" s="16">
        <v>2</v>
      </c>
      <c r="G268" s="16" t="s">
        <v>30</v>
      </c>
      <c r="H268" s="16">
        <v>53</v>
      </c>
      <c r="I268" s="16">
        <v>28.164999999999999</v>
      </c>
      <c r="J268" s="16">
        <v>395</v>
      </c>
      <c r="K268" s="17">
        <v>395</v>
      </c>
      <c r="L268" s="16">
        <v>38.299999999999997</v>
      </c>
      <c r="M268" s="16">
        <v>1.9</v>
      </c>
      <c r="N268" s="16">
        <v>-8.1</v>
      </c>
      <c r="O268" s="16">
        <v>-0.23456790123456789</v>
      </c>
      <c r="P268" s="17">
        <v>38.299999999999997</v>
      </c>
      <c r="Q268" s="17">
        <v>1.9</v>
      </c>
      <c r="R268" s="17">
        <v>-8.1</v>
      </c>
      <c r="S268" s="18">
        <v>-0.23456790123456789</v>
      </c>
    </row>
    <row r="269" spans="1:19" ht="14" customHeight="1">
      <c r="A269" s="19">
        <v>345</v>
      </c>
      <c r="B269" s="20" t="s">
        <v>8</v>
      </c>
      <c r="C269" s="20" t="s">
        <v>9</v>
      </c>
      <c r="D269" s="20">
        <v>5</v>
      </c>
      <c r="E269" s="20" t="s">
        <v>10</v>
      </c>
      <c r="F269" s="20">
        <v>2</v>
      </c>
      <c r="G269" s="20" t="s">
        <v>30</v>
      </c>
      <c r="H269" s="20">
        <v>54</v>
      </c>
      <c r="I269" s="20">
        <v>28.175000000000001</v>
      </c>
      <c r="J269" s="20">
        <v>294</v>
      </c>
      <c r="K269" s="21">
        <v>294</v>
      </c>
      <c r="L269" s="20">
        <v>40.700000000000003</v>
      </c>
      <c r="M269" s="20">
        <v>2.1</v>
      </c>
      <c r="N269" s="20">
        <v>-7.6</v>
      </c>
      <c r="O269" s="20">
        <v>-0.27631578947368424</v>
      </c>
      <c r="P269" s="21">
        <v>40.700000000000003</v>
      </c>
      <c r="Q269" s="21">
        <v>2.1</v>
      </c>
      <c r="R269" s="21">
        <v>-7.6</v>
      </c>
      <c r="S269" s="22">
        <v>-0.27631578947368424</v>
      </c>
    </row>
    <row r="270" spans="1:19" ht="14" customHeight="1">
      <c r="A270" s="15">
        <v>345</v>
      </c>
      <c r="B270" s="16" t="s">
        <v>8</v>
      </c>
      <c r="C270" s="16" t="s">
        <v>9</v>
      </c>
      <c r="D270" s="16">
        <v>5</v>
      </c>
      <c r="E270" s="16" t="s">
        <v>10</v>
      </c>
      <c r="F270" s="16">
        <v>2</v>
      </c>
      <c r="G270" s="16" t="s">
        <v>30</v>
      </c>
      <c r="H270" s="16">
        <v>55</v>
      </c>
      <c r="I270" s="16">
        <v>28.184999999999999</v>
      </c>
      <c r="J270" s="16">
        <v>161</v>
      </c>
      <c r="K270" s="17">
        <v>161</v>
      </c>
      <c r="L270" s="16">
        <v>41.8</v>
      </c>
      <c r="M270" s="16">
        <v>2</v>
      </c>
      <c r="N270" s="16">
        <v>-8</v>
      </c>
      <c r="O270" s="16">
        <v>-0.25</v>
      </c>
      <c r="P270" s="17">
        <v>41.8</v>
      </c>
      <c r="Q270" s="17">
        <v>2</v>
      </c>
      <c r="R270" s="17">
        <v>-8</v>
      </c>
      <c r="S270" s="18">
        <v>-0.25</v>
      </c>
    </row>
    <row r="271" spans="1:19" ht="14" customHeight="1">
      <c r="A271" s="19">
        <v>345</v>
      </c>
      <c r="B271" s="20" t="s">
        <v>8</v>
      </c>
      <c r="C271" s="20" t="s">
        <v>9</v>
      </c>
      <c r="D271" s="20">
        <v>5</v>
      </c>
      <c r="E271" s="20" t="s">
        <v>10</v>
      </c>
      <c r="F271" s="20">
        <v>2</v>
      </c>
      <c r="G271" s="20" t="s">
        <v>30</v>
      </c>
      <c r="H271" s="20">
        <v>56</v>
      </c>
      <c r="I271" s="20">
        <v>28.195</v>
      </c>
      <c r="J271" s="20">
        <v>210.67</v>
      </c>
      <c r="K271" s="21">
        <v>210.67</v>
      </c>
      <c r="L271" s="20">
        <v>39.200000000000003</v>
      </c>
      <c r="M271" s="20">
        <v>1.8</v>
      </c>
      <c r="N271" s="20">
        <v>-8.9</v>
      </c>
      <c r="O271" s="20">
        <v>-0.20224719101123595</v>
      </c>
      <c r="P271" s="21">
        <v>39.200000000000003</v>
      </c>
      <c r="Q271" s="21">
        <v>1.8</v>
      </c>
      <c r="R271" s="21">
        <v>-8.9</v>
      </c>
      <c r="S271" s="22">
        <v>-0.20224719101123595</v>
      </c>
    </row>
    <row r="272" spans="1:19" ht="14" customHeight="1">
      <c r="A272" s="15">
        <v>345</v>
      </c>
      <c r="B272" s="16" t="s">
        <v>8</v>
      </c>
      <c r="C272" s="16" t="s">
        <v>9</v>
      </c>
      <c r="D272" s="16">
        <v>5</v>
      </c>
      <c r="E272" s="16" t="s">
        <v>10</v>
      </c>
      <c r="F272" s="16">
        <v>2</v>
      </c>
      <c r="G272" s="16" t="s">
        <v>30</v>
      </c>
      <c r="H272" s="16">
        <v>57</v>
      </c>
      <c r="I272" s="16">
        <v>28.204999999999998</v>
      </c>
      <c r="J272" s="16">
        <v>377</v>
      </c>
      <c r="K272" s="17">
        <v>377</v>
      </c>
      <c r="L272" s="16">
        <v>43.8</v>
      </c>
      <c r="M272" s="16">
        <v>1.8</v>
      </c>
      <c r="N272" s="16">
        <v>-7.5</v>
      </c>
      <c r="O272" s="16">
        <v>-0.24000000000000002</v>
      </c>
      <c r="P272" s="17">
        <v>43.8</v>
      </c>
      <c r="Q272" s="17">
        <v>1.8</v>
      </c>
      <c r="R272" s="17">
        <v>-7.5</v>
      </c>
      <c r="S272" s="18">
        <v>-0.24000000000000002</v>
      </c>
    </row>
    <row r="273" spans="1:19" ht="14" customHeight="1">
      <c r="A273" s="19">
        <v>345</v>
      </c>
      <c r="B273" s="20" t="s">
        <v>8</v>
      </c>
      <c r="C273" s="20" t="s">
        <v>9</v>
      </c>
      <c r="D273" s="20">
        <v>5</v>
      </c>
      <c r="E273" s="20" t="s">
        <v>10</v>
      </c>
      <c r="F273" s="20">
        <v>2</v>
      </c>
      <c r="G273" s="20" t="s">
        <v>30</v>
      </c>
      <c r="H273" s="20">
        <v>58</v>
      </c>
      <c r="I273" s="20">
        <v>28.215</v>
      </c>
      <c r="J273" s="20">
        <v>378.33</v>
      </c>
      <c r="K273" s="21">
        <v>378.33</v>
      </c>
      <c r="L273" s="20">
        <v>38.799999999999997</v>
      </c>
      <c r="M273" s="20">
        <v>2.2000000000000002</v>
      </c>
      <c r="N273" s="20">
        <v>-9.1</v>
      </c>
      <c r="O273" s="20">
        <v>-0.24175824175824179</v>
      </c>
      <c r="P273" s="21">
        <v>38.799999999999997</v>
      </c>
      <c r="Q273" s="21">
        <v>2.2000000000000002</v>
      </c>
      <c r="R273" s="21">
        <v>-9.1</v>
      </c>
      <c r="S273" s="22">
        <v>-0.24175824175824179</v>
      </c>
    </row>
    <row r="274" spans="1:19" ht="14" customHeight="1">
      <c r="A274" s="15">
        <v>345</v>
      </c>
      <c r="B274" s="16" t="s">
        <v>8</v>
      </c>
      <c r="C274" s="16" t="s">
        <v>9</v>
      </c>
      <c r="D274" s="16">
        <v>5</v>
      </c>
      <c r="E274" s="16" t="s">
        <v>10</v>
      </c>
      <c r="F274" s="16">
        <v>2</v>
      </c>
      <c r="G274" s="16" t="s">
        <v>30</v>
      </c>
      <c r="H274" s="16">
        <v>59</v>
      </c>
      <c r="I274" s="16">
        <v>28.225000000000001</v>
      </c>
      <c r="J274" s="16">
        <v>93</v>
      </c>
      <c r="K274" s="17">
        <v>93</v>
      </c>
      <c r="L274" s="16">
        <v>43.6</v>
      </c>
      <c r="M274" s="16">
        <v>2.1</v>
      </c>
      <c r="N274" s="16">
        <v>-8.1999999999999993</v>
      </c>
      <c r="O274" s="16">
        <v>-0.25609756097560976</v>
      </c>
      <c r="P274" s="17">
        <v>43.6</v>
      </c>
      <c r="Q274" s="17">
        <v>2.1</v>
      </c>
      <c r="R274" s="17">
        <v>-8.1999999999999993</v>
      </c>
      <c r="S274" s="18">
        <v>-0.25609756097560976</v>
      </c>
    </row>
    <row r="275" spans="1:19" ht="14" customHeight="1">
      <c r="A275" s="19">
        <v>345</v>
      </c>
      <c r="B275" s="20" t="s">
        <v>8</v>
      </c>
      <c r="C275" s="20" t="s">
        <v>9</v>
      </c>
      <c r="D275" s="20">
        <v>5</v>
      </c>
      <c r="E275" s="20" t="s">
        <v>10</v>
      </c>
      <c r="F275" s="20">
        <v>2</v>
      </c>
      <c r="G275" s="20" t="s">
        <v>30</v>
      </c>
      <c r="H275" s="20">
        <v>60</v>
      </c>
      <c r="I275" s="20">
        <v>28.234999999999999</v>
      </c>
      <c r="J275" s="20">
        <v>114.33</v>
      </c>
      <c r="K275" s="21">
        <v>114.33</v>
      </c>
      <c r="L275" s="20">
        <v>41</v>
      </c>
      <c r="M275" s="20">
        <v>2.1</v>
      </c>
      <c r="N275" s="20">
        <v>-8.8000000000000007</v>
      </c>
      <c r="O275" s="20">
        <v>-0.23863636363636362</v>
      </c>
      <c r="P275" s="21">
        <v>41</v>
      </c>
      <c r="Q275" s="21">
        <v>2.1</v>
      </c>
      <c r="R275" s="21">
        <v>-8.8000000000000007</v>
      </c>
      <c r="S275" s="22">
        <v>-0.23863636363636362</v>
      </c>
    </row>
    <row r="276" spans="1:19" ht="14" customHeight="1">
      <c r="A276" s="15">
        <v>345</v>
      </c>
      <c r="B276" s="16" t="s">
        <v>8</v>
      </c>
      <c r="C276" s="16" t="s">
        <v>9</v>
      </c>
      <c r="D276" s="16">
        <v>5</v>
      </c>
      <c r="E276" s="16" t="s">
        <v>10</v>
      </c>
      <c r="F276" s="16">
        <v>2</v>
      </c>
      <c r="G276" s="16" t="s">
        <v>30</v>
      </c>
      <c r="H276" s="16">
        <v>61</v>
      </c>
      <c r="I276" s="16">
        <v>28.245000000000001</v>
      </c>
      <c r="J276" s="16">
        <v>145.33000000000001</v>
      </c>
      <c r="K276" s="17">
        <v>145.33000000000001</v>
      </c>
      <c r="L276" s="16">
        <v>47.4</v>
      </c>
      <c r="M276" s="16">
        <v>2.2000000000000002</v>
      </c>
      <c r="N276" s="16">
        <v>-9</v>
      </c>
      <c r="O276" s="16">
        <v>-0.24444444444444446</v>
      </c>
      <c r="P276" s="17">
        <v>47.4</v>
      </c>
      <c r="Q276" s="17">
        <v>2.2000000000000002</v>
      </c>
      <c r="R276" s="17">
        <v>-9</v>
      </c>
      <c r="S276" s="18">
        <v>-0.24444444444444446</v>
      </c>
    </row>
    <row r="277" spans="1:19" ht="14" customHeight="1">
      <c r="A277" s="19">
        <v>345</v>
      </c>
      <c r="B277" s="20" t="s">
        <v>8</v>
      </c>
      <c r="C277" s="20" t="s">
        <v>9</v>
      </c>
      <c r="D277" s="20">
        <v>5</v>
      </c>
      <c r="E277" s="20" t="s">
        <v>10</v>
      </c>
      <c r="F277" s="20">
        <v>2</v>
      </c>
      <c r="G277" s="20" t="s">
        <v>30</v>
      </c>
      <c r="H277" s="20">
        <v>62</v>
      </c>
      <c r="I277" s="20">
        <v>28.254999999999999</v>
      </c>
      <c r="J277" s="20">
        <v>199</v>
      </c>
      <c r="K277" s="21">
        <v>199</v>
      </c>
      <c r="L277" s="20">
        <v>46.4</v>
      </c>
      <c r="M277" s="20">
        <v>1.9</v>
      </c>
      <c r="N277" s="20">
        <v>-7.7</v>
      </c>
      <c r="O277" s="20">
        <v>-0.24675324675324672</v>
      </c>
      <c r="P277" s="21">
        <v>46.4</v>
      </c>
      <c r="Q277" s="21">
        <v>1.9</v>
      </c>
      <c r="R277" s="21">
        <v>-7.7</v>
      </c>
      <c r="S277" s="22">
        <v>-0.24675324675324672</v>
      </c>
    </row>
    <row r="278" spans="1:19" ht="14" customHeight="1">
      <c r="A278" s="15">
        <v>345</v>
      </c>
      <c r="B278" s="16" t="s">
        <v>8</v>
      </c>
      <c r="C278" s="16" t="s">
        <v>9</v>
      </c>
      <c r="D278" s="16">
        <v>8</v>
      </c>
      <c r="E278" s="16" t="s">
        <v>10</v>
      </c>
      <c r="F278" s="16">
        <v>1</v>
      </c>
      <c r="G278" s="16" t="s">
        <v>30</v>
      </c>
      <c r="H278" s="16">
        <v>1</v>
      </c>
      <c r="I278" s="16">
        <v>35.9</v>
      </c>
      <c r="J278" s="16">
        <v>-1.33</v>
      </c>
      <c r="K278" s="17"/>
      <c r="L278" s="16">
        <v>22.7</v>
      </c>
      <c r="M278" s="16">
        <v>1.7</v>
      </c>
      <c r="N278" s="16">
        <v>-5.7</v>
      </c>
      <c r="O278" s="16">
        <v>-0.2982456140350877</v>
      </c>
      <c r="P278" s="17"/>
      <c r="Q278" s="17"/>
      <c r="R278" s="17"/>
      <c r="S278" s="18"/>
    </row>
    <row r="279" spans="1:19" ht="14" customHeight="1">
      <c r="A279" s="19">
        <v>345</v>
      </c>
      <c r="B279" s="20" t="s">
        <v>8</v>
      </c>
      <c r="C279" s="20" t="s">
        <v>9</v>
      </c>
      <c r="D279" s="20">
        <v>8</v>
      </c>
      <c r="E279" s="20" t="s">
        <v>10</v>
      </c>
      <c r="F279" s="20">
        <v>1</v>
      </c>
      <c r="G279" s="20" t="s">
        <v>30</v>
      </c>
      <c r="H279" s="20">
        <v>2</v>
      </c>
      <c r="I279" s="20">
        <v>34.92</v>
      </c>
      <c r="J279" s="20">
        <v>9</v>
      </c>
      <c r="K279" s="21"/>
      <c r="L279" s="20">
        <v>22.1</v>
      </c>
      <c r="M279" s="20">
        <v>1.9</v>
      </c>
      <c r="N279" s="20">
        <v>-5</v>
      </c>
      <c r="O279" s="20">
        <v>-0.38</v>
      </c>
      <c r="P279" s="21"/>
      <c r="Q279" s="21"/>
      <c r="R279" s="21"/>
      <c r="S279" s="22"/>
    </row>
    <row r="280" spans="1:19" ht="14" customHeight="1">
      <c r="A280" s="15">
        <v>345</v>
      </c>
      <c r="B280" s="16" t="s">
        <v>8</v>
      </c>
      <c r="C280" s="16" t="s">
        <v>9</v>
      </c>
      <c r="D280" s="16">
        <v>8</v>
      </c>
      <c r="E280" s="16" t="s">
        <v>10</v>
      </c>
      <c r="F280" s="16">
        <v>1</v>
      </c>
      <c r="G280" s="16" t="s">
        <v>30</v>
      </c>
      <c r="H280" s="16">
        <v>3</v>
      </c>
      <c r="I280" s="16">
        <v>34.93</v>
      </c>
      <c r="J280" s="16">
        <v>8</v>
      </c>
      <c r="K280" s="17"/>
      <c r="L280" s="16">
        <v>24.1</v>
      </c>
      <c r="M280" s="16">
        <v>1.2</v>
      </c>
      <c r="N280" s="16">
        <v>-4.2</v>
      </c>
      <c r="O280" s="16">
        <v>-0.2857142857142857</v>
      </c>
      <c r="P280" s="17"/>
      <c r="Q280" s="17"/>
      <c r="R280" s="17"/>
      <c r="S280" s="18"/>
    </row>
    <row r="281" spans="1:19" ht="14" customHeight="1">
      <c r="A281" s="19">
        <v>345</v>
      </c>
      <c r="B281" s="20" t="s">
        <v>8</v>
      </c>
      <c r="C281" s="20" t="s">
        <v>9</v>
      </c>
      <c r="D281" s="20">
        <v>8</v>
      </c>
      <c r="E281" s="20" t="s">
        <v>10</v>
      </c>
      <c r="F281" s="20">
        <v>1</v>
      </c>
      <c r="G281" s="20" t="s">
        <v>30</v>
      </c>
      <c r="H281" s="20">
        <v>4</v>
      </c>
      <c r="I281" s="20">
        <v>34.94</v>
      </c>
      <c r="J281" s="20">
        <v>2.67</v>
      </c>
      <c r="K281" s="21"/>
      <c r="L281" s="20">
        <v>26.1</v>
      </c>
      <c r="M281" s="20">
        <v>2.5</v>
      </c>
      <c r="N281" s="20">
        <v>-4.5</v>
      </c>
      <c r="O281" s="20">
        <v>-0.55555555555555558</v>
      </c>
      <c r="P281" s="21"/>
      <c r="Q281" s="21"/>
      <c r="R281" s="21"/>
      <c r="S281" s="22"/>
    </row>
    <row r="282" spans="1:19" ht="14" customHeight="1">
      <c r="A282" s="15">
        <v>345</v>
      </c>
      <c r="B282" s="16" t="s">
        <v>8</v>
      </c>
      <c r="C282" s="16" t="s">
        <v>9</v>
      </c>
      <c r="D282" s="16">
        <v>8</v>
      </c>
      <c r="E282" s="16" t="s">
        <v>10</v>
      </c>
      <c r="F282" s="16">
        <v>1</v>
      </c>
      <c r="G282" s="16" t="s">
        <v>30</v>
      </c>
      <c r="H282" s="16">
        <v>6</v>
      </c>
      <c r="I282" s="16">
        <v>34.96</v>
      </c>
      <c r="J282" s="16">
        <v>22.33</v>
      </c>
      <c r="K282" s="17">
        <v>22.33</v>
      </c>
      <c r="L282" s="16">
        <v>41.6</v>
      </c>
      <c r="M282" s="16">
        <v>0.1</v>
      </c>
      <c r="N282" s="16">
        <v>-4.7</v>
      </c>
      <c r="O282" s="16">
        <v>-2.1276595744680851E-2</v>
      </c>
      <c r="P282" s="17">
        <v>41.6</v>
      </c>
      <c r="Q282" s="17">
        <v>0.1</v>
      </c>
      <c r="R282" s="17">
        <v>-4.7</v>
      </c>
      <c r="S282" s="18">
        <v>-2.1276595744680851E-2</v>
      </c>
    </row>
    <row r="283" spans="1:19" ht="14" customHeight="1">
      <c r="A283" s="19">
        <v>345</v>
      </c>
      <c r="B283" s="20" t="s">
        <v>8</v>
      </c>
      <c r="C283" s="20" t="s">
        <v>9</v>
      </c>
      <c r="D283" s="20">
        <v>8</v>
      </c>
      <c r="E283" s="20" t="s">
        <v>10</v>
      </c>
      <c r="F283" s="20">
        <v>1</v>
      </c>
      <c r="G283" s="20" t="s">
        <v>30</v>
      </c>
      <c r="H283" s="20">
        <v>7</v>
      </c>
      <c r="I283" s="20">
        <v>34.97</v>
      </c>
      <c r="J283" s="20">
        <v>29.67</v>
      </c>
      <c r="K283" s="21">
        <v>29.67</v>
      </c>
      <c r="L283" s="20">
        <v>45.9</v>
      </c>
      <c r="M283" s="20">
        <v>0</v>
      </c>
      <c r="N283" s="20">
        <v>-2.2999999999999998</v>
      </c>
      <c r="O283" s="20">
        <v>0</v>
      </c>
      <c r="P283" s="21">
        <v>45.9</v>
      </c>
      <c r="Q283" s="21">
        <v>0</v>
      </c>
      <c r="R283" s="21">
        <v>-2.2999999999999998</v>
      </c>
      <c r="S283" s="22">
        <v>0</v>
      </c>
    </row>
    <row r="284" spans="1:19" ht="14" customHeight="1">
      <c r="A284" s="15">
        <v>345</v>
      </c>
      <c r="B284" s="16" t="s">
        <v>8</v>
      </c>
      <c r="C284" s="16" t="s">
        <v>9</v>
      </c>
      <c r="D284" s="16">
        <v>8</v>
      </c>
      <c r="E284" s="16" t="s">
        <v>10</v>
      </c>
      <c r="F284" s="16">
        <v>1</v>
      </c>
      <c r="G284" s="16" t="s">
        <v>30</v>
      </c>
      <c r="H284" s="16">
        <v>8</v>
      </c>
      <c r="I284" s="16">
        <v>34.979999999999997</v>
      </c>
      <c r="J284" s="16">
        <v>56.67</v>
      </c>
      <c r="K284" s="17">
        <v>56.67</v>
      </c>
      <c r="L284" s="16">
        <v>46.3</v>
      </c>
      <c r="M284" s="16">
        <v>0.6</v>
      </c>
      <c r="N284" s="16">
        <v>-5.5</v>
      </c>
      <c r="O284" s="16">
        <v>-0.10909090909090909</v>
      </c>
      <c r="P284" s="17">
        <v>46.3</v>
      </c>
      <c r="Q284" s="17">
        <v>0.6</v>
      </c>
      <c r="R284" s="17">
        <v>-5.5</v>
      </c>
      <c r="S284" s="18">
        <v>-0.10909090909090909</v>
      </c>
    </row>
    <row r="285" spans="1:19" ht="14" customHeight="1">
      <c r="A285" s="19">
        <v>345</v>
      </c>
      <c r="B285" s="20" t="s">
        <v>8</v>
      </c>
      <c r="C285" s="20" t="s">
        <v>9</v>
      </c>
      <c r="D285" s="20">
        <v>8</v>
      </c>
      <c r="E285" s="20" t="s">
        <v>10</v>
      </c>
      <c r="F285" s="20">
        <v>1</v>
      </c>
      <c r="G285" s="20" t="s">
        <v>30</v>
      </c>
      <c r="H285" s="20">
        <v>9</v>
      </c>
      <c r="I285" s="20">
        <v>34.99</v>
      </c>
      <c r="J285" s="20">
        <v>57.67</v>
      </c>
      <c r="K285" s="21">
        <v>57.67</v>
      </c>
      <c r="L285" s="20">
        <v>44.6</v>
      </c>
      <c r="M285" s="20">
        <v>-1</v>
      </c>
      <c r="N285" s="20">
        <v>-5.3</v>
      </c>
      <c r="O285" s="20">
        <v>0.18867924528301888</v>
      </c>
      <c r="P285" s="21">
        <v>44.6</v>
      </c>
      <c r="Q285" s="21">
        <v>-1</v>
      </c>
      <c r="R285" s="21">
        <v>-5.3</v>
      </c>
      <c r="S285" s="22">
        <v>0.18867924528301888</v>
      </c>
    </row>
    <row r="286" spans="1:19" ht="14" customHeight="1">
      <c r="A286" s="15">
        <v>345</v>
      </c>
      <c r="B286" s="16" t="s">
        <v>8</v>
      </c>
      <c r="C286" s="16" t="s">
        <v>9</v>
      </c>
      <c r="D286" s="16">
        <v>8</v>
      </c>
      <c r="E286" s="16" t="s">
        <v>10</v>
      </c>
      <c r="F286" s="16">
        <v>1</v>
      </c>
      <c r="G286" s="16" t="s">
        <v>30</v>
      </c>
      <c r="H286" s="16">
        <v>10</v>
      </c>
      <c r="I286" s="16">
        <v>35</v>
      </c>
      <c r="J286" s="16">
        <v>268</v>
      </c>
      <c r="K286" s="17">
        <v>268</v>
      </c>
      <c r="L286" s="16">
        <v>44</v>
      </c>
      <c r="M286" s="16">
        <v>0.6</v>
      </c>
      <c r="N286" s="16">
        <v>-5.7</v>
      </c>
      <c r="O286" s="16">
        <v>-0.10526315789473684</v>
      </c>
      <c r="P286" s="17">
        <v>44</v>
      </c>
      <c r="Q286" s="17">
        <v>0.6</v>
      </c>
      <c r="R286" s="17">
        <v>-5.7</v>
      </c>
      <c r="S286" s="18">
        <v>-0.10526315789473684</v>
      </c>
    </row>
    <row r="287" spans="1:19" ht="14" customHeight="1">
      <c r="A287" s="19">
        <v>345</v>
      </c>
      <c r="B287" s="20" t="s">
        <v>8</v>
      </c>
      <c r="C287" s="20" t="s">
        <v>9</v>
      </c>
      <c r="D287" s="20">
        <v>8</v>
      </c>
      <c r="E287" s="20" t="s">
        <v>10</v>
      </c>
      <c r="F287" s="20">
        <v>1</v>
      </c>
      <c r="G287" s="20" t="s">
        <v>30</v>
      </c>
      <c r="H287" s="20">
        <v>11</v>
      </c>
      <c r="I287" s="20">
        <v>35.01</v>
      </c>
      <c r="J287" s="20">
        <v>147.66999999999999</v>
      </c>
      <c r="K287" s="21"/>
      <c r="L287" s="20">
        <v>45.3</v>
      </c>
      <c r="M287" s="20">
        <v>-0.3</v>
      </c>
      <c r="N287" s="20">
        <v>-4.3</v>
      </c>
      <c r="O287" s="20">
        <v>6.9767441860465115E-2</v>
      </c>
      <c r="P287" s="21"/>
      <c r="Q287" s="21"/>
      <c r="R287" s="21"/>
      <c r="S287" s="22"/>
    </row>
    <row r="288" spans="1:19" ht="14" customHeight="1">
      <c r="A288" s="15">
        <v>345</v>
      </c>
      <c r="B288" s="16" t="s">
        <v>8</v>
      </c>
      <c r="C288" s="16" t="s">
        <v>9</v>
      </c>
      <c r="D288" s="16">
        <v>8</v>
      </c>
      <c r="E288" s="16" t="s">
        <v>10</v>
      </c>
      <c r="F288" s="16">
        <v>1</v>
      </c>
      <c r="G288" s="16" t="s">
        <v>30</v>
      </c>
      <c r="H288" s="16">
        <v>13</v>
      </c>
      <c r="I288" s="16">
        <v>35.03</v>
      </c>
      <c r="J288" s="16">
        <v>44</v>
      </c>
      <c r="K288" s="17"/>
      <c r="L288" s="16">
        <v>24.4</v>
      </c>
      <c r="M288" s="16">
        <v>1.7</v>
      </c>
      <c r="N288" s="16">
        <v>-7</v>
      </c>
      <c r="O288" s="16">
        <v>-0.24285714285714285</v>
      </c>
      <c r="P288" s="17"/>
      <c r="Q288" s="17"/>
      <c r="R288" s="17"/>
      <c r="S288" s="18"/>
    </row>
    <row r="289" spans="1:19" ht="14" customHeight="1">
      <c r="A289" s="19">
        <v>345</v>
      </c>
      <c r="B289" s="20" t="s">
        <v>8</v>
      </c>
      <c r="C289" s="20" t="s">
        <v>9</v>
      </c>
      <c r="D289" s="20">
        <v>8</v>
      </c>
      <c r="E289" s="20" t="s">
        <v>10</v>
      </c>
      <c r="F289" s="20">
        <v>1</v>
      </c>
      <c r="G289" s="20" t="s">
        <v>30</v>
      </c>
      <c r="H289" s="20">
        <v>14</v>
      </c>
      <c r="I289" s="20">
        <v>35.04</v>
      </c>
      <c r="J289" s="20">
        <v>338.33</v>
      </c>
      <c r="K289" s="21">
        <v>338.33</v>
      </c>
      <c r="L289" s="20">
        <v>32.4</v>
      </c>
      <c r="M289" s="20">
        <v>0.7</v>
      </c>
      <c r="N289" s="20">
        <v>-6.4</v>
      </c>
      <c r="O289" s="20">
        <v>-0.10937499999999999</v>
      </c>
      <c r="P289" s="21">
        <v>32.4</v>
      </c>
      <c r="Q289" s="21">
        <v>0.7</v>
      </c>
      <c r="R289" s="21">
        <v>-6.4</v>
      </c>
      <c r="S289" s="22">
        <v>-0.10937499999999999</v>
      </c>
    </row>
    <row r="290" spans="1:19" ht="14" customHeight="1">
      <c r="A290" s="15">
        <v>345</v>
      </c>
      <c r="B290" s="16" t="s">
        <v>8</v>
      </c>
      <c r="C290" s="16" t="s">
        <v>9</v>
      </c>
      <c r="D290" s="16">
        <v>8</v>
      </c>
      <c r="E290" s="16" t="s">
        <v>10</v>
      </c>
      <c r="F290" s="16">
        <v>1</v>
      </c>
      <c r="G290" s="16" t="s">
        <v>30</v>
      </c>
      <c r="H290" s="16">
        <v>15</v>
      </c>
      <c r="I290" s="16">
        <v>35.049999999999997</v>
      </c>
      <c r="J290" s="16">
        <v>213.33</v>
      </c>
      <c r="K290" s="17">
        <v>213.33</v>
      </c>
      <c r="L290" s="16">
        <v>36.5</v>
      </c>
      <c r="M290" s="16">
        <v>0.8</v>
      </c>
      <c r="N290" s="16">
        <v>-7.6</v>
      </c>
      <c r="O290" s="16">
        <v>-0.10526315789473685</v>
      </c>
      <c r="P290" s="17">
        <v>36.5</v>
      </c>
      <c r="Q290" s="17">
        <v>0.8</v>
      </c>
      <c r="R290" s="17">
        <v>-7.6</v>
      </c>
      <c r="S290" s="18">
        <v>-0.10526315789473685</v>
      </c>
    </row>
    <row r="291" spans="1:19" ht="14" customHeight="1">
      <c r="A291" s="19">
        <v>345</v>
      </c>
      <c r="B291" s="20" t="s">
        <v>8</v>
      </c>
      <c r="C291" s="20" t="s">
        <v>9</v>
      </c>
      <c r="D291" s="20">
        <v>8</v>
      </c>
      <c r="E291" s="20" t="s">
        <v>10</v>
      </c>
      <c r="F291" s="20">
        <v>1</v>
      </c>
      <c r="G291" s="20" t="s">
        <v>30</v>
      </c>
      <c r="H291" s="20">
        <v>16</v>
      </c>
      <c r="I291" s="20">
        <v>35.06</v>
      </c>
      <c r="J291" s="20">
        <v>25</v>
      </c>
      <c r="K291" s="21"/>
      <c r="L291" s="20">
        <v>40.299999999999997</v>
      </c>
      <c r="M291" s="20">
        <v>0.5</v>
      </c>
      <c r="N291" s="20">
        <v>-3.3</v>
      </c>
      <c r="O291" s="20">
        <v>-0.15151515151515152</v>
      </c>
      <c r="P291" s="21"/>
      <c r="Q291" s="21"/>
      <c r="R291" s="21"/>
      <c r="S291" s="22"/>
    </row>
    <row r="292" spans="1:19" ht="14" customHeight="1">
      <c r="A292" s="15">
        <v>345</v>
      </c>
      <c r="B292" s="16" t="s">
        <v>8</v>
      </c>
      <c r="C292" s="16" t="s">
        <v>9</v>
      </c>
      <c r="D292" s="16">
        <v>8</v>
      </c>
      <c r="E292" s="16" t="s">
        <v>10</v>
      </c>
      <c r="F292" s="16">
        <v>1</v>
      </c>
      <c r="G292" s="16" t="s">
        <v>30</v>
      </c>
      <c r="H292" s="16">
        <v>17</v>
      </c>
      <c r="I292" s="16">
        <v>35.07</v>
      </c>
      <c r="J292" s="16">
        <v>3</v>
      </c>
      <c r="K292" s="17"/>
      <c r="L292" s="16">
        <v>47.1</v>
      </c>
      <c r="M292" s="16">
        <v>1.8</v>
      </c>
      <c r="N292" s="16">
        <v>-6</v>
      </c>
      <c r="O292" s="16">
        <v>-0.3</v>
      </c>
      <c r="P292" s="17"/>
      <c r="Q292" s="17"/>
      <c r="R292" s="17"/>
      <c r="S292" s="18"/>
    </row>
    <row r="293" spans="1:19" ht="14" customHeight="1">
      <c r="A293" s="19">
        <v>345</v>
      </c>
      <c r="B293" s="20" t="s">
        <v>8</v>
      </c>
      <c r="C293" s="20" t="s">
        <v>9</v>
      </c>
      <c r="D293" s="20">
        <v>8</v>
      </c>
      <c r="E293" s="20" t="s">
        <v>10</v>
      </c>
      <c r="F293" s="20">
        <v>1</v>
      </c>
      <c r="G293" s="20" t="s">
        <v>30</v>
      </c>
      <c r="H293" s="20">
        <v>18</v>
      </c>
      <c r="I293" s="20">
        <v>35.08</v>
      </c>
      <c r="J293" s="20">
        <v>5</v>
      </c>
      <c r="K293" s="21">
        <v>5</v>
      </c>
      <c r="L293" s="20">
        <v>44.8</v>
      </c>
      <c r="M293" s="20">
        <v>0.5</v>
      </c>
      <c r="N293" s="20">
        <v>-5.2</v>
      </c>
      <c r="O293" s="20">
        <v>-9.6153846153846145E-2</v>
      </c>
      <c r="P293" s="21">
        <v>44.8</v>
      </c>
      <c r="Q293" s="21">
        <v>0.5</v>
      </c>
      <c r="R293" s="21">
        <v>-5.2</v>
      </c>
      <c r="S293" s="22">
        <v>-9.6153846153846145E-2</v>
      </c>
    </row>
    <row r="294" spans="1:19" ht="14" customHeight="1">
      <c r="A294" s="15">
        <v>345</v>
      </c>
      <c r="B294" s="16" t="s">
        <v>8</v>
      </c>
      <c r="C294" s="16" t="s">
        <v>9</v>
      </c>
      <c r="D294" s="16">
        <v>8</v>
      </c>
      <c r="E294" s="16" t="s">
        <v>10</v>
      </c>
      <c r="F294" s="16">
        <v>1</v>
      </c>
      <c r="G294" s="16" t="s">
        <v>30</v>
      </c>
      <c r="H294" s="16">
        <v>19</v>
      </c>
      <c r="I294" s="16">
        <v>35.090000000000003</v>
      </c>
      <c r="J294" s="16">
        <v>23</v>
      </c>
      <c r="K294" s="17">
        <v>23</v>
      </c>
      <c r="L294" s="16">
        <v>44.9</v>
      </c>
      <c r="M294" s="16">
        <v>0.5</v>
      </c>
      <c r="N294" s="16">
        <v>-5.4</v>
      </c>
      <c r="O294" s="16">
        <v>-9.2592592592592587E-2</v>
      </c>
      <c r="P294" s="17">
        <v>44.9</v>
      </c>
      <c r="Q294" s="17">
        <v>0.5</v>
      </c>
      <c r="R294" s="17">
        <v>-5.4</v>
      </c>
      <c r="S294" s="18">
        <v>-9.2592592592592587E-2</v>
      </c>
    </row>
    <row r="295" spans="1:19" ht="14" customHeight="1">
      <c r="A295" s="19">
        <v>345</v>
      </c>
      <c r="B295" s="20" t="s">
        <v>8</v>
      </c>
      <c r="C295" s="20" t="s">
        <v>9</v>
      </c>
      <c r="D295" s="20">
        <v>8</v>
      </c>
      <c r="E295" s="20" t="s">
        <v>10</v>
      </c>
      <c r="F295" s="20">
        <v>1</v>
      </c>
      <c r="G295" s="20" t="s">
        <v>30</v>
      </c>
      <c r="H295" s="20">
        <v>20</v>
      </c>
      <c r="I295" s="20">
        <v>35.1</v>
      </c>
      <c r="J295" s="20">
        <v>25.67</v>
      </c>
      <c r="K295" s="21"/>
      <c r="L295" s="20">
        <v>44.6</v>
      </c>
      <c r="M295" s="20">
        <v>0.4</v>
      </c>
      <c r="N295" s="20">
        <v>-5.5</v>
      </c>
      <c r="O295" s="20">
        <v>-7.2727272727272738E-2</v>
      </c>
      <c r="P295" s="21"/>
      <c r="Q295" s="21"/>
      <c r="R295" s="21"/>
      <c r="S295" s="22"/>
    </row>
    <row r="296" spans="1:19" ht="14" customHeight="1">
      <c r="A296" s="15">
        <v>345</v>
      </c>
      <c r="B296" s="16" t="s">
        <v>8</v>
      </c>
      <c r="C296" s="16" t="s">
        <v>9</v>
      </c>
      <c r="D296" s="16">
        <v>8</v>
      </c>
      <c r="E296" s="16" t="s">
        <v>10</v>
      </c>
      <c r="F296" s="16">
        <v>1</v>
      </c>
      <c r="G296" s="16" t="s">
        <v>30</v>
      </c>
      <c r="H296" s="16">
        <v>21</v>
      </c>
      <c r="I296" s="16">
        <v>35.11</v>
      </c>
      <c r="J296" s="16">
        <v>1.67</v>
      </c>
      <c r="K296" s="17"/>
      <c r="L296" s="16">
        <v>23.5</v>
      </c>
      <c r="M296" s="16">
        <v>2.1</v>
      </c>
      <c r="N296" s="16">
        <v>-5.9</v>
      </c>
      <c r="O296" s="16">
        <v>-0.3559322033898305</v>
      </c>
      <c r="P296" s="17"/>
      <c r="Q296" s="17"/>
      <c r="R296" s="17"/>
      <c r="S296" s="18"/>
    </row>
    <row r="297" spans="1:19" ht="14" customHeight="1">
      <c r="A297" s="19">
        <v>345</v>
      </c>
      <c r="B297" s="20" t="s">
        <v>8</v>
      </c>
      <c r="C297" s="20" t="s">
        <v>9</v>
      </c>
      <c r="D297" s="20">
        <v>8</v>
      </c>
      <c r="E297" s="20" t="s">
        <v>10</v>
      </c>
      <c r="F297" s="20">
        <v>1</v>
      </c>
      <c r="G297" s="20" t="s">
        <v>30</v>
      </c>
      <c r="H297" s="20">
        <v>22</v>
      </c>
      <c r="I297" s="20">
        <v>35.119999999999997</v>
      </c>
      <c r="J297" s="20">
        <v>9.67</v>
      </c>
      <c r="K297" s="21"/>
      <c r="L297" s="20">
        <v>29.2</v>
      </c>
      <c r="M297" s="20">
        <v>1</v>
      </c>
      <c r="N297" s="20">
        <v>-5.0999999999999996</v>
      </c>
      <c r="O297" s="20">
        <v>-0.19607843137254904</v>
      </c>
      <c r="P297" s="21"/>
      <c r="Q297" s="21"/>
      <c r="R297" s="21"/>
      <c r="S297" s="22"/>
    </row>
    <row r="298" spans="1:19" ht="14" customHeight="1">
      <c r="A298" s="15">
        <v>345</v>
      </c>
      <c r="B298" s="16" t="s">
        <v>8</v>
      </c>
      <c r="C298" s="16" t="s">
        <v>9</v>
      </c>
      <c r="D298" s="16">
        <v>8</v>
      </c>
      <c r="E298" s="16" t="s">
        <v>10</v>
      </c>
      <c r="F298" s="16">
        <v>1</v>
      </c>
      <c r="G298" s="16" t="s">
        <v>30</v>
      </c>
      <c r="H298" s="16">
        <v>23</v>
      </c>
      <c r="I298" s="16">
        <v>35.130000000000003</v>
      </c>
      <c r="J298" s="16">
        <v>367.33</v>
      </c>
      <c r="K298" s="17">
        <v>367.33</v>
      </c>
      <c r="L298" s="16">
        <v>30.1</v>
      </c>
      <c r="M298" s="16">
        <v>0.8</v>
      </c>
      <c r="N298" s="16">
        <v>-5.6</v>
      </c>
      <c r="O298" s="16">
        <v>-0.14285714285714288</v>
      </c>
      <c r="P298" s="17">
        <v>30.1</v>
      </c>
      <c r="Q298" s="17">
        <v>0.8</v>
      </c>
      <c r="R298" s="17">
        <v>-5.6</v>
      </c>
      <c r="S298" s="18">
        <v>-0.14285714285714288</v>
      </c>
    </row>
    <row r="299" spans="1:19" ht="14" customHeight="1">
      <c r="A299" s="19">
        <v>345</v>
      </c>
      <c r="B299" s="20" t="s">
        <v>8</v>
      </c>
      <c r="C299" s="20" t="s">
        <v>9</v>
      </c>
      <c r="D299" s="20">
        <v>8</v>
      </c>
      <c r="E299" s="20" t="s">
        <v>10</v>
      </c>
      <c r="F299" s="20">
        <v>1</v>
      </c>
      <c r="G299" s="20" t="s">
        <v>30</v>
      </c>
      <c r="H299" s="20">
        <v>24</v>
      </c>
      <c r="I299" s="20">
        <v>35.14</v>
      </c>
      <c r="J299" s="20">
        <v>495</v>
      </c>
      <c r="K299" s="21">
        <v>495</v>
      </c>
      <c r="L299" s="20">
        <v>28</v>
      </c>
      <c r="M299" s="20">
        <v>1.3</v>
      </c>
      <c r="N299" s="20">
        <v>-5.9</v>
      </c>
      <c r="O299" s="20">
        <v>-0.22033898305084745</v>
      </c>
      <c r="P299" s="21">
        <v>28</v>
      </c>
      <c r="Q299" s="21">
        <v>1.3</v>
      </c>
      <c r="R299" s="21">
        <v>-5.9</v>
      </c>
      <c r="S299" s="22">
        <v>-0.22033898305084745</v>
      </c>
    </row>
    <row r="300" spans="1:19" ht="14" customHeight="1">
      <c r="A300" s="15">
        <v>345</v>
      </c>
      <c r="B300" s="16" t="s">
        <v>8</v>
      </c>
      <c r="C300" s="16" t="s">
        <v>9</v>
      </c>
      <c r="D300" s="16">
        <v>8</v>
      </c>
      <c r="E300" s="16" t="s">
        <v>10</v>
      </c>
      <c r="F300" s="16">
        <v>1</v>
      </c>
      <c r="G300" s="16" t="s">
        <v>30</v>
      </c>
      <c r="H300" s="16">
        <v>25</v>
      </c>
      <c r="I300" s="16">
        <v>35.15</v>
      </c>
      <c r="J300" s="16">
        <v>192.33</v>
      </c>
      <c r="K300" s="17">
        <v>192.33</v>
      </c>
      <c r="L300" s="16">
        <v>31.7</v>
      </c>
      <c r="M300" s="16">
        <v>1</v>
      </c>
      <c r="N300" s="16">
        <v>-6.4</v>
      </c>
      <c r="O300" s="16">
        <v>-0.15625</v>
      </c>
      <c r="P300" s="17">
        <v>31.7</v>
      </c>
      <c r="Q300" s="17">
        <v>1</v>
      </c>
      <c r="R300" s="17">
        <v>-6.4</v>
      </c>
      <c r="S300" s="18">
        <v>-0.15625</v>
      </c>
    </row>
    <row r="301" spans="1:19" ht="14" customHeight="1">
      <c r="A301" s="19">
        <v>345</v>
      </c>
      <c r="B301" s="20" t="s">
        <v>8</v>
      </c>
      <c r="C301" s="20" t="s">
        <v>9</v>
      </c>
      <c r="D301" s="20">
        <v>8</v>
      </c>
      <c r="E301" s="20" t="s">
        <v>10</v>
      </c>
      <c r="F301" s="20">
        <v>1</v>
      </c>
      <c r="G301" s="20" t="s">
        <v>30</v>
      </c>
      <c r="H301" s="20">
        <v>26</v>
      </c>
      <c r="I301" s="20">
        <v>35.159999999999997</v>
      </c>
      <c r="J301" s="20">
        <v>17</v>
      </c>
      <c r="K301" s="21"/>
      <c r="L301" s="20">
        <v>32.200000000000003</v>
      </c>
      <c r="M301" s="20">
        <v>1</v>
      </c>
      <c r="N301" s="20">
        <v>-5.7</v>
      </c>
      <c r="O301" s="20">
        <v>-0.17543859649122806</v>
      </c>
      <c r="P301" s="21"/>
      <c r="Q301" s="21"/>
      <c r="R301" s="21"/>
      <c r="S301" s="22"/>
    </row>
    <row r="302" spans="1:19" ht="14" customHeight="1">
      <c r="A302" s="15">
        <v>345</v>
      </c>
      <c r="B302" s="16" t="s">
        <v>8</v>
      </c>
      <c r="C302" s="16" t="s">
        <v>9</v>
      </c>
      <c r="D302" s="16">
        <v>8</v>
      </c>
      <c r="E302" s="16" t="s">
        <v>10</v>
      </c>
      <c r="F302" s="16">
        <v>1</v>
      </c>
      <c r="G302" s="16" t="s">
        <v>30</v>
      </c>
      <c r="H302" s="16">
        <v>27</v>
      </c>
      <c r="I302" s="16">
        <v>35.17</v>
      </c>
      <c r="J302" s="16">
        <v>6.67</v>
      </c>
      <c r="K302" s="17"/>
      <c r="L302" s="16">
        <v>33.9</v>
      </c>
      <c r="M302" s="16">
        <v>0.6</v>
      </c>
      <c r="N302" s="16">
        <v>-3.1</v>
      </c>
      <c r="O302" s="16">
        <v>-0.19354838709677419</v>
      </c>
      <c r="P302" s="17"/>
      <c r="Q302" s="17"/>
      <c r="R302" s="17"/>
      <c r="S302" s="18"/>
    </row>
    <row r="303" spans="1:19" ht="14" customHeight="1">
      <c r="A303" s="19">
        <v>345</v>
      </c>
      <c r="B303" s="20" t="s">
        <v>8</v>
      </c>
      <c r="C303" s="20" t="s">
        <v>9</v>
      </c>
      <c r="D303" s="20">
        <v>8</v>
      </c>
      <c r="E303" s="20" t="s">
        <v>10</v>
      </c>
      <c r="F303" s="20">
        <v>1</v>
      </c>
      <c r="G303" s="20" t="s">
        <v>30</v>
      </c>
      <c r="H303" s="20">
        <v>28</v>
      </c>
      <c r="I303" s="20">
        <v>35.18</v>
      </c>
      <c r="J303" s="20">
        <v>9</v>
      </c>
      <c r="K303" s="21"/>
      <c r="L303" s="20">
        <v>36.200000000000003</v>
      </c>
      <c r="M303" s="20">
        <v>0</v>
      </c>
      <c r="N303" s="20">
        <v>-3.1</v>
      </c>
      <c r="O303" s="20">
        <v>0</v>
      </c>
      <c r="P303" s="21"/>
      <c r="Q303" s="21"/>
      <c r="R303" s="21"/>
      <c r="S303" s="22"/>
    </row>
    <row r="304" spans="1:19" ht="14" customHeight="1">
      <c r="A304" s="15">
        <v>345</v>
      </c>
      <c r="B304" s="16" t="s">
        <v>8</v>
      </c>
      <c r="C304" s="16" t="s">
        <v>9</v>
      </c>
      <c r="D304" s="16">
        <v>8</v>
      </c>
      <c r="E304" s="16" t="s">
        <v>10</v>
      </c>
      <c r="F304" s="16">
        <v>1</v>
      </c>
      <c r="G304" s="16" t="s">
        <v>30</v>
      </c>
      <c r="H304" s="16">
        <v>29</v>
      </c>
      <c r="I304" s="16">
        <v>35.19</v>
      </c>
      <c r="J304" s="16">
        <v>20</v>
      </c>
      <c r="K304" s="17">
        <v>20</v>
      </c>
      <c r="L304" s="16">
        <v>39.4</v>
      </c>
      <c r="M304" s="16">
        <v>0</v>
      </c>
      <c r="N304" s="16">
        <v>-2.8</v>
      </c>
      <c r="O304" s="16">
        <v>0</v>
      </c>
      <c r="P304" s="17">
        <v>39.4</v>
      </c>
      <c r="Q304" s="17">
        <v>0</v>
      </c>
      <c r="R304" s="17">
        <v>-2.8</v>
      </c>
      <c r="S304" s="18">
        <v>0</v>
      </c>
    </row>
    <row r="305" spans="1:19" ht="14" customHeight="1">
      <c r="A305" s="19">
        <v>345</v>
      </c>
      <c r="B305" s="20" t="s">
        <v>8</v>
      </c>
      <c r="C305" s="20" t="s">
        <v>9</v>
      </c>
      <c r="D305" s="20">
        <v>8</v>
      </c>
      <c r="E305" s="20" t="s">
        <v>10</v>
      </c>
      <c r="F305" s="20">
        <v>1</v>
      </c>
      <c r="G305" s="20" t="s">
        <v>30</v>
      </c>
      <c r="H305" s="20">
        <v>30</v>
      </c>
      <c r="I305" s="20">
        <v>35.200000000000003</v>
      </c>
      <c r="J305" s="20">
        <v>20.329999999999998</v>
      </c>
      <c r="K305" s="21">
        <v>20.329999999999998</v>
      </c>
      <c r="L305" s="20">
        <v>49.9</v>
      </c>
      <c r="M305" s="20">
        <v>-1</v>
      </c>
      <c r="N305" s="20">
        <v>-5.7</v>
      </c>
      <c r="O305" s="20">
        <v>0.17543859649122806</v>
      </c>
      <c r="P305" s="21">
        <v>49.9</v>
      </c>
      <c r="Q305" s="21">
        <v>-1</v>
      </c>
      <c r="R305" s="21">
        <v>-5.7</v>
      </c>
      <c r="S305" s="22">
        <v>0.17543859649122806</v>
      </c>
    </row>
    <row r="306" spans="1:19" ht="14" customHeight="1">
      <c r="A306" s="15">
        <v>345</v>
      </c>
      <c r="B306" s="16" t="s">
        <v>8</v>
      </c>
      <c r="C306" s="16" t="s">
        <v>9</v>
      </c>
      <c r="D306" s="16">
        <v>8</v>
      </c>
      <c r="E306" s="16" t="s">
        <v>10</v>
      </c>
      <c r="F306" s="16">
        <v>1</v>
      </c>
      <c r="G306" s="16" t="s">
        <v>30</v>
      </c>
      <c r="H306" s="16">
        <v>31</v>
      </c>
      <c r="I306" s="16">
        <v>35.21</v>
      </c>
      <c r="J306" s="16">
        <v>15</v>
      </c>
      <c r="K306" s="17"/>
      <c r="L306" s="16">
        <v>54.1</v>
      </c>
      <c r="M306" s="16">
        <v>-1.6</v>
      </c>
      <c r="N306" s="16">
        <v>-5.9</v>
      </c>
      <c r="O306" s="16">
        <v>0.2711864406779661</v>
      </c>
      <c r="P306" s="17"/>
      <c r="Q306" s="17"/>
      <c r="R306" s="17"/>
      <c r="S306" s="18"/>
    </row>
    <row r="307" spans="1:19" ht="14" customHeight="1">
      <c r="A307" s="19">
        <v>345</v>
      </c>
      <c r="B307" s="20" t="s">
        <v>8</v>
      </c>
      <c r="C307" s="20" t="s">
        <v>9</v>
      </c>
      <c r="D307" s="20">
        <v>8</v>
      </c>
      <c r="E307" s="20" t="s">
        <v>10</v>
      </c>
      <c r="F307" s="20">
        <v>1</v>
      </c>
      <c r="G307" s="20" t="s">
        <v>30</v>
      </c>
      <c r="H307" s="20">
        <v>34</v>
      </c>
      <c r="I307" s="20">
        <v>35.24</v>
      </c>
      <c r="J307" s="20">
        <v>976.67</v>
      </c>
      <c r="K307" s="21"/>
      <c r="L307" s="20">
        <v>27.9</v>
      </c>
      <c r="M307" s="20">
        <v>0.2</v>
      </c>
      <c r="N307" s="20">
        <v>-5</v>
      </c>
      <c r="O307" s="20">
        <v>-0.04</v>
      </c>
      <c r="P307" s="21"/>
      <c r="Q307" s="21"/>
      <c r="R307" s="21"/>
      <c r="S307" s="22"/>
    </row>
    <row r="308" spans="1:19" ht="14" customHeight="1">
      <c r="A308" s="15">
        <v>345</v>
      </c>
      <c r="B308" s="16" t="s">
        <v>8</v>
      </c>
      <c r="C308" s="16" t="s">
        <v>9</v>
      </c>
      <c r="D308" s="16">
        <v>8</v>
      </c>
      <c r="E308" s="16" t="s">
        <v>10</v>
      </c>
      <c r="F308" s="16">
        <v>1</v>
      </c>
      <c r="G308" s="16" t="s">
        <v>30</v>
      </c>
      <c r="H308" s="16">
        <v>35</v>
      </c>
      <c r="I308" s="16">
        <v>35.25</v>
      </c>
      <c r="J308" s="16">
        <v>406.67</v>
      </c>
      <c r="K308" s="17">
        <v>406.67</v>
      </c>
      <c r="L308" s="16">
        <v>30.7</v>
      </c>
      <c r="M308" s="16">
        <v>0.3</v>
      </c>
      <c r="N308" s="16">
        <v>-5.5</v>
      </c>
      <c r="O308" s="16">
        <v>-5.4545454545454543E-2</v>
      </c>
      <c r="P308" s="17">
        <v>30.7</v>
      </c>
      <c r="Q308" s="17">
        <v>0.3</v>
      </c>
      <c r="R308" s="17">
        <v>-5.5</v>
      </c>
      <c r="S308" s="18">
        <v>-5.4545454545454543E-2</v>
      </c>
    </row>
    <row r="309" spans="1:19" ht="14" customHeight="1">
      <c r="A309" s="19">
        <v>345</v>
      </c>
      <c r="B309" s="20" t="s">
        <v>8</v>
      </c>
      <c r="C309" s="20" t="s">
        <v>9</v>
      </c>
      <c r="D309" s="20">
        <v>8</v>
      </c>
      <c r="E309" s="20" t="s">
        <v>10</v>
      </c>
      <c r="F309" s="20">
        <v>1</v>
      </c>
      <c r="G309" s="20" t="s">
        <v>30</v>
      </c>
      <c r="H309" s="20">
        <v>36</v>
      </c>
      <c r="I309" s="20">
        <v>35.26</v>
      </c>
      <c r="J309" s="20">
        <v>38</v>
      </c>
      <c r="K309" s="21">
        <v>38</v>
      </c>
      <c r="L309" s="20">
        <v>38.299999999999997</v>
      </c>
      <c r="M309" s="20">
        <v>-0.1</v>
      </c>
      <c r="N309" s="20">
        <v>-3.1</v>
      </c>
      <c r="O309" s="20">
        <v>3.2258064516129031E-2</v>
      </c>
      <c r="P309" s="21">
        <v>38.299999999999997</v>
      </c>
      <c r="Q309" s="21">
        <v>-0.1</v>
      </c>
      <c r="R309" s="21">
        <v>-3.1</v>
      </c>
      <c r="S309" s="22">
        <v>3.2258064516129031E-2</v>
      </c>
    </row>
    <row r="310" spans="1:19" ht="14" customHeight="1">
      <c r="A310" s="15">
        <v>345</v>
      </c>
      <c r="B310" s="16" t="s">
        <v>8</v>
      </c>
      <c r="C310" s="16" t="s">
        <v>9</v>
      </c>
      <c r="D310" s="16">
        <v>8</v>
      </c>
      <c r="E310" s="16" t="s">
        <v>10</v>
      </c>
      <c r="F310" s="16">
        <v>1</v>
      </c>
      <c r="G310" s="16" t="s">
        <v>30</v>
      </c>
      <c r="H310" s="16">
        <v>37</v>
      </c>
      <c r="I310" s="16">
        <v>35.270000000000003</v>
      </c>
      <c r="J310" s="16">
        <v>7.67</v>
      </c>
      <c r="K310" s="17"/>
      <c r="L310" s="16">
        <v>32.9</v>
      </c>
      <c r="M310" s="16">
        <v>-0.1</v>
      </c>
      <c r="N310" s="16">
        <v>-3.4</v>
      </c>
      <c r="O310" s="16">
        <v>2.9411764705882356E-2</v>
      </c>
      <c r="P310" s="17"/>
      <c r="Q310" s="17"/>
      <c r="R310" s="17"/>
      <c r="S310" s="18"/>
    </row>
    <row r="311" spans="1:19" ht="14" customHeight="1">
      <c r="A311" s="19">
        <v>345</v>
      </c>
      <c r="B311" s="20" t="s">
        <v>8</v>
      </c>
      <c r="C311" s="20" t="s">
        <v>9</v>
      </c>
      <c r="D311" s="20">
        <v>8</v>
      </c>
      <c r="E311" s="20" t="s">
        <v>10</v>
      </c>
      <c r="F311" s="20">
        <v>1</v>
      </c>
      <c r="G311" s="20" t="s">
        <v>30</v>
      </c>
      <c r="H311" s="20">
        <v>48</v>
      </c>
      <c r="I311" s="20">
        <v>35.380000000000003</v>
      </c>
      <c r="J311" s="20">
        <v>7.33</v>
      </c>
      <c r="K311" s="21"/>
      <c r="L311" s="20">
        <v>18.399999999999999</v>
      </c>
      <c r="M311" s="20">
        <v>3</v>
      </c>
      <c r="N311" s="20">
        <v>-9.1999999999999993</v>
      </c>
      <c r="O311" s="20">
        <v>-0.32608695652173914</v>
      </c>
      <c r="P311" s="21"/>
      <c r="Q311" s="21"/>
      <c r="R311" s="21"/>
      <c r="S311" s="22"/>
    </row>
    <row r="312" spans="1:19" ht="14" customHeight="1">
      <c r="A312" s="15">
        <v>345</v>
      </c>
      <c r="B312" s="16" t="s">
        <v>8</v>
      </c>
      <c r="C312" s="16" t="s">
        <v>9</v>
      </c>
      <c r="D312" s="16">
        <v>8</v>
      </c>
      <c r="E312" s="16" t="s">
        <v>10</v>
      </c>
      <c r="F312" s="16">
        <v>1</v>
      </c>
      <c r="G312" s="16" t="s">
        <v>30</v>
      </c>
      <c r="H312" s="16">
        <v>49</v>
      </c>
      <c r="I312" s="16">
        <v>35.39</v>
      </c>
      <c r="J312" s="16">
        <v>115</v>
      </c>
      <c r="K312" s="17">
        <v>115</v>
      </c>
      <c r="L312" s="16">
        <v>43.7</v>
      </c>
      <c r="M312" s="16">
        <v>-0.9</v>
      </c>
      <c r="N312" s="16">
        <v>-6.2</v>
      </c>
      <c r="O312" s="16">
        <v>0.14516129032258066</v>
      </c>
      <c r="P312" s="17">
        <v>43.7</v>
      </c>
      <c r="Q312" s="17">
        <v>-0.9</v>
      </c>
      <c r="R312" s="17">
        <v>-6.2</v>
      </c>
      <c r="S312" s="18">
        <v>0.14516129032258066</v>
      </c>
    </row>
    <row r="313" spans="1:19" ht="14" customHeight="1">
      <c r="A313" s="19">
        <v>345</v>
      </c>
      <c r="B313" s="20" t="s">
        <v>8</v>
      </c>
      <c r="C313" s="20" t="s">
        <v>9</v>
      </c>
      <c r="D313" s="20">
        <v>8</v>
      </c>
      <c r="E313" s="20" t="s">
        <v>10</v>
      </c>
      <c r="F313" s="20">
        <v>1</v>
      </c>
      <c r="G313" s="20" t="s">
        <v>30</v>
      </c>
      <c r="H313" s="20">
        <v>50</v>
      </c>
      <c r="I313" s="20">
        <v>35.4</v>
      </c>
      <c r="J313" s="20">
        <v>381</v>
      </c>
      <c r="K313" s="21">
        <v>381</v>
      </c>
      <c r="L313" s="20">
        <v>38.4</v>
      </c>
      <c r="M313" s="20">
        <v>-0.2</v>
      </c>
      <c r="N313" s="20">
        <v>-6</v>
      </c>
      <c r="O313" s="20">
        <v>3.3333333333333333E-2</v>
      </c>
      <c r="P313" s="21">
        <v>38.4</v>
      </c>
      <c r="Q313" s="21">
        <v>-0.2</v>
      </c>
      <c r="R313" s="21">
        <v>-6</v>
      </c>
      <c r="S313" s="22">
        <v>3.3333333333333333E-2</v>
      </c>
    </row>
    <row r="314" spans="1:19" ht="14" customHeight="1">
      <c r="A314" s="15">
        <v>345</v>
      </c>
      <c r="B314" s="16" t="s">
        <v>8</v>
      </c>
      <c r="C314" s="16" t="s">
        <v>9</v>
      </c>
      <c r="D314" s="16">
        <v>8</v>
      </c>
      <c r="E314" s="16" t="s">
        <v>10</v>
      </c>
      <c r="F314" s="16">
        <v>1</v>
      </c>
      <c r="G314" s="16" t="s">
        <v>30</v>
      </c>
      <c r="H314" s="16">
        <v>51</v>
      </c>
      <c r="I314" s="16">
        <v>35.409999999999997</v>
      </c>
      <c r="J314" s="16">
        <v>416.33</v>
      </c>
      <c r="K314" s="17">
        <v>416.33</v>
      </c>
      <c r="L314" s="16">
        <v>36</v>
      </c>
      <c r="M314" s="16">
        <v>0.5</v>
      </c>
      <c r="N314" s="16">
        <v>-6.5</v>
      </c>
      <c r="O314" s="16">
        <v>-7.6923076923076927E-2</v>
      </c>
      <c r="P314" s="17">
        <v>36</v>
      </c>
      <c r="Q314" s="17">
        <v>0.5</v>
      </c>
      <c r="R314" s="17">
        <v>-6.5</v>
      </c>
      <c r="S314" s="18">
        <v>-7.6923076923076927E-2</v>
      </c>
    </row>
    <row r="315" spans="1:19" ht="14" customHeight="1">
      <c r="A315" s="19">
        <v>345</v>
      </c>
      <c r="B315" s="20" t="s">
        <v>8</v>
      </c>
      <c r="C315" s="20" t="s">
        <v>9</v>
      </c>
      <c r="D315" s="20">
        <v>8</v>
      </c>
      <c r="E315" s="20" t="s">
        <v>10</v>
      </c>
      <c r="F315" s="20">
        <v>1</v>
      </c>
      <c r="G315" s="20" t="s">
        <v>30</v>
      </c>
      <c r="H315" s="20">
        <v>54</v>
      </c>
      <c r="I315" s="20">
        <v>35.44</v>
      </c>
      <c r="J315" s="20">
        <v>4</v>
      </c>
      <c r="K315" s="21"/>
      <c r="L315" s="20">
        <v>25.9</v>
      </c>
      <c r="M315" s="20">
        <v>1</v>
      </c>
      <c r="N315" s="20">
        <v>-3.9</v>
      </c>
      <c r="O315" s="20">
        <v>-0.25641025641025644</v>
      </c>
      <c r="P315" s="21"/>
      <c r="Q315" s="21"/>
      <c r="R315" s="21"/>
      <c r="S315" s="22"/>
    </row>
    <row r="316" spans="1:19" ht="14" customHeight="1">
      <c r="A316" s="15">
        <v>345</v>
      </c>
      <c r="B316" s="16" t="s">
        <v>8</v>
      </c>
      <c r="C316" s="16" t="s">
        <v>9</v>
      </c>
      <c r="D316" s="16">
        <v>8</v>
      </c>
      <c r="E316" s="16" t="s">
        <v>10</v>
      </c>
      <c r="F316" s="16">
        <v>1</v>
      </c>
      <c r="G316" s="16" t="s">
        <v>30</v>
      </c>
      <c r="H316" s="16">
        <v>55</v>
      </c>
      <c r="I316" s="16">
        <v>35.450000000000003</v>
      </c>
      <c r="J316" s="16">
        <v>31</v>
      </c>
      <c r="K316" s="17">
        <v>31</v>
      </c>
      <c r="L316" s="16">
        <v>35.299999999999997</v>
      </c>
      <c r="M316" s="16">
        <v>-0.2</v>
      </c>
      <c r="N316" s="16">
        <v>-3.6</v>
      </c>
      <c r="O316" s="16">
        <v>5.5555555555555559E-2</v>
      </c>
      <c r="P316" s="17">
        <v>35.299999999999997</v>
      </c>
      <c r="Q316" s="17">
        <v>-0.2</v>
      </c>
      <c r="R316" s="17">
        <v>-3.6</v>
      </c>
      <c r="S316" s="18">
        <v>5.5555555555555559E-2</v>
      </c>
    </row>
    <row r="317" spans="1:19" ht="14" customHeight="1">
      <c r="A317" s="19">
        <v>345</v>
      </c>
      <c r="B317" s="20" t="s">
        <v>8</v>
      </c>
      <c r="C317" s="20" t="s">
        <v>9</v>
      </c>
      <c r="D317" s="20">
        <v>8</v>
      </c>
      <c r="E317" s="20" t="s">
        <v>10</v>
      </c>
      <c r="F317" s="20">
        <v>1</v>
      </c>
      <c r="G317" s="20" t="s">
        <v>30</v>
      </c>
      <c r="H317" s="20">
        <v>56</v>
      </c>
      <c r="I317" s="20">
        <v>35.46</v>
      </c>
      <c r="J317" s="20">
        <v>54.67</v>
      </c>
      <c r="K317" s="21">
        <v>54.67</v>
      </c>
      <c r="L317" s="20">
        <v>31.3</v>
      </c>
      <c r="M317" s="20">
        <v>0.1</v>
      </c>
      <c r="N317" s="20">
        <v>-3.8</v>
      </c>
      <c r="O317" s="20">
        <v>-2.6315789473684213E-2</v>
      </c>
      <c r="P317" s="21">
        <v>31.3</v>
      </c>
      <c r="Q317" s="21">
        <v>0.1</v>
      </c>
      <c r="R317" s="21">
        <v>-3.8</v>
      </c>
      <c r="S317" s="22">
        <v>-2.6315789473684213E-2</v>
      </c>
    </row>
    <row r="318" spans="1:19" ht="14" customHeight="1">
      <c r="A318" s="15">
        <v>345</v>
      </c>
      <c r="B318" s="16" t="s">
        <v>8</v>
      </c>
      <c r="C318" s="16" t="s">
        <v>9</v>
      </c>
      <c r="D318" s="16">
        <v>8</v>
      </c>
      <c r="E318" s="16" t="s">
        <v>10</v>
      </c>
      <c r="F318" s="16">
        <v>1</v>
      </c>
      <c r="G318" s="16" t="s">
        <v>30</v>
      </c>
      <c r="H318" s="16">
        <v>57</v>
      </c>
      <c r="I318" s="16">
        <v>35.47</v>
      </c>
      <c r="J318" s="16">
        <v>318</v>
      </c>
      <c r="K318" s="17">
        <v>318</v>
      </c>
      <c r="L318" s="16">
        <v>42.4</v>
      </c>
      <c r="M318" s="16">
        <v>-0.1</v>
      </c>
      <c r="N318" s="16">
        <v>-6.1</v>
      </c>
      <c r="O318" s="16">
        <v>1.6393442622950821E-2</v>
      </c>
      <c r="P318" s="17">
        <v>42.4</v>
      </c>
      <c r="Q318" s="17">
        <v>-0.1</v>
      </c>
      <c r="R318" s="17">
        <v>-6.1</v>
      </c>
      <c r="S318" s="18">
        <v>1.6393442622950821E-2</v>
      </c>
    </row>
    <row r="319" spans="1:19" ht="14" customHeight="1">
      <c r="A319" s="19">
        <v>345</v>
      </c>
      <c r="B319" s="20" t="s">
        <v>8</v>
      </c>
      <c r="C319" s="20" t="s">
        <v>9</v>
      </c>
      <c r="D319" s="20">
        <v>8</v>
      </c>
      <c r="E319" s="20" t="s">
        <v>10</v>
      </c>
      <c r="F319" s="20">
        <v>1</v>
      </c>
      <c r="G319" s="20" t="s">
        <v>30</v>
      </c>
      <c r="H319" s="20">
        <v>58</v>
      </c>
      <c r="I319" s="20">
        <v>35.479999999999997</v>
      </c>
      <c r="J319" s="20">
        <v>135</v>
      </c>
      <c r="K319" s="21">
        <v>135</v>
      </c>
      <c r="L319" s="20">
        <v>44.8</v>
      </c>
      <c r="M319" s="20">
        <v>0.3</v>
      </c>
      <c r="N319" s="20">
        <v>-6.1</v>
      </c>
      <c r="O319" s="20">
        <v>-4.9180327868852458E-2</v>
      </c>
      <c r="P319" s="21">
        <v>44.8</v>
      </c>
      <c r="Q319" s="21">
        <v>0.3</v>
      </c>
      <c r="R319" s="21">
        <v>-6.1</v>
      </c>
      <c r="S319" s="22">
        <v>-4.9180327868852458E-2</v>
      </c>
    </row>
    <row r="320" spans="1:19" ht="14" customHeight="1">
      <c r="A320" s="15">
        <v>345</v>
      </c>
      <c r="B320" s="16" t="s">
        <v>8</v>
      </c>
      <c r="C320" s="16" t="s">
        <v>9</v>
      </c>
      <c r="D320" s="16">
        <v>8</v>
      </c>
      <c r="E320" s="16" t="s">
        <v>10</v>
      </c>
      <c r="F320" s="16">
        <v>1</v>
      </c>
      <c r="G320" s="16" t="s">
        <v>30</v>
      </c>
      <c r="H320" s="16">
        <v>59</v>
      </c>
      <c r="I320" s="16">
        <v>35.49</v>
      </c>
      <c r="J320" s="16">
        <v>24</v>
      </c>
      <c r="K320" s="17"/>
      <c r="L320" s="16">
        <v>45.2</v>
      </c>
      <c r="M320" s="16">
        <v>0.5</v>
      </c>
      <c r="N320" s="16">
        <v>-6.7</v>
      </c>
      <c r="O320" s="16">
        <v>-7.4626865671641784E-2</v>
      </c>
      <c r="P320" s="17"/>
      <c r="Q320" s="17"/>
      <c r="R320" s="17"/>
      <c r="S320" s="18"/>
    </row>
    <row r="321" spans="1:19" ht="14" customHeight="1">
      <c r="A321" s="19">
        <v>345</v>
      </c>
      <c r="B321" s="20" t="s">
        <v>8</v>
      </c>
      <c r="C321" s="20" t="s">
        <v>9</v>
      </c>
      <c r="D321" s="20">
        <v>8</v>
      </c>
      <c r="E321" s="20" t="s">
        <v>10</v>
      </c>
      <c r="F321" s="20">
        <v>1</v>
      </c>
      <c r="G321" s="20" t="s">
        <v>30</v>
      </c>
      <c r="H321" s="20">
        <v>60</v>
      </c>
      <c r="I321" s="20">
        <v>35.5</v>
      </c>
      <c r="J321" s="20">
        <v>19.329999999999998</v>
      </c>
      <c r="K321" s="21"/>
      <c r="L321" s="20">
        <v>43.2</v>
      </c>
      <c r="M321" s="20">
        <v>0.2</v>
      </c>
      <c r="N321" s="20">
        <v>-5.3</v>
      </c>
      <c r="O321" s="20">
        <v>-3.7735849056603779E-2</v>
      </c>
      <c r="P321" s="21"/>
      <c r="Q321" s="21"/>
      <c r="R321" s="21"/>
      <c r="S321" s="22"/>
    </row>
    <row r="322" spans="1:19" ht="14" customHeight="1">
      <c r="A322" s="15">
        <v>345</v>
      </c>
      <c r="B322" s="16" t="s">
        <v>8</v>
      </c>
      <c r="C322" s="16" t="s">
        <v>9</v>
      </c>
      <c r="D322" s="16">
        <v>8</v>
      </c>
      <c r="E322" s="16" t="s">
        <v>10</v>
      </c>
      <c r="F322" s="16">
        <v>1</v>
      </c>
      <c r="G322" s="16" t="s">
        <v>30</v>
      </c>
      <c r="H322" s="16">
        <v>61</v>
      </c>
      <c r="I322" s="16">
        <v>35.51</v>
      </c>
      <c r="J322" s="16">
        <v>3.33</v>
      </c>
      <c r="K322" s="17"/>
      <c r="L322" s="16">
        <v>48.6</v>
      </c>
      <c r="M322" s="16">
        <v>1.7</v>
      </c>
      <c r="N322" s="16">
        <v>-6.6</v>
      </c>
      <c r="O322" s="16">
        <v>-0.25757575757575757</v>
      </c>
      <c r="P322" s="17"/>
      <c r="Q322" s="17"/>
      <c r="R322" s="17"/>
      <c r="S322" s="18"/>
    </row>
    <row r="323" spans="1:19" ht="14" customHeight="1">
      <c r="A323" s="19">
        <v>345</v>
      </c>
      <c r="B323" s="20" t="s">
        <v>8</v>
      </c>
      <c r="C323" s="20" t="s">
        <v>9</v>
      </c>
      <c r="D323" s="20">
        <v>8</v>
      </c>
      <c r="E323" s="20" t="s">
        <v>10</v>
      </c>
      <c r="F323" s="20">
        <v>1</v>
      </c>
      <c r="G323" s="20" t="s">
        <v>30</v>
      </c>
      <c r="H323" s="20">
        <v>62</v>
      </c>
      <c r="I323" s="20">
        <v>35.520000000000003</v>
      </c>
      <c r="J323" s="20">
        <v>3</v>
      </c>
      <c r="K323" s="21"/>
      <c r="L323" s="20">
        <v>45.6</v>
      </c>
      <c r="M323" s="20">
        <v>1.4</v>
      </c>
      <c r="N323" s="20">
        <v>-6</v>
      </c>
      <c r="O323" s="20">
        <v>-0.23333333333333331</v>
      </c>
      <c r="P323" s="21"/>
      <c r="Q323" s="21"/>
      <c r="R323" s="21"/>
      <c r="S323" s="22"/>
    </row>
    <row r="324" spans="1:19" ht="14" customHeight="1">
      <c r="A324" s="15">
        <v>345</v>
      </c>
      <c r="B324" s="16" t="s">
        <v>8</v>
      </c>
      <c r="C324" s="16" t="s">
        <v>9</v>
      </c>
      <c r="D324" s="16">
        <v>8</v>
      </c>
      <c r="E324" s="16" t="s">
        <v>10</v>
      </c>
      <c r="F324" s="16">
        <v>1</v>
      </c>
      <c r="G324" s="16" t="s">
        <v>30</v>
      </c>
      <c r="H324" s="16">
        <v>63</v>
      </c>
      <c r="I324" s="16">
        <v>35.53</v>
      </c>
      <c r="J324" s="16">
        <v>3.67</v>
      </c>
      <c r="K324" s="17"/>
      <c r="L324" s="16">
        <v>30.8</v>
      </c>
      <c r="M324" s="16">
        <v>-0.2</v>
      </c>
      <c r="N324" s="16">
        <v>-2.2000000000000002</v>
      </c>
      <c r="O324" s="16">
        <v>9.0909090909090912E-2</v>
      </c>
      <c r="P324" s="17"/>
      <c r="Q324" s="17"/>
      <c r="R324" s="17"/>
      <c r="S324" s="18"/>
    </row>
    <row r="325" spans="1:19" ht="14" customHeight="1">
      <c r="A325" s="19">
        <v>345</v>
      </c>
      <c r="B325" s="20" t="s">
        <v>8</v>
      </c>
      <c r="C325" s="20" t="s">
        <v>9</v>
      </c>
      <c r="D325" s="20">
        <v>8</v>
      </c>
      <c r="E325" s="20" t="s">
        <v>10</v>
      </c>
      <c r="F325" s="20">
        <v>1</v>
      </c>
      <c r="G325" s="20" t="s">
        <v>30</v>
      </c>
      <c r="H325" s="20">
        <v>64</v>
      </c>
      <c r="I325" s="20">
        <v>35.54</v>
      </c>
      <c r="J325" s="20">
        <v>24</v>
      </c>
      <c r="K325" s="21">
        <v>24</v>
      </c>
      <c r="L325" s="20">
        <v>31.8</v>
      </c>
      <c r="M325" s="20">
        <v>0.1</v>
      </c>
      <c r="N325" s="20">
        <v>-1.2</v>
      </c>
      <c r="O325" s="20">
        <v>-8.3333333333333343E-2</v>
      </c>
      <c r="P325" s="21">
        <v>31.8</v>
      </c>
      <c r="Q325" s="21">
        <v>0.1</v>
      </c>
      <c r="R325" s="21">
        <v>-1.2</v>
      </c>
      <c r="S325" s="22">
        <v>-8.3333333333333343E-2</v>
      </c>
    </row>
    <row r="326" spans="1:19" ht="14" customHeight="1">
      <c r="A326" s="15">
        <v>345</v>
      </c>
      <c r="B326" s="16" t="s">
        <v>8</v>
      </c>
      <c r="C326" s="16" t="s">
        <v>9</v>
      </c>
      <c r="D326" s="16">
        <v>8</v>
      </c>
      <c r="E326" s="16" t="s">
        <v>10</v>
      </c>
      <c r="F326" s="16">
        <v>1</v>
      </c>
      <c r="G326" s="16" t="s">
        <v>30</v>
      </c>
      <c r="H326" s="16">
        <v>65</v>
      </c>
      <c r="I326" s="16">
        <v>35.549999999999997</v>
      </c>
      <c r="J326" s="16">
        <v>30</v>
      </c>
      <c r="K326" s="17">
        <v>30</v>
      </c>
      <c r="L326" s="16">
        <v>33.5</v>
      </c>
      <c r="M326" s="16">
        <v>0.2</v>
      </c>
      <c r="N326" s="16">
        <v>-4.3</v>
      </c>
      <c r="O326" s="16">
        <v>-4.651162790697675E-2</v>
      </c>
      <c r="P326" s="17">
        <v>33.5</v>
      </c>
      <c r="Q326" s="17">
        <v>0.2</v>
      </c>
      <c r="R326" s="17">
        <v>-4.3</v>
      </c>
      <c r="S326" s="18">
        <v>-4.651162790697675E-2</v>
      </c>
    </row>
    <row r="327" spans="1:19" ht="14" customHeight="1">
      <c r="A327" s="19">
        <v>345</v>
      </c>
      <c r="B327" s="20" t="s">
        <v>8</v>
      </c>
      <c r="C327" s="20" t="s">
        <v>9</v>
      </c>
      <c r="D327" s="20">
        <v>8</v>
      </c>
      <c r="E327" s="20" t="s">
        <v>10</v>
      </c>
      <c r="F327" s="20">
        <v>1</v>
      </c>
      <c r="G327" s="20" t="s">
        <v>30</v>
      </c>
      <c r="H327" s="20">
        <v>66</v>
      </c>
      <c r="I327" s="20">
        <v>35.56</v>
      </c>
      <c r="J327" s="20">
        <v>35.33</v>
      </c>
      <c r="K327" s="21">
        <v>35.33</v>
      </c>
      <c r="L327" s="20">
        <v>48.9</v>
      </c>
      <c r="M327" s="20">
        <v>0.5</v>
      </c>
      <c r="N327" s="20">
        <v>-6.1</v>
      </c>
      <c r="O327" s="20">
        <v>-8.1967213114754106E-2</v>
      </c>
      <c r="P327" s="21">
        <v>48.9</v>
      </c>
      <c r="Q327" s="21">
        <v>0.5</v>
      </c>
      <c r="R327" s="21">
        <v>-6.1</v>
      </c>
      <c r="S327" s="22">
        <v>-8.1967213114754106E-2</v>
      </c>
    </row>
    <row r="328" spans="1:19" ht="14" customHeight="1">
      <c r="A328" s="15">
        <v>345</v>
      </c>
      <c r="B328" s="16" t="s">
        <v>8</v>
      </c>
      <c r="C328" s="16" t="s">
        <v>9</v>
      </c>
      <c r="D328" s="16">
        <v>8</v>
      </c>
      <c r="E328" s="16" t="s">
        <v>10</v>
      </c>
      <c r="F328" s="16">
        <v>1</v>
      </c>
      <c r="G328" s="16" t="s">
        <v>30</v>
      </c>
      <c r="H328" s="16">
        <v>67</v>
      </c>
      <c r="I328" s="16">
        <v>35.57</v>
      </c>
      <c r="J328" s="16">
        <v>37</v>
      </c>
      <c r="K328" s="17">
        <v>37</v>
      </c>
      <c r="L328" s="16">
        <v>51.2</v>
      </c>
      <c r="M328" s="16">
        <v>-1.1000000000000001</v>
      </c>
      <c r="N328" s="16">
        <v>-5.2</v>
      </c>
      <c r="O328" s="16">
        <v>0.21153846153846154</v>
      </c>
      <c r="P328" s="17">
        <v>51.2</v>
      </c>
      <c r="Q328" s="17">
        <v>-1.1000000000000001</v>
      </c>
      <c r="R328" s="17">
        <v>-5.2</v>
      </c>
      <c r="S328" s="18">
        <v>0.21153846153846154</v>
      </c>
    </row>
    <row r="329" spans="1:19" ht="14" customHeight="1">
      <c r="A329" s="19">
        <v>345</v>
      </c>
      <c r="B329" s="20" t="s">
        <v>8</v>
      </c>
      <c r="C329" s="20" t="s">
        <v>9</v>
      </c>
      <c r="D329" s="20">
        <v>8</v>
      </c>
      <c r="E329" s="20" t="s">
        <v>10</v>
      </c>
      <c r="F329" s="20">
        <v>1</v>
      </c>
      <c r="G329" s="20" t="s">
        <v>30</v>
      </c>
      <c r="H329" s="20">
        <v>68</v>
      </c>
      <c r="I329" s="20">
        <v>35.58</v>
      </c>
      <c r="J329" s="20">
        <v>35.67</v>
      </c>
      <c r="K329" s="21">
        <v>35.67</v>
      </c>
      <c r="L329" s="20">
        <v>55.3</v>
      </c>
      <c r="M329" s="20">
        <v>-0.1</v>
      </c>
      <c r="N329" s="20">
        <v>-4.8</v>
      </c>
      <c r="O329" s="20">
        <v>2.0833333333333336E-2</v>
      </c>
      <c r="P329" s="21">
        <v>55.3</v>
      </c>
      <c r="Q329" s="21">
        <v>-0.1</v>
      </c>
      <c r="R329" s="21">
        <v>-4.8</v>
      </c>
      <c r="S329" s="22">
        <v>2.0833333333333336E-2</v>
      </c>
    </row>
    <row r="330" spans="1:19" ht="14" customHeight="1">
      <c r="A330" s="15">
        <v>345</v>
      </c>
      <c r="B330" s="16" t="s">
        <v>8</v>
      </c>
      <c r="C330" s="16" t="s">
        <v>9</v>
      </c>
      <c r="D330" s="16">
        <v>8</v>
      </c>
      <c r="E330" s="16" t="s">
        <v>10</v>
      </c>
      <c r="F330" s="16">
        <v>1</v>
      </c>
      <c r="G330" s="16" t="s">
        <v>30</v>
      </c>
      <c r="H330" s="16">
        <v>69</v>
      </c>
      <c r="I330" s="16">
        <v>35.590000000000003</v>
      </c>
      <c r="J330" s="16">
        <v>26.33</v>
      </c>
      <c r="K330" s="17">
        <v>26.33</v>
      </c>
      <c r="L330" s="16">
        <v>55.2</v>
      </c>
      <c r="M330" s="16">
        <v>-0.5</v>
      </c>
      <c r="N330" s="16">
        <v>-4.5</v>
      </c>
      <c r="O330" s="16">
        <v>0.1111111111111111</v>
      </c>
      <c r="P330" s="17">
        <v>55.2</v>
      </c>
      <c r="Q330" s="17">
        <v>-0.5</v>
      </c>
      <c r="R330" s="17">
        <v>-4.5</v>
      </c>
      <c r="S330" s="18">
        <v>0.1111111111111111</v>
      </c>
    </row>
    <row r="331" spans="1:19" ht="14" customHeight="1">
      <c r="A331" s="19">
        <v>345</v>
      </c>
      <c r="B331" s="20" t="s">
        <v>8</v>
      </c>
      <c r="C331" s="20" t="s">
        <v>9</v>
      </c>
      <c r="D331" s="20">
        <v>8</v>
      </c>
      <c r="E331" s="20" t="s">
        <v>10</v>
      </c>
      <c r="F331" s="20">
        <v>1</v>
      </c>
      <c r="G331" s="20" t="s">
        <v>30</v>
      </c>
      <c r="H331" s="20">
        <v>70</v>
      </c>
      <c r="I331" s="20">
        <v>35.6</v>
      </c>
      <c r="J331" s="20">
        <v>13.67</v>
      </c>
      <c r="K331" s="21"/>
      <c r="L331" s="20">
        <v>46.3</v>
      </c>
      <c r="M331" s="20">
        <v>-1.5</v>
      </c>
      <c r="N331" s="20">
        <v>-3.4</v>
      </c>
      <c r="O331" s="20">
        <v>0.44117647058823528</v>
      </c>
      <c r="P331" s="21"/>
      <c r="Q331" s="21"/>
      <c r="R331" s="21"/>
      <c r="S331" s="22"/>
    </row>
    <row r="332" spans="1:19" ht="14" customHeight="1">
      <c r="A332" s="15">
        <v>345</v>
      </c>
      <c r="B332" s="16" t="s">
        <v>8</v>
      </c>
      <c r="C332" s="16" t="s">
        <v>9</v>
      </c>
      <c r="D332" s="16">
        <v>8</v>
      </c>
      <c r="E332" s="16" t="s">
        <v>10</v>
      </c>
      <c r="F332" s="16">
        <v>1</v>
      </c>
      <c r="G332" s="16" t="s">
        <v>30</v>
      </c>
      <c r="H332" s="16">
        <v>73</v>
      </c>
      <c r="I332" s="16">
        <v>35.630000000000003</v>
      </c>
      <c r="J332" s="16">
        <v>2.67</v>
      </c>
      <c r="K332" s="17"/>
      <c r="L332" s="16">
        <v>34.1</v>
      </c>
      <c r="M332" s="16">
        <v>0.3</v>
      </c>
      <c r="N332" s="16">
        <v>-2</v>
      </c>
      <c r="O332" s="16">
        <v>-0.15</v>
      </c>
      <c r="P332" s="17"/>
      <c r="Q332" s="17"/>
      <c r="R332" s="17"/>
      <c r="S332" s="18"/>
    </row>
    <row r="333" spans="1:19" ht="14" customHeight="1">
      <c r="A333" s="19">
        <v>345</v>
      </c>
      <c r="B333" s="20" t="s">
        <v>8</v>
      </c>
      <c r="C333" s="20" t="s">
        <v>9</v>
      </c>
      <c r="D333" s="20">
        <v>8</v>
      </c>
      <c r="E333" s="20" t="s">
        <v>10</v>
      </c>
      <c r="F333" s="20">
        <v>1</v>
      </c>
      <c r="G333" s="20" t="s">
        <v>30</v>
      </c>
      <c r="H333" s="20">
        <v>74</v>
      </c>
      <c r="I333" s="20">
        <v>35.64</v>
      </c>
      <c r="J333" s="20">
        <v>28.33</v>
      </c>
      <c r="K333" s="21">
        <v>28.33</v>
      </c>
      <c r="L333" s="20">
        <v>38.6</v>
      </c>
      <c r="M333" s="20">
        <v>-1.5</v>
      </c>
      <c r="N333" s="20">
        <v>-1.1000000000000001</v>
      </c>
      <c r="O333" s="20">
        <v>1.3636363636363635</v>
      </c>
      <c r="P333" s="21">
        <v>38.6</v>
      </c>
      <c r="Q333" s="21">
        <v>-1.5</v>
      </c>
      <c r="R333" s="21">
        <v>-1.1000000000000001</v>
      </c>
      <c r="S333" s="22">
        <v>1.3636363636363635</v>
      </c>
    </row>
    <row r="334" spans="1:19" ht="14" customHeight="1">
      <c r="A334" s="15">
        <v>345</v>
      </c>
      <c r="B334" s="16" t="s">
        <v>8</v>
      </c>
      <c r="C334" s="16" t="s">
        <v>9</v>
      </c>
      <c r="D334" s="16">
        <v>8</v>
      </c>
      <c r="E334" s="16" t="s">
        <v>10</v>
      </c>
      <c r="F334" s="16">
        <v>1</v>
      </c>
      <c r="G334" s="16" t="s">
        <v>30</v>
      </c>
      <c r="H334" s="16">
        <v>75</v>
      </c>
      <c r="I334" s="16">
        <v>35.65</v>
      </c>
      <c r="J334" s="16">
        <v>179.33</v>
      </c>
      <c r="K334" s="17">
        <v>179.33</v>
      </c>
      <c r="L334" s="16">
        <v>37.5</v>
      </c>
      <c r="M334" s="16">
        <v>0.5</v>
      </c>
      <c r="N334" s="16">
        <v>-1.5</v>
      </c>
      <c r="O334" s="16">
        <v>-0.33333333333333331</v>
      </c>
      <c r="P334" s="17">
        <v>37.5</v>
      </c>
      <c r="Q334" s="17">
        <v>0.5</v>
      </c>
      <c r="R334" s="17">
        <v>-1.5</v>
      </c>
      <c r="S334" s="18">
        <v>-0.33333333333333331</v>
      </c>
    </row>
    <row r="335" spans="1:19" ht="14" customHeight="1">
      <c r="A335" s="19">
        <v>345</v>
      </c>
      <c r="B335" s="20" t="s">
        <v>8</v>
      </c>
      <c r="C335" s="20" t="s">
        <v>9</v>
      </c>
      <c r="D335" s="20">
        <v>8</v>
      </c>
      <c r="E335" s="20" t="s">
        <v>10</v>
      </c>
      <c r="F335" s="20">
        <v>1</v>
      </c>
      <c r="G335" s="20" t="s">
        <v>30</v>
      </c>
      <c r="H335" s="20">
        <v>76</v>
      </c>
      <c r="I335" s="20">
        <v>35.659999999999997</v>
      </c>
      <c r="J335" s="20">
        <v>442.33</v>
      </c>
      <c r="K335" s="21">
        <v>442.33</v>
      </c>
      <c r="L335" s="20">
        <v>36.4</v>
      </c>
      <c r="M335" s="20">
        <v>0.4</v>
      </c>
      <c r="N335" s="20">
        <v>-5.9</v>
      </c>
      <c r="O335" s="20">
        <v>-6.7796610169491525E-2</v>
      </c>
      <c r="P335" s="21">
        <v>36.4</v>
      </c>
      <c r="Q335" s="21">
        <v>0.4</v>
      </c>
      <c r="R335" s="21">
        <v>-5.9</v>
      </c>
      <c r="S335" s="22">
        <v>-6.7796610169491525E-2</v>
      </c>
    </row>
    <row r="336" spans="1:19" ht="14" customHeight="1">
      <c r="A336" s="15">
        <v>345</v>
      </c>
      <c r="B336" s="16" t="s">
        <v>8</v>
      </c>
      <c r="C336" s="16" t="s">
        <v>9</v>
      </c>
      <c r="D336" s="16">
        <v>8</v>
      </c>
      <c r="E336" s="16" t="s">
        <v>10</v>
      </c>
      <c r="F336" s="16">
        <v>1</v>
      </c>
      <c r="G336" s="16" t="s">
        <v>30</v>
      </c>
      <c r="H336" s="16">
        <v>77</v>
      </c>
      <c r="I336" s="16">
        <v>35.67</v>
      </c>
      <c r="J336" s="16">
        <v>77</v>
      </c>
      <c r="K336" s="17">
        <v>77</v>
      </c>
      <c r="L336" s="16">
        <v>43.9</v>
      </c>
      <c r="M336" s="16">
        <v>0.2</v>
      </c>
      <c r="N336" s="16">
        <v>-6.1</v>
      </c>
      <c r="O336" s="16">
        <v>-3.2786885245901641E-2</v>
      </c>
      <c r="P336" s="17">
        <v>43.9</v>
      </c>
      <c r="Q336" s="17">
        <v>0.2</v>
      </c>
      <c r="R336" s="17">
        <v>-6.1</v>
      </c>
      <c r="S336" s="18">
        <v>-3.2786885245901641E-2</v>
      </c>
    </row>
    <row r="337" spans="1:19" ht="14" customHeight="1">
      <c r="A337" s="19">
        <v>345</v>
      </c>
      <c r="B337" s="20" t="s">
        <v>8</v>
      </c>
      <c r="C337" s="20" t="s">
        <v>9</v>
      </c>
      <c r="D337" s="20">
        <v>8</v>
      </c>
      <c r="E337" s="20" t="s">
        <v>10</v>
      </c>
      <c r="F337" s="20">
        <v>1</v>
      </c>
      <c r="G337" s="20" t="s">
        <v>30</v>
      </c>
      <c r="H337" s="20">
        <v>78</v>
      </c>
      <c r="I337" s="20">
        <v>35.68</v>
      </c>
      <c r="J337" s="20">
        <v>97.33</v>
      </c>
      <c r="K337" s="21">
        <v>97.33</v>
      </c>
      <c r="L337" s="20">
        <v>42.3</v>
      </c>
      <c r="M337" s="20">
        <v>0</v>
      </c>
      <c r="N337" s="20">
        <v>-4.5</v>
      </c>
      <c r="O337" s="20">
        <v>0</v>
      </c>
      <c r="P337" s="21">
        <v>42.3</v>
      </c>
      <c r="Q337" s="21">
        <v>0</v>
      </c>
      <c r="R337" s="21">
        <v>-4.5</v>
      </c>
      <c r="S337" s="22">
        <v>0</v>
      </c>
    </row>
    <row r="338" spans="1:19" ht="14" customHeight="1">
      <c r="A338" s="15">
        <v>345</v>
      </c>
      <c r="B338" s="16" t="s">
        <v>8</v>
      </c>
      <c r="C338" s="16" t="s">
        <v>9</v>
      </c>
      <c r="D338" s="16">
        <v>8</v>
      </c>
      <c r="E338" s="16" t="s">
        <v>10</v>
      </c>
      <c r="F338" s="16">
        <v>1</v>
      </c>
      <c r="G338" s="16" t="s">
        <v>30</v>
      </c>
      <c r="H338" s="16">
        <v>79</v>
      </c>
      <c r="I338" s="16">
        <v>35.69</v>
      </c>
      <c r="J338" s="16">
        <v>221.33</v>
      </c>
      <c r="K338" s="17">
        <v>221.33</v>
      </c>
      <c r="L338" s="16">
        <v>36.4</v>
      </c>
      <c r="M338" s="16">
        <v>0.2</v>
      </c>
      <c r="N338" s="16">
        <v>-5.9</v>
      </c>
      <c r="O338" s="16">
        <v>-3.3898305084745763E-2</v>
      </c>
      <c r="P338" s="17">
        <v>36.4</v>
      </c>
      <c r="Q338" s="17">
        <v>0.2</v>
      </c>
      <c r="R338" s="17">
        <v>-5.9</v>
      </c>
      <c r="S338" s="18">
        <v>-3.3898305084745763E-2</v>
      </c>
    </row>
    <row r="339" spans="1:19" ht="14" customHeight="1">
      <c r="A339" s="19">
        <v>345</v>
      </c>
      <c r="B339" s="20" t="s">
        <v>8</v>
      </c>
      <c r="C339" s="20" t="s">
        <v>9</v>
      </c>
      <c r="D339" s="20">
        <v>8</v>
      </c>
      <c r="E339" s="20" t="s">
        <v>10</v>
      </c>
      <c r="F339" s="20">
        <v>1</v>
      </c>
      <c r="G339" s="20" t="s">
        <v>30</v>
      </c>
      <c r="H339" s="20">
        <v>80</v>
      </c>
      <c r="I339" s="20">
        <v>35.700000000000003</v>
      </c>
      <c r="J339" s="20">
        <v>252.67</v>
      </c>
      <c r="K339" s="21">
        <v>252.67</v>
      </c>
      <c r="L339" s="20">
        <v>44.9</v>
      </c>
      <c r="M339" s="20">
        <v>0</v>
      </c>
      <c r="N339" s="20">
        <v>-5.8</v>
      </c>
      <c r="O339" s="20">
        <v>0</v>
      </c>
      <c r="P339" s="21">
        <v>44.9</v>
      </c>
      <c r="Q339" s="21">
        <v>0</v>
      </c>
      <c r="R339" s="21">
        <v>-5.8</v>
      </c>
      <c r="S339" s="22">
        <v>0</v>
      </c>
    </row>
    <row r="340" spans="1:19" ht="14" customHeight="1">
      <c r="A340" s="15">
        <v>345</v>
      </c>
      <c r="B340" s="16" t="s">
        <v>8</v>
      </c>
      <c r="C340" s="16" t="s">
        <v>9</v>
      </c>
      <c r="D340" s="16">
        <v>8</v>
      </c>
      <c r="E340" s="16" t="s">
        <v>10</v>
      </c>
      <c r="F340" s="16">
        <v>1</v>
      </c>
      <c r="G340" s="16" t="s">
        <v>30</v>
      </c>
      <c r="H340" s="16">
        <v>81</v>
      </c>
      <c r="I340" s="16">
        <v>35.71</v>
      </c>
      <c r="J340" s="16">
        <v>194</v>
      </c>
      <c r="K340" s="17">
        <v>194</v>
      </c>
      <c r="L340" s="16">
        <v>43.8</v>
      </c>
      <c r="M340" s="16">
        <v>0.2</v>
      </c>
      <c r="N340" s="16">
        <v>-6.2</v>
      </c>
      <c r="O340" s="16">
        <v>-3.2258064516129031E-2</v>
      </c>
      <c r="P340" s="17">
        <v>43.8</v>
      </c>
      <c r="Q340" s="17">
        <v>0.2</v>
      </c>
      <c r="R340" s="17">
        <v>-6.2</v>
      </c>
      <c r="S340" s="18">
        <v>-3.2258064516129031E-2</v>
      </c>
    </row>
    <row r="341" spans="1:19" ht="14" customHeight="1">
      <c r="A341" s="19">
        <v>345</v>
      </c>
      <c r="B341" s="20" t="s">
        <v>8</v>
      </c>
      <c r="C341" s="20" t="s">
        <v>9</v>
      </c>
      <c r="D341" s="20">
        <v>8</v>
      </c>
      <c r="E341" s="20" t="s">
        <v>10</v>
      </c>
      <c r="F341" s="20">
        <v>1</v>
      </c>
      <c r="G341" s="20" t="s">
        <v>30</v>
      </c>
      <c r="H341" s="20">
        <v>82</v>
      </c>
      <c r="I341" s="20">
        <v>35.72</v>
      </c>
      <c r="J341" s="20">
        <v>212.33</v>
      </c>
      <c r="K341" s="21">
        <v>212.33</v>
      </c>
      <c r="L341" s="20">
        <v>37.1</v>
      </c>
      <c r="M341" s="20">
        <v>0.3</v>
      </c>
      <c r="N341" s="20">
        <v>-6.2</v>
      </c>
      <c r="O341" s="20">
        <v>-4.8387096774193547E-2</v>
      </c>
      <c r="P341" s="21">
        <v>37.1</v>
      </c>
      <c r="Q341" s="21">
        <v>0.3</v>
      </c>
      <c r="R341" s="21">
        <v>-6.2</v>
      </c>
      <c r="S341" s="22">
        <v>-4.8387096774193547E-2</v>
      </c>
    </row>
    <row r="342" spans="1:19" ht="14" customHeight="1">
      <c r="A342" s="15">
        <v>345</v>
      </c>
      <c r="B342" s="16" t="s">
        <v>8</v>
      </c>
      <c r="C342" s="16" t="s">
        <v>9</v>
      </c>
      <c r="D342" s="16">
        <v>8</v>
      </c>
      <c r="E342" s="16" t="s">
        <v>10</v>
      </c>
      <c r="F342" s="16">
        <v>1</v>
      </c>
      <c r="G342" s="16" t="s">
        <v>30</v>
      </c>
      <c r="H342" s="16">
        <v>83</v>
      </c>
      <c r="I342" s="16">
        <v>35.729999999999997</v>
      </c>
      <c r="J342" s="16">
        <v>572.33000000000004</v>
      </c>
      <c r="K342" s="17">
        <v>572.33000000000004</v>
      </c>
      <c r="L342" s="16">
        <v>37.4</v>
      </c>
      <c r="M342" s="16">
        <v>0.2</v>
      </c>
      <c r="N342" s="16">
        <v>-6.5</v>
      </c>
      <c r="O342" s="16">
        <v>-3.0769230769230771E-2</v>
      </c>
      <c r="P342" s="17">
        <v>37.4</v>
      </c>
      <c r="Q342" s="17">
        <v>0.2</v>
      </c>
      <c r="R342" s="17">
        <v>-6.5</v>
      </c>
      <c r="S342" s="18">
        <v>-3.0769230769230771E-2</v>
      </c>
    </row>
    <row r="343" spans="1:19" ht="14" customHeight="1">
      <c r="A343" s="19">
        <v>345</v>
      </c>
      <c r="B343" s="20" t="s">
        <v>8</v>
      </c>
      <c r="C343" s="20" t="s">
        <v>9</v>
      </c>
      <c r="D343" s="20">
        <v>8</v>
      </c>
      <c r="E343" s="20" t="s">
        <v>10</v>
      </c>
      <c r="F343" s="20">
        <v>1</v>
      </c>
      <c r="G343" s="20" t="s">
        <v>30</v>
      </c>
      <c r="H343" s="20">
        <v>84</v>
      </c>
      <c r="I343" s="20">
        <v>35.74</v>
      </c>
      <c r="J343" s="20">
        <v>219</v>
      </c>
      <c r="K343" s="21">
        <v>219</v>
      </c>
      <c r="L343" s="20">
        <v>38.9</v>
      </c>
      <c r="M343" s="20">
        <v>0.4</v>
      </c>
      <c r="N343" s="20">
        <v>-6.6</v>
      </c>
      <c r="O343" s="20">
        <v>-6.0606060606060615E-2</v>
      </c>
      <c r="P343" s="21">
        <v>38.9</v>
      </c>
      <c r="Q343" s="21">
        <v>0.4</v>
      </c>
      <c r="R343" s="21">
        <v>-6.6</v>
      </c>
      <c r="S343" s="22">
        <v>-6.0606060606060615E-2</v>
      </c>
    </row>
    <row r="344" spans="1:19" ht="14" customHeight="1">
      <c r="A344" s="15">
        <v>345</v>
      </c>
      <c r="B344" s="16" t="s">
        <v>8</v>
      </c>
      <c r="C344" s="16" t="s">
        <v>9</v>
      </c>
      <c r="D344" s="16">
        <v>8</v>
      </c>
      <c r="E344" s="16" t="s">
        <v>10</v>
      </c>
      <c r="F344" s="16">
        <v>1</v>
      </c>
      <c r="G344" s="16" t="s">
        <v>30</v>
      </c>
      <c r="H344" s="16">
        <v>85</v>
      </c>
      <c r="I344" s="16">
        <v>35.75</v>
      </c>
      <c r="J344" s="16">
        <v>44.67</v>
      </c>
      <c r="K344" s="17">
        <v>44.67</v>
      </c>
      <c r="L344" s="16">
        <v>49.1</v>
      </c>
      <c r="M344" s="16">
        <v>0.2</v>
      </c>
      <c r="N344" s="16">
        <v>-5</v>
      </c>
      <c r="O344" s="16">
        <v>-0.04</v>
      </c>
      <c r="P344" s="17">
        <v>49.1</v>
      </c>
      <c r="Q344" s="17">
        <v>0.2</v>
      </c>
      <c r="R344" s="17">
        <v>-5</v>
      </c>
      <c r="S344" s="18">
        <v>-0.04</v>
      </c>
    </row>
    <row r="345" spans="1:19" ht="14" customHeight="1">
      <c r="A345" s="19">
        <v>345</v>
      </c>
      <c r="B345" s="20" t="s">
        <v>8</v>
      </c>
      <c r="C345" s="20" t="s">
        <v>9</v>
      </c>
      <c r="D345" s="20">
        <v>8</v>
      </c>
      <c r="E345" s="20" t="s">
        <v>10</v>
      </c>
      <c r="F345" s="20">
        <v>1</v>
      </c>
      <c r="G345" s="20" t="s">
        <v>30</v>
      </c>
      <c r="H345" s="20">
        <v>86</v>
      </c>
      <c r="I345" s="20">
        <v>35.76</v>
      </c>
      <c r="J345" s="20">
        <v>90</v>
      </c>
      <c r="K345" s="21"/>
      <c r="L345" s="20">
        <v>49.3</v>
      </c>
      <c r="M345" s="20">
        <v>0.3</v>
      </c>
      <c r="N345" s="20">
        <v>-5.5</v>
      </c>
      <c r="O345" s="20">
        <v>-5.4545454545454543E-2</v>
      </c>
      <c r="P345" s="21"/>
      <c r="Q345" s="21"/>
      <c r="R345" s="21"/>
      <c r="S345" s="22"/>
    </row>
    <row r="346" spans="1:19" ht="14" customHeight="1">
      <c r="A346" s="15">
        <v>345</v>
      </c>
      <c r="B346" s="16" t="s">
        <v>8</v>
      </c>
      <c r="C346" s="16" t="s">
        <v>9</v>
      </c>
      <c r="D346" s="16">
        <v>8</v>
      </c>
      <c r="E346" s="16" t="s">
        <v>10</v>
      </c>
      <c r="F346" s="16">
        <v>1</v>
      </c>
      <c r="G346" s="16" t="s">
        <v>30</v>
      </c>
      <c r="H346" s="16">
        <v>87</v>
      </c>
      <c r="I346" s="16">
        <v>35.770000000000003</v>
      </c>
      <c r="J346" s="16">
        <v>14.33</v>
      </c>
      <c r="K346" s="17"/>
      <c r="L346" s="16">
        <v>49.4</v>
      </c>
      <c r="M346" s="16">
        <v>0.5</v>
      </c>
      <c r="N346" s="16">
        <v>-2.9</v>
      </c>
      <c r="O346" s="16">
        <v>-0.17241379310344829</v>
      </c>
      <c r="P346" s="17"/>
      <c r="Q346" s="17"/>
      <c r="R346" s="17"/>
      <c r="S346" s="18"/>
    </row>
    <row r="347" spans="1:19" ht="14" customHeight="1">
      <c r="A347" s="19">
        <v>345</v>
      </c>
      <c r="B347" s="20" t="s">
        <v>8</v>
      </c>
      <c r="C347" s="20" t="s">
        <v>9</v>
      </c>
      <c r="D347" s="20">
        <v>8</v>
      </c>
      <c r="E347" s="20" t="s">
        <v>10</v>
      </c>
      <c r="F347" s="20">
        <v>1</v>
      </c>
      <c r="G347" s="20" t="s">
        <v>30</v>
      </c>
      <c r="H347" s="20">
        <v>91</v>
      </c>
      <c r="I347" s="20">
        <v>35.81</v>
      </c>
      <c r="J347" s="20">
        <v>224.33</v>
      </c>
      <c r="K347" s="21">
        <v>224.33</v>
      </c>
      <c r="L347" s="20">
        <v>32</v>
      </c>
      <c r="M347" s="20">
        <v>0.4</v>
      </c>
      <c r="N347" s="20">
        <v>-5</v>
      </c>
      <c r="O347" s="20">
        <v>-0.08</v>
      </c>
      <c r="P347" s="21">
        <v>32</v>
      </c>
      <c r="Q347" s="21">
        <v>0.4</v>
      </c>
      <c r="R347" s="21">
        <v>-5</v>
      </c>
      <c r="S347" s="22">
        <v>-0.08</v>
      </c>
    </row>
    <row r="348" spans="1:19" ht="14" customHeight="1">
      <c r="A348" s="15">
        <v>345</v>
      </c>
      <c r="B348" s="16" t="s">
        <v>8</v>
      </c>
      <c r="C348" s="16" t="s">
        <v>9</v>
      </c>
      <c r="D348" s="16">
        <v>8</v>
      </c>
      <c r="E348" s="16" t="s">
        <v>10</v>
      </c>
      <c r="F348" s="16">
        <v>1</v>
      </c>
      <c r="G348" s="16" t="s">
        <v>30</v>
      </c>
      <c r="H348" s="16">
        <v>92</v>
      </c>
      <c r="I348" s="16">
        <v>35.82</v>
      </c>
      <c r="J348" s="16">
        <v>286.33</v>
      </c>
      <c r="K348" s="17">
        <v>286.33</v>
      </c>
      <c r="L348" s="16">
        <v>44.4</v>
      </c>
      <c r="M348" s="16">
        <v>0.4</v>
      </c>
      <c r="N348" s="16">
        <v>-5.7</v>
      </c>
      <c r="O348" s="16">
        <v>-7.0175438596491224E-2</v>
      </c>
      <c r="P348" s="17">
        <v>44.4</v>
      </c>
      <c r="Q348" s="17">
        <v>0.4</v>
      </c>
      <c r="R348" s="17">
        <v>-5.7</v>
      </c>
      <c r="S348" s="18">
        <v>-7.0175438596491224E-2</v>
      </c>
    </row>
    <row r="349" spans="1:19" ht="14" customHeight="1">
      <c r="A349" s="19">
        <v>345</v>
      </c>
      <c r="B349" s="20" t="s">
        <v>8</v>
      </c>
      <c r="C349" s="20" t="s">
        <v>9</v>
      </c>
      <c r="D349" s="20">
        <v>8</v>
      </c>
      <c r="E349" s="20" t="s">
        <v>10</v>
      </c>
      <c r="F349" s="20">
        <v>1</v>
      </c>
      <c r="G349" s="20" t="s">
        <v>30</v>
      </c>
      <c r="H349" s="20">
        <v>93</v>
      </c>
      <c r="I349" s="20">
        <v>35.83</v>
      </c>
      <c r="J349" s="20">
        <v>250.33</v>
      </c>
      <c r="K349" s="21">
        <v>250.33</v>
      </c>
      <c r="L349" s="20">
        <v>38.9</v>
      </c>
      <c r="M349" s="20">
        <v>-0.4</v>
      </c>
      <c r="N349" s="20">
        <v>-3.8</v>
      </c>
      <c r="O349" s="20">
        <v>0.10526315789473685</v>
      </c>
      <c r="P349" s="21">
        <v>38.9</v>
      </c>
      <c r="Q349" s="21">
        <v>-0.4</v>
      </c>
      <c r="R349" s="21">
        <v>-3.8</v>
      </c>
      <c r="S349" s="22">
        <v>0.10526315789473685</v>
      </c>
    </row>
    <row r="350" spans="1:19" ht="14" customHeight="1">
      <c r="A350" s="15">
        <v>345</v>
      </c>
      <c r="B350" s="16" t="s">
        <v>8</v>
      </c>
      <c r="C350" s="16" t="s">
        <v>9</v>
      </c>
      <c r="D350" s="16">
        <v>8</v>
      </c>
      <c r="E350" s="16" t="s">
        <v>10</v>
      </c>
      <c r="F350" s="16">
        <v>1</v>
      </c>
      <c r="G350" s="16" t="s">
        <v>30</v>
      </c>
      <c r="H350" s="16">
        <v>94</v>
      </c>
      <c r="I350" s="16">
        <v>35.840000000000003</v>
      </c>
      <c r="J350" s="16">
        <v>114.33</v>
      </c>
      <c r="K350" s="17">
        <v>114.33</v>
      </c>
      <c r="L350" s="16">
        <v>37.799999999999997</v>
      </c>
      <c r="M350" s="16">
        <v>-0.1</v>
      </c>
      <c r="N350" s="16">
        <v>-4.5999999999999996</v>
      </c>
      <c r="O350" s="16">
        <v>2.1739130434782612E-2</v>
      </c>
      <c r="P350" s="17">
        <v>37.799999999999997</v>
      </c>
      <c r="Q350" s="17">
        <v>-0.1</v>
      </c>
      <c r="R350" s="17">
        <v>-4.5999999999999996</v>
      </c>
      <c r="S350" s="18">
        <v>2.1739130434782612E-2</v>
      </c>
    </row>
    <row r="351" spans="1:19" ht="14" customHeight="1">
      <c r="A351" s="19">
        <v>345</v>
      </c>
      <c r="B351" s="20" t="s">
        <v>8</v>
      </c>
      <c r="C351" s="20" t="s">
        <v>9</v>
      </c>
      <c r="D351" s="20">
        <v>8</v>
      </c>
      <c r="E351" s="20" t="s">
        <v>10</v>
      </c>
      <c r="F351" s="20">
        <v>1</v>
      </c>
      <c r="G351" s="20" t="s">
        <v>30</v>
      </c>
      <c r="H351" s="20">
        <v>95</v>
      </c>
      <c r="I351" s="20">
        <v>35.85</v>
      </c>
      <c r="J351" s="20">
        <v>33</v>
      </c>
      <c r="K351" s="21">
        <v>33</v>
      </c>
      <c r="L351" s="20">
        <v>36.200000000000003</v>
      </c>
      <c r="M351" s="20">
        <v>-0.2</v>
      </c>
      <c r="N351" s="20">
        <v>-4.7</v>
      </c>
      <c r="O351" s="20">
        <v>4.2553191489361701E-2</v>
      </c>
      <c r="P351" s="21">
        <v>36.200000000000003</v>
      </c>
      <c r="Q351" s="21">
        <v>-0.2</v>
      </c>
      <c r="R351" s="21">
        <v>-4.7</v>
      </c>
      <c r="S351" s="22">
        <v>4.2553191489361701E-2</v>
      </c>
    </row>
    <row r="352" spans="1:19" ht="14" customHeight="1">
      <c r="A352" s="15">
        <v>345</v>
      </c>
      <c r="B352" s="16" t="s">
        <v>8</v>
      </c>
      <c r="C352" s="16" t="s">
        <v>9</v>
      </c>
      <c r="D352" s="16">
        <v>8</v>
      </c>
      <c r="E352" s="16" t="s">
        <v>10</v>
      </c>
      <c r="F352" s="16">
        <v>1</v>
      </c>
      <c r="G352" s="16" t="s">
        <v>30</v>
      </c>
      <c r="H352" s="16">
        <v>96</v>
      </c>
      <c r="I352" s="16">
        <v>35.86</v>
      </c>
      <c r="J352" s="16">
        <v>252</v>
      </c>
      <c r="K352" s="17">
        <v>252</v>
      </c>
      <c r="L352" s="16">
        <v>42.3</v>
      </c>
      <c r="M352" s="16">
        <v>0.2</v>
      </c>
      <c r="N352" s="16">
        <v>-5.4</v>
      </c>
      <c r="O352" s="16">
        <v>-3.7037037037037035E-2</v>
      </c>
      <c r="P352" s="17">
        <v>42.3</v>
      </c>
      <c r="Q352" s="17">
        <v>0.2</v>
      </c>
      <c r="R352" s="17">
        <v>-5.4</v>
      </c>
      <c r="S352" s="18">
        <v>-3.7037037037037035E-2</v>
      </c>
    </row>
    <row r="353" spans="1:19" ht="14" customHeight="1">
      <c r="A353" s="19">
        <v>345</v>
      </c>
      <c r="B353" s="20" t="s">
        <v>8</v>
      </c>
      <c r="C353" s="20" t="s">
        <v>9</v>
      </c>
      <c r="D353" s="20">
        <v>8</v>
      </c>
      <c r="E353" s="20" t="s">
        <v>10</v>
      </c>
      <c r="F353" s="20">
        <v>1</v>
      </c>
      <c r="G353" s="20" t="s">
        <v>30</v>
      </c>
      <c r="H353" s="20">
        <v>97</v>
      </c>
      <c r="I353" s="20">
        <v>35.869999999999997</v>
      </c>
      <c r="J353" s="20">
        <v>93</v>
      </c>
      <c r="K353" s="21">
        <v>93</v>
      </c>
      <c r="L353" s="20">
        <v>42.8</v>
      </c>
      <c r="M353" s="20">
        <v>-0.2</v>
      </c>
      <c r="N353" s="20">
        <v>-5.3</v>
      </c>
      <c r="O353" s="20">
        <v>3.7735849056603779E-2</v>
      </c>
      <c r="P353" s="21">
        <v>42.8</v>
      </c>
      <c r="Q353" s="21">
        <v>-0.2</v>
      </c>
      <c r="R353" s="21">
        <v>-5.3</v>
      </c>
      <c r="S353" s="22">
        <v>3.7735849056603779E-2</v>
      </c>
    </row>
    <row r="354" spans="1:19" ht="14" customHeight="1">
      <c r="A354" s="15">
        <v>345</v>
      </c>
      <c r="B354" s="16" t="s">
        <v>8</v>
      </c>
      <c r="C354" s="16" t="s">
        <v>9</v>
      </c>
      <c r="D354" s="16">
        <v>8</v>
      </c>
      <c r="E354" s="16" t="s">
        <v>10</v>
      </c>
      <c r="F354" s="16">
        <v>1</v>
      </c>
      <c r="G354" s="16" t="s">
        <v>30</v>
      </c>
      <c r="H354" s="16">
        <v>98</v>
      </c>
      <c r="I354" s="16">
        <v>35.880000000000003</v>
      </c>
      <c r="J354" s="16">
        <v>300.33</v>
      </c>
      <c r="K354" s="17">
        <v>300.33</v>
      </c>
      <c r="L354" s="16">
        <v>44.1</v>
      </c>
      <c r="M354" s="16">
        <v>0.1</v>
      </c>
      <c r="N354" s="16">
        <v>-4.3</v>
      </c>
      <c r="O354" s="16">
        <v>-2.3255813953488375E-2</v>
      </c>
      <c r="P354" s="17">
        <v>44.1</v>
      </c>
      <c r="Q354" s="17">
        <v>0.1</v>
      </c>
      <c r="R354" s="17">
        <v>-4.3</v>
      </c>
      <c r="S354" s="18">
        <v>-2.3255813953488375E-2</v>
      </c>
    </row>
    <row r="355" spans="1:19" ht="14" customHeight="1">
      <c r="A355" s="19">
        <v>345</v>
      </c>
      <c r="B355" s="20" t="s">
        <v>8</v>
      </c>
      <c r="C355" s="20" t="s">
        <v>9</v>
      </c>
      <c r="D355" s="20">
        <v>8</v>
      </c>
      <c r="E355" s="20" t="s">
        <v>10</v>
      </c>
      <c r="F355" s="20">
        <v>1</v>
      </c>
      <c r="G355" s="20" t="s">
        <v>30</v>
      </c>
      <c r="H355" s="20">
        <v>99</v>
      </c>
      <c r="I355" s="20">
        <v>35.89</v>
      </c>
      <c r="J355" s="20">
        <v>289.67</v>
      </c>
      <c r="K355" s="21">
        <v>289.67</v>
      </c>
      <c r="L355" s="20">
        <v>40.700000000000003</v>
      </c>
      <c r="M355" s="20">
        <v>0.1</v>
      </c>
      <c r="N355" s="20">
        <v>-5.5</v>
      </c>
      <c r="O355" s="20">
        <v>-1.8181818181818184E-2</v>
      </c>
      <c r="P355" s="21">
        <v>40.700000000000003</v>
      </c>
      <c r="Q355" s="21">
        <v>0.1</v>
      </c>
      <c r="R355" s="21">
        <v>-5.5</v>
      </c>
      <c r="S355" s="22">
        <v>-1.8181818181818184E-2</v>
      </c>
    </row>
    <row r="356" spans="1:19" ht="14" customHeight="1">
      <c r="A356" s="15">
        <v>345</v>
      </c>
      <c r="B356" s="16" t="s">
        <v>8</v>
      </c>
      <c r="C356" s="16" t="s">
        <v>9</v>
      </c>
      <c r="D356" s="16">
        <v>8</v>
      </c>
      <c r="E356" s="16" t="s">
        <v>10</v>
      </c>
      <c r="F356" s="16">
        <v>1</v>
      </c>
      <c r="G356" s="16" t="s">
        <v>30</v>
      </c>
      <c r="H356" s="16">
        <v>100</v>
      </c>
      <c r="I356" s="16">
        <v>35.9</v>
      </c>
      <c r="J356" s="16">
        <v>70</v>
      </c>
      <c r="K356" s="17">
        <v>70</v>
      </c>
      <c r="L356" s="16">
        <v>38.6</v>
      </c>
      <c r="M356" s="16">
        <v>0</v>
      </c>
      <c r="N356" s="16">
        <v>-5.4</v>
      </c>
      <c r="O356" s="16">
        <v>0</v>
      </c>
      <c r="P356" s="17">
        <v>38.6</v>
      </c>
      <c r="Q356" s="17">
        <v>0</v>
      </c>
      <c r="R356" s="17">
        <v>-5.4</v>
      </c>
      <c r="S356" s="18">
        <v>0</v>
      </c>
    </row>
    <row r="357" spans="1:19" ht="14" customHeight="1">
      <c r="A357" s="19">
        <v>345</v>
      </c>
      <c r="B357" s="20" t="s">
        <v>8</v>
      </c>
      <c r="C357" s="20" t="s">
        <v>9</v>
      </c>
      <c r="D357" s="20">
        <v>8</v>
      </c>
      <c r="E357" s="20" t="s">
        <v>10</v>
      </c>
      <c r="F357" s="20">
        <v>1</v>
      </c>
      <c r="G357" s="20" t="s">
        <v>30</v>
      </c>
      <c r="H357" s="20">
        <v>101</v>
      </c>
      <c r="I357" s="20">
        <v>35.909999999999997</v>
      </c>
      <c r="J357" s="20">
        <v>470.67</v>
      </c>
      <c r="K357" s="21">
        <v>470.67</v>
      </c>
      <c r="L357" s="20">
        <v>43.4</v>
      </c>
      <c r="M357" s="20">
        <v>-0.3</v>
      </c>
      <c r="N357" s="20">
        <v>-4.9000000000000004</v>
      </c>
      <c r="O357" s="20">
        <v>6.1224489795918359E-2</v>
      </c>
      <c r="P357" s="21">
        <v>43.4</v>
      </c>
      <c r="Q357" s="21">
        <v>-0.3</v>
      </c>
      <c r="R357" s="21">
        <v>-4.9000000000000004</v>
      </c>
      <c r="S357" s="22">
        <v>6.1224489795918359E-2</v>
      </c>
    </row>
    <row r="358" spans="1:19" ht="14" customHeight="1">
      <c r="A358" s="15">
        <v>345</v>
      </c>
      <c r="B358" s="16" t="s">
        <v>8</v>
      </c>
      <c r="C358" s="16" t="s">
        <v>9</v>
      </c>
      <c r="D358" s="16">
        <v>8</v>
      </c>
      <c r="E358" s="16" t="s">
        <v>10</v>
      </c>
      <c r="F358" s="16">
        <v>1</v>
      </c>
      <c r="G358" s="16" t="s">
        <v>30</v>
      </c>
      <c r="H358" s="16">
        <v>102</v>
      </c>
      <c r="I358" s="16">
        <v>35.92</v>
      </c>
      <c r="J358" s="16">
        <v>852.33</v>
      </c>
      <c r="K358" s="17">
        <v>852.33</v>
      </c>
      <c r="L358" s="16">
        <v>36.299999999999997</v>
      </c>
      <c r="M358" s="16">
        <v>0.1</v>
      </c>
      <c r="N358" s="16">
        <v>-5.6</v>
      </c>
      <c r="O358" s="16">
        <v>-1.785714285714286E-2</v>
      </c>
      <c r="P358" s="17">
        <v>36.299999999999997</v>
      </c>
      <c r="Q358" s="17">
        <v>0.1</v>
      </c>
      <c r="R358" s="17">
        <v>-5.6</v>
      </c>
      <c r="S358" s="18">
        <v>-1.785714285714286E-2</v>
      </c>
    </row>
    <row r="359" spans="1:19" ht="14" customHeight="1">
      <c r="A359" s="19">
        <v>345</v>
      </c>
      <c r="B359" s="20" t="s">
        <v>8</v>
      </c>
      <c r="C359" s="20" t="s">
        <v>9</v>
      </c>
      <c r="D359" s="20">
        <v>8</v>
      </c>
      <c r="E359" s="20" t="s">
        <v>10</v>
      </c>
      <c r="F359" s="20">
        <v>1</v>
      </c>
      <c r="G359" s="20" t="s">
        <v>30</v>
      </c>
      <c r="H359" s="20">
        <v>103</v>
      </c>
      <c r="I359" s="20">
        <v>35.93</v>
      </c>
      <c r="J359" s="20">
        <v>504</v>
      </c>
      <c r="K359" s="21">
        <v>504</v>
      </c>
      <c r="L359" s="20">
        <v>40.200000000000003</v>
      </c>
      <c r="M359" s="20">
        <v>0.3</v>
      </c>
      <c r="N359" s="20">
        <v>-5.4</v>
      </c>
      <c r="O359" s="20">
        <v>-5.5555555555555552E-2</v>
      </c>
      <c r="P359" s="21">
        <v>40.200000000000003</v>
      </c>
      <c r="Q359" s="21">
        <v>0.3</v>
      </c>
      <c r="R359" s="21">
        <v>-5.4</v>
      </c>
      <c r="S359" s="22">
        <v>-5.5555555555555552E-2</v>
      </c>
    </row>
    <row r="360" spans="1:19" ht="14" customHeight="1">
      <c r="A360" s="15">
        <v>345</v>
      </c>
      <c r="B360" s="16" t="s">
        <v>8</v>
      </c>
      <c r="C360" s="16" t="s">
        <v>9</v>
      </c>
      <c r="D360" s="16">
        <v>8</v>
      </c>
      <c r="E360" s="16" t="s">
        <v>10</v>
      </c>
      <c r="F360" s="16">
        <v>1</v>
      </c>
      <c r="G360" s="16" t="s">
        <v>30</v>
      </c>
      <c r="H360" s="16">
        <v>104</v>
      </c>
      <c r="I360" s="16">
        <v>35.94</v>
      </c>
      <c r="J360" s="16">
        <v>108.33</v>
      </c>
      <c r="K360" s="17">
        <v>108.33</v>
      </c>
      <c r="L360" s="16">
        <v>43.3</v>
      </c>
      <c r="M360" s="16">
        <v>0</v>
      </c>
      <c r="N360" s="16">
        <v>-5.3</v>
      </c>
      <c r="O360" s="16">
        <v>0</v>
      </c>
      <c r="P360" s="17">
        <v>43.3</v>
      </c>
      <c r="Q360" s="17">
        <v>0</v>
      </c>
      <c r="R360" s="17">
        <v>-5.3</v>
      </c>
      <c r="S360" s="18">
        <v>0</v>
      </c>
    </row>
    <row r="361" spans="1:19" ht="14" customHeight="1">
      <c r="A361" s="19">
        <v>345</v>
      </c>
      <c r="B361" s="20" t="s">
        <v>8</v>
      </c>
      <c r="C361" s="20" t="s">
        <v>9</v>
      </c>
      <c r="D361" s="20">
        <v>8</v>
      </c>
      <c r="E361" s="20" t="s">
        <v>10</v>
      </c>
      <c r="F361" s="20">
        <v>1</v>
      </c>
      <c r="G361" s="20" t="s">
        <v>30</v>
      </c>
      <c r="H361" s="20">
        <v>105</v>
      </c>
      <c r="I361" s="20">
        <v>35.950000000000003</v>
      </c>
      <c r="J361" s="20">
        <v>49.67</v>
      </c>
      <c r="K361" s="21">
        <v>49.67</v>
      </c>
      <c r="L361" s="20">
        <v>43.9</v>
      </c>
      <c r="M361" s="20">
        <v>0.2</v>
      </c>
      <c r="N361" s="20">
        <v>-5.4</v>
      </c>
      <c r="O361" s="20">
        <v>-3.7037037037037035E-2</v>
      </c>
      <c r="P361" s="21">
        <v>43.9</v>
      </c>
      <c r="Q361" s="21">
        <v>0.2</v>
      </c>
      <c r="R361" s="21">
        <v>-5.4</v>
      </c>
      <c r="S361" s="22">
        <v>-3.7037037037037035E-2</v>
      </c>
    </row>
    <row r="362" spans="1:19" ht="14" customHeight="1">
      <c r="A362" s="15">
        <v>345</v>
      </c>
      <c r="B362" s="16" t="s">
        <v>8</v>
      </c>
      <c r="C362" s="16" t="s">
        <v>9</v>
      </c>
      <c r="D362" s="16">
        <v>8</v>
      </c>
      <c r="E362" s="16" t="s">
        <v>10</v>
      </c>
      <c r="F362" s="16">
        <v>1</v>
      </c>
      <c r="G362" s="16" t="s">
        <v>30</v>
      </c>
      <c r="H362" s="16">
        <v>106</v>
      </c>
      <c r="I362" s="16">
        <v>35.96</v>
      </c>
      <c r="J362" s="16">
        <v>38</v>
      </c>
      <c r="K362" s="17"/>
      <c r="L362" s="16">
        <v>34.5</v>
      </c>
      <c r="M362" s="16">
        <v>-0.8</v>
      </c>
      <c r="N362" s="16">
        <v>-0.8</v>
      </c>
      <c r="O362" s="16">
        <v>1</v>
      </c>
      <c r="P362" s="17"/>
      <c r="Q362" s="17"/>
      <c r="R362" s="17"/>
      <c r="S362" s="18"/>
    </row>
    <row r="363" spans="1:19" ht="14" customHeight="1">
      <c r="A363" s="19">
        <v>345</v>
      </c>
      <c r="B363" s="20" t="s">
        <v>8</v>
      </c>
      <c r="C363" s="20" t="s">
        <v>9</v>
      </c>
      <c r="D363" s="20">
        <v>8</v>
      </c>
      <c r="E363" s="20" t="s">
        <v>10</v>
      </c>
      <c r="F363" s="20">
        <v>1</v>
      </c>
      <c r="G363" s="20" t="s">
        <v>30</v>
      </c>
      <c r="H363" s="20">
        <v>109</v>
      </c>
      <c r="I363" s="20">
        <v>35.99</v>
      </c>
      <c r="J363" s="20">
        <v>5.67</v>
      </c>
      <c r="K363" s="21"/>
      <c r="L363" s="20">
        <v>20.5</v>
      </c>
      <c r="M363" s="20">
        <v>0.8</v>
      </c>
      <c r="N363" s="20">
        <v>-4.2</v>
      </c>
      <c r="O363" s="20">
        <v>-0.19047619047619047</v>
      </c>
      <c r="P363" s="21"/>
      <c r="Q363" s="21"/>
      <c r="R363" s="21"/>
      <c r="S363" s="22"/>
    </row>
    <row r="364" spans="1:19" ht="14" customHeight="1">
      <c r="A364" s="15">
        <v>345</v>
      </c>
      <c r="B364" s="16" t="s">
        <v>8</v>
      </c>
      <c r="C364" s="16" t="s">
        <v>9</v>
      </c>
      <c r="D364" s="16">
        <v>8</v>
      </c>
      <c r="E364" s="16" t="s">
        <v>10</v>
      </c>
      <c r="F364" s="16">
        <v>1</v>
      </c>
      <c r="G364" s="16" t="s">
        <v>30</v>
      </c>
      <c r="H364" s="16">
        <v>110</v>
      </c>
      <c r="I364" s="16">
        <v>36</v>
      </c>
      <c r="J364" s="16">
        <v>6</v>
      </c>
      <c r="K364" s="17"/>
      <c r="L364" s="16">
        <v>30.4</v>
      </c>
      <c r="M364" s="16">
        <v>0</v>
      </c>
      <c r="N364" s="16">
        <v>-3.1</v>
      </c>
      <c r="O364" s="16">
        <v>0</v>
      </c>
      <c r="P364" s="17"/>
      <c r="Q364" s="17"/>
      <c r="R364" s="17"/>
      <c r="S364" s="18"/>
    </row>
    <row r="365" spans="1:19" ht="14" customHeight="1">
      <c r="A365" s="19">
        <v>345</v>
      </c>
      <c r="B365" s="20" t="s">
        <v>8</v>
      </c>
      <c r="C365" s="20" t="s">
        <v>9</v>
      </c>
      <c r="D365" s="20">
        <v>8</v>
      </c>
      <c r="E365" s="20" t="s">
        <v>10</v>
      </c>
      <c r="F365" s="20">
        <v>1</v>
      </c>
      <c r="G365" s="20" t="s">
        <v>30</v>
      </c>
      <c r="H365" s="20">
        <v>111</v>
      </c>
      <c r="I365" s="20">
        <v>36.01</v>
      </c>
      <c r="J365" s="20">
        <v>5</v>
      </c>
      <c r="K365" s="21"/>
      <c r="L365" s="20">
        <v>30.7</v>
      </c>
      <c r="M365" s="20">
        <v>-0.4</v>
      </c>
      <c r="N365" s="20">
        <v>0.3</v>
      </c>
      <c r="O365" s="20">
        <v>-1.3333333333333335</v>
      </c>
      <c r="P365" s="21"/>
      <c r="Q365" s="21"/>
      <c r="R365" s="21"/>
      <c r="S365" s="22"/>
    </row>
    <row r="366" spans="1:19" ht="14" customHeight="1">
      <c r="A366" s="15">
        <v>345</v>
      </c>
      <c r="B366" s="16" t="s">
        <v>8</v>
      </c>
      <c r="C366" s="16" t="s">
        <v>9</v>
      </c>
      <c r="D366" s="16">
        <v>8</v>
      </c>
      <c r="E366" s="16" t="s">
        <v>10</v>
      </c>
      <c r="F366" s="16">
        <v>1</v>
      </c>
      <c r="G366" s="16" t="s">
        <v>30</v>
      </c>
      <c r="H366" s="16">
        <v>113</v>
      </c>
      <c r="I366" s="16">
        <v>36.03</v>
      </c>
      <c r="J366" s="16">
        <v>15</v>
      </c>
      <c r="K366" s="17"/>
      <c r="L366" s="16">
        <v>24.5</v>
      </c>
      <c r="M366" s="16">
        <v>0.3</v>
      </c>
      <c r="N366" s="16">
        <v>-3.9</v>
      </c>
      <c r="O366" s="16">
        <v>-7.6923076923076927E-2</v>
      </c>
      <c r="P366" s="17"/>
      <c r="Q366" s="17"/>
      <c r="R366" s="17"/>
      <c r="S366" s="18"/>
    </row>
    <row r="367" spans="1:19" ht="14" customHeight="1">
      <c r="A367" s="19">
        <v>345</v>
      </c>
      <c r="B367" s="20" t="s">
        <v>8</v>
      </c>
      <c r="C367" s="20" t="s">
        <v>9</v>
      </c>
      <c r="D367" s="20">
        <v>8</v>
      </c>
      <c r="E367" s="20" t="s">
        <v>10</v>
      </c>
      <c r="F367" s="20">
        <v>1</v>
      </c>
      <c r="G367" s="20" t="s">
        <v>30</v>
      </c>
      <c r="H367" s="20">
        <v>114</v>
      </c>
      <c r="I367" s="20">
        <v>36.04</v>
      </c>
      <c r="J367" s="20">
        <v>66.33</v>
      </c>
      <c r="K367" s="21">
        <v>66.33</v>
      </c>
      <c r="L367" s="20">
        <v>40.799999999999997</v>
      </c>
      <c r="M367" s="20">
        <v>-0.4</v>
      </c>
      <c r="N367" s="20">
        <v>-3.6</v>
      </c>
      <c r="O367" s="20">
        <v>0.11111111111111112</v>
      </c>
      <c r="P367" s="21">
        <v>40.799999999999997</v>
      </c>
      <c r="Q367" s="21">
        <v>-0.4</v>
      </c>
      <c r="R367" s="21">
        <v>-3.6</v>
      </c>
      <c r="S367" s="22">
        <v>0.11111111111111112</v>
      </c>
    </row>
    <row r="368" spans="1:19" ht="14" customHeight="1">
      <c r="A368" s="15">
        <v>345</v>
      </c>
      <c r="B368" s="16" t="s">
        <v>8</v>
      </c>
      <c r="C368" s="16" t="s">
        <v>9</v>
      </c>
      <c r="D368" s="16">
        <v>8</v>
      </c>
      <c r="E368" s="16" t="s">
        <v>10</v>
      </c>
      <c r="F368" s="16">
        <v>1</v>
      </c>
      <c r="G368" s="16" t="s">
        <v>30</v>
      </c>
      <c r="H368" s="16">
        <v>115</v>
      </c>
      <c r="I368" s="16">
        <v>36.049999999999997</v>
      </c>
      <c r="J368" s="16">
        <v>24.67</v>
      </c>
      <c r="K368" s="17">
        <v>24.67</v>
      </c>
      <c r="L368" s="16">
        <v>43.3</v>
      </c>
      <c r="M368" s="16">
        <v>-0.7</v>
      </c>
      <c r="N368" s="16">
        <v>-5.0999999999999996</v>
      </c>
      <c r="O368" s="16">
        <v>0.13725490196078433</v>
      </c>
      <c r="P368" s="17">
        <v>43.3</v>
      </c>
      <c r="Q368" s="17">
        <v>-0.7</v>
      </c>
      <c r="R368" s="17">
        <v>-5.0999999999999996</v>
      </c>
      <c r="S368" s="18">
        <v>0.13725490196078433</v>
      </c>
    </row>
    <row r="369" spans="1:19" ht="14" customHeight="1">
      <c r="A369" s="19">
        <v>345</v>
      </c>
      <c r="B369" s="20" t="s">
        <v>8</v>
      </c>
      <c r="C369" s="20" t="s">
        <v>9</v>
      </c>
      <c r="D369" s="20">
        <v>8</v>
      </c>
      <c r="E369" s="20" t="s">
        <v>10</v>
      </c>
      <c r="F369" s="20">
        <v>1</v>
      </c>
      <c r="G369" s="20" t="s">
        <v>30</v>
      </c>
      <c r="H369" s="20">
        <v>116</v>
      </c>
      <c r="I369" s="20">
        <v>36.06</v>
      </c>
      <c r="J369" s="20">
        <v>24.33</v>
      </c>
      <c r="K369" s="21">
        <v>24.33</v>
      </c>
      <c r="L369" s="20">
        <v>48.7</v>
      </c>
      <c r="M369" s="20">
        <v>0.1</v>
      </c>
      <c r="N369" s="20">
        <v>-6.6</v>
      </c>
      <c r="O369" s="20">
        <v>-1.5151515151515154E-2</v>
      </c>
      <c r="P369" s="21">
        <v>48.7</v>
      </c>
      <c r="Q369" s="21">
        <v>0.1</v>
      </c>
      <c r="R369" s="21">
        <v>-6.6</v>
      </c>
      <c r="S369" s="22">
        <v>-1.5151515151515154E-2</v>
      </c>
    </row>
    <row r="370" spans="1:19" ht="14" customHeight="1">
      <c r="A370" s="15">
        <v>345</v>
      </c>
      <c r="B370" s="16" t="s">
        <v>8</v>
      </c>
      <c r="C370" s="16" t="s">
        <v>9</v>
      </c>
      <c r="D370" s="16">
        <v>8</v>
      </c>
      <c r="E370" s="16" t="s">
        <v>10</v>
      </c>
      <c r="F370" s="16">
        <v>1</v>
      </c>
      <c r="G370" s="16" t="s">
        <v>30</v>
      </c>
      <c r="H370" s="16">
        <v>117</v>
      </c>
      <c r="I370" s="16">
        <v>36.07</v>
      </c>
      <c r="J370" s="16">
        <v>114</v>
      </c>
      <c r="K370" s="17">
        <v>114</v>
      </c>
      <c r="L370" s="16">
        <v>48.2</v>
      </c>
      <c r="M370" s="16">
        <v>-0.5</v>
      </c>
      <c r="N370" s="16">
        <v>-3.6</v>
      </c>
      <c r="O370" s="16">
        <v>0.1388888888888889</v>
      </c>
      <c r="P370" s="17">
        <v>48.2</v>
      </c>
      <c r="Q370" s="17">
        <v>-0.5</v>
      </c>
      <c r="R370" s="17">
        <v>-3.6</v>
      </c>
      <c r="S370" s="18">
        <v>0.1388888888888889</v>
      </c>
    </row>
    <row r="371" spans="1:19" ht="14" customHeight="1">
      <c r="A371" s="19">
        <v>345</v>
      </c>
      <c r="B371" s="20" t="s">
        <v>8</v>
      </c>
      <c r="C371" s="20" t="s">
        <v>9</v>
      </c>
      <c r="D371" s="20">
        <v>8</v>
      </c>
      <c r="E371" s="20" t="s">
        <v>10</v>
      </c>
      <c r="F371" s="20">
        <v>1</v>
      </c>
      <c r="G371" s="20" t="s">
        <v>30</v>
      </c>
      <c r="H371" s="20">
        <v>118</v>
      </c>
      <c r="I371" s="20">
        <v>36.08</v>
      </c>
      <c r="J371" s="20">
        <v>223.33</v>
      </c>
      <c r="K371" s="21">
        <v>223.33</v>
      </c>
      <c r="L371" s="20">
        <v>50.1</v>
      </c>
      <c r="M371" s="20">
        <v>-0.6</v>
      </c>
      <c r="N371" s="20">
        <v>-6</v>
      </c>
      <c r="O371" s="20">
        <v>9.9999999999999992E-2</v>
      </c>
      <c r="P371" s="21">
        <v>50.1</v>
      </c>
      <c r="Q371" s="21">
        <v>-0.6</v>
      </c>
      <c r="R371" s="21">
        <v>-6</v>
      </c>
      <c r="S371" s="22">
        <v>9.9999999999999992E-2</v>
      </c>
    </row>
    <row r="372" spans="1:19" ht="14" customHeight="1">
      <c r="A372" s="15">
        <v>345</v>
      </c>
      <c r="B372" s="16" t="s">
        <v>8</v>
      </c>
      <c r="C372" s="16" t="s">
        <v>9</v>
      </c>
      <c r="D372" s="16">
        <v>8</v>
      </c>
      <c r="E372" s="16" t="s">
        <v>10</v>
      </c>
      <c r="F372" s="16">
        <v>1</v>
      </c>
      <c r="G372" s="16" t="s">
        <v>30</v>
      </c>
      <c r="H372" s="16">
        <v>119</v>
      </c>
      <c r="I372" s="16">
        <v>36.090000000000003</v>
      </c>
      <c r="J372" s="16">
        <v>34.67</v>
      </c>
      <c r="K372" s="17">
        <v>34.67</v>
      </c>
      <c r="L372" s="16">
        <v>47.8</v>
      </c>
      <c r="M372" s="16">
        <v>0</v>
      </c>
      <c r="N372" s="16">
        <v>-3.6</v>
      </c>
      <c r="O372" s="16">
        <v>0</v>
      </c>
      <c r="P372" s="17">
        <v>47.8</v>
      </c>
      <c r="Q372" s="17">
        <v>0</v>
      </c>
      <c r="R372" s="17">
        <v>-3.6</v>
      </c>
      <c r="S372" s="18">
        <v>0</v>
      </c>
    </row>
    <row r="373" spans="1:19" ht="14" customHeight="1">
      <c r="A373" s="19">
        <v>345</v>
      </c>
      <c r="B373" s="20" t="s">
        <v>8</v>
      </c>
      <c r="C373" s="20" t="s">
        <v>9</v>
      </c>
      <c r="D373" s="20">
        <v>8</v>
      </c>
      <c r="E373" s="20" t="s">
        <v>10</v>
      </c>
      <c r="F373" s="20">
        <v>1</v>
      </c>
      <c r="G373" s="20" t="s">
        <v>30</v>
      </c>
      <c r="H373" s="20">
        <v>120</v>
      </c>
      <c r="I373" s="20">
        <v>36.1</v>
      </c>
      <c r="J373" s="20">
        <v>17</v>
      </c>
      <c r="K373" s="21"/>
      <c r="L373" s="20">
        <v>42.8</v>
      </c>
      <c r="M373" s="20">
        <v>-0.7</v>
      </c>
      <c r="N373" s="20">
        <v>-1.6</v>
      </c>
      <c r="O373" s="20">
        <v>0.43749999999999994</v>
      </c>
      <c r="P373" s="21"/>
      <c r="Q373" s="21"/>
      <c r="R373" s="21"/>
      <c r="S373" s="22"/>
    </row>
    <row r="374" spans="1:19" ht="14" customHeight="1">
      <c r="A374" s="15">
        <v>345</v>
      </c>
      <c r="B374" s="16" t="s">
        <v>8</v>
      </c>
      <c r="C374" s="16" t="s">
        <v>9</v>
      </c>
      <c r="D374" s="16">
        <v>8</v>
      </c>
      <c r="E374" s="16" t="s">
        <v>10</v>
      </c>
      <c r="F374" s="16">
        <v>1</v>
      </c>
      <c r="G374" s="16" t="s">
        <v>30</v>
      </c>
      <c r="H374" s="16">
        <v>123</v>
      </c>
      <c r="I374" s="16">
        <v>36.130000000000003</v>
      </c>
      <c r="J374" s="16">
        <v>201.33</v>
      </c>
      <c r="K374" s="17">
        <v>201.33</v>
      </c>
      <c r="L374" s="16">
        <v>37.9</v>
      </c>
      <c r="M374" s="16">
        <v>-0.4</v>
      </c>
      <c r="N374" s="16">
        <v>-2.2000000000000002</v>
      </c>
      <c r="O374" s="16">
        <v>0.18181818181818182</v>
      </c>
      <c r="P374" s="17">
        <v>37.9</v>
      </c>
      <c r="Q374" s="17">
        <v>-0.4</v>
      </c>
      <c r="R374" s="17">
        <v>-2.2000000000000002</v>
      </c>
      <c r="S374" s="18">
        <v>0.18181818181818182</v>
      </c>
    </row>
    <row r="375" spans="1:19" ht="14" customHeight="1">
      <c r="A375" s="19">
        <v>345</v>
      </c>
      <c r="B375" s="20" t="s">
        <v>8</v>
      </c>
      <c r="C375" s="20" t="s">
        <v>9</v>
      </c>
      <c r="D375" s="20">
        <v>8</v>
      </c>
      <c r="E375" s="20" t="s">
        <v>10</v>
      </c>
      <c r="F375" s="20">
        <v>1</v>
      </c>
      <c r="G375" s="20" t="s">
        <v>30</v>
      </c>
      <c r="H375" s="20">
        <v>124</v>
      </c>
      <c r="I375" s="20">
        <v>36.14</v>
      </c>
      <c r="J375" s="20">
        <v>174.67</v>
      </c>
      <c r="K375" s="21">
        <v>174.67</v>
      </c>
      <c r="L375" s="20">
        <v>33</v>
      </c>
      <c r="M375" s="20">
        <v>-0.2</v>
      </c>
      <c r="N375" s="20">
        <v>-4.0999999999999996</v>
      </c>
      <c r="O375" s="20">
        <v>4.8780487804878057E-2</v>
      </c>
      <c r="P375" s="21">
        <v>33</v>
      </c>
      <c r="Q375" s="21">
        <v>-0.2</v>
      </c>
      <c r="R375" s="21">
        <v>-4.0999999999999996</v>
      </c>
      <c r="S375" s="22">
        <v>4.8780487804878057E-2</v>
      </c>
    </row>
    <row r="376" spans="1:19" ht="14" customHeight="1">
      <c r="A376" s="15">
        <v>345</v>
      </c>
      <c r="B376" s="16" t="s">
        <v>8</v>
      </c>
      <c r="C376" s="16" t="s">
        <v>9</v>
      </c>
      <c r="D376" s="16">
        <v>8</v>
      </c>
      <c r="E376" s="16" t="s">
        <v>10</v>
      </c>
      <c r="F376" s="16">
        <v>1</v>
      </c>
      <c r="G376" s="16" t="s">
        <v>30</v>
      </c>
      <c r="H376" s="16">
        <v>125</v>
      </c>
      <c r="I376" s="16">
        <v>36.15</v>
      </c>
      <c r="J376" s="16">
        <v>188.67</v>
      </c>
      <c r="K376" s="17">
        <v>188.67</v>
      </c>
      <c r="L376" s="16">
        <v>29.9</v>
      </c>
      <c r="M376" s="16">
        <v>0.1</v>
      </c>
      <c r="N376" s="16">
        <v>-4.0999999999999996</v>
      </c>
      <c r="O376" s="16">
        <v>-2.4390243902439029E-2</v>
      </c>
      <c r="P376" s="17">
        <v>29.9</v>
      </c>
      <c r="Q376" s="17">
        <v>0.1</v>
      </c>
      <c r="R376" s="17">
        <v>-4.0999999999999996</v>
      </c>
      <c r="S376" s="18">
        <v>-2.4390243902439029E-2</v>
      </c>
    </row>
    <row r="377" spans="1:19" ht="14" customHeight="1">
      <c r="A377" s="19">
        <v>345</v>
      </c>
      <c r="B377" s="20" t="s">
        <v>8</v>
      </c>
      <c r="C377" s="20" t="s">
        <v>9</v>
      </c>
      <c r="D377" s="20">
        <v>8</v>
      </c>
      <c r="E377" s="20" t="s">
        <v>10</v>
      </c>
      <c r="F377" s="20">
        <v>1</v>
      </c>
      <c r="G377" s="20" t="s">
        <v>30</v>
      </c>
      <c r="H377" s="20">
        <v>126</v>
      </c>
      <c r="I377" s="20">
        <v>36.159999999999997</v>
      </c>
      <c r="J377" s="20">
        <v>73.67</v>
      </c>
      <c r="K377" s="21">
        <v>73.67</v>
      </c>
      <c r="L377" s="20">
        <v>45</v>
      </c>
      <c r="M377" s="20">
        <v>0.1</v>
      </c>
      <c r="N377" s="20">
        <v>-5.5</v>
      </c>
      <c r="O377" s="20">
        <v>-1.8181818181818184E-2</v>
      </c>
      <c r="P377" s="21">
        <v>45</v>
      </c>
      <c r="Q377" s="21">
        <v>0.1</v>
      </c>
      <c r="R377" s="21">
        <v>-5.5</v>
      </c>
      <c r="S377" s="22">
        <v>-1.8181818181818184E-2</v>
      </c>
    </row>
    <row r="378" spans="1:19" ht="14" customHeight="1">
      <c r="A378" s="15">
        <v>345</v>
      </c>
      <c r="B378" s="16" t="s">
        <v>8</v>
      </c>
      <c r="C378" s="16" t="s">
        <v>9</v>
      </c>
      <c r="D378" s="16">
        <v>8</v>
      </c>
      <c r="E378" s="16" t="s">
        <v>10</v>
      </c>
      <c r="F378" s="16">
        <v>1</v>
      </c>
      <c r="G378" s="16" t="s">
        <v>30</v>
      </c>
      <c r="H378" s="16">
        <v>127</v>
      </c>
      <c r="I378" s="16">
        <v>36.17</v>
      </c>
      <c r="J378" s="16">
        <v>99</v>
      </c>
      <c r="K378" s="17">
        <v>99</v>
      </c>
      <c r="L378" s="16">
        <v>33.799999999999997</v>
      </c>
      <c r="M378" s="16">
        <v>-0.3</v>
      </c>
      <c r="N378" s="16">
        <v>-4</v>
      </c>
      <c r="O378" s="16">
        <v>7.4999999999999997E-2</v>
      </c>
      <c r="P378" s="17">
        <v>33.799999999999997</v>
      </c>
      <c r="Q378" s="17">
        <v>-0.3</v>
      </c>
      <c r="R378" s="17">
        <v>-4</v>
      </c>
      <c r="S378" s="18">
        <v>7.4999999999999997E-2</v>
      </c>
    </row>
    <row r="379" spans="1:19" ht="14" customHeight="1">
      <c r="A379" s="19">
        <v>345</v>
      </c>
      <c r="B379" s="20" t="s">
        <v>8</v>
      </c>
      <c r="C379" s="20" t="s">
        <v>9</v>
      </c>
      <c r="D379" s="20">
        <v>8</v>
      </c>
      <c r="E379" s="20" t="s">
        <v>10</v>
      </c>
      <c r="F379" s="20">
        <v>1</v>
      </c>
      <c r="G379" s="20" t="s">
        <v>30</v>
      </c>
      <c r="H379" s="20">
        <v>128</v>
      </c>
      <c r="I379" s="20">
        <v>36.18</v>
      </c>
      <c r="J379" s="20">
        <v>32.33</v>
      </c>
      <c r="K379" s="21"/>
      <c r="L379" s="20">
        <v>39.5</v>
      </c>
      <c r="M379" s="20">
        <v>-0.1</v>
      </c>
      <c r="N379" s="20">
        <v>-3.1</v>
      </c>
      <c r="O379" s="20">
        <v>3.2258064516129031E-2</v>
      </c>
      <c r="P379" s="21"/>
      <c r="Q379" s="21"/>
      <c r="R379" s="21"/>
      <c r="S379" s="22"/>
    </row>
    <row r="380" spans="1:19" ht="14" customHeight="1">
      <c r="A380" s="15">
        <v>345</v>
      </c>
      <c r="B380" s="16" t="s">
        <v>8</v>
      </c>
      <c r="C380" s="16" t="s">
        <v>9</v>
      </c>
      <c r="D380" s="16">
        <v>8</v>
      </c>
      <c r="E380" s="16" t="s">
        <v>10</v>
      </c>
      <c r="F380" s="16">
        <v>1</v>
      </c>
      <c r="G380" s="16" t="s">
        <v>30</v>
      </c>
      <c r="H380" s="16">
        <v>129</v>
      </c>
      <c r="I380" s="16">
        <v>36.19</v>
      </c>
      <c r="J380" s="16">
        <v>77</v>
      </c>
      <c r="K380" s="17"/>
      <c r="L380" s="16">
        <v>50.8</v>
      </c>
      <c r="M380" s="16">
        <v>-0.9</v>
      </c>
      <c r="N380" s="16">
        <v>-3.7</v>
      </c>
      <c r="O380" s="16">
        <v>0.24324324324324323</v>
      </c>
      <c r="P380" s="17"/>
      <c r="Q380" s="17"/>
      <c r="R380" s="17"/>
      <c r="S380" s="18"/>
    </row>
    <row r="381" spans="1:19" ht="14" customHeight="1">
      <c r="A381" s="19">
        <v>345</v>
      </c>
      <c r="B381" s="20" t="s">
        <v>8</v>
      </c>
      <c r="C381" s="20" t="s">
        <v>9</v>
      </c>
      <c r="D381" s="20">
        <v>8</v>
      </c>
      <c r="E381" s="20" t="s">
        <v>10</v>
      </c>
      <c r="F381" s="20">
        <v>1</v>
      </c>
      <c r="G381" s="20" t="s">
        <v>30</v>
      </c>
      <c r="H381" s="20">
        <v>130</v>
      </c>
      <c r="I381" s="20">
        <v>36.200000000000003</v>
      </c>
      <c r="J381" s="20">
        <v>535</v>
      </c>
      <c r="K381" s="21">
        <v>535</v>
      </c>
      <c r="L381" s="20">
        <v>38.5</v>
      </c>
      <c r="M381" s="20">
        <v>0.2</v>
      </c>
      <c r="N381" s="20">
        <v>-6.6</v>
      </c>
      <c r="O381" s="20">
        <v>-3.0303030303030307E-2</v>
      </c>
      <c r="P381" s="21">
        <v>38.5</v>
      </c>
      <c r="Q381" s="21">
        <v>0.2</v>
      </c>
      <c r="R381" s="21">
        <v>-6.6</v>
      </c>
      <c r="S381" s="22">
        <v>-3.0303030303030307E-2</v>
      </c>
    </row>
    <row r="382" spans="1:19" ht="14" customHeight="1">
      <c r="A382" s="15">
        <v>345</v>
      </c>
      <c r="B382" s="16" t="s">
        <v>8</v>
      </c>
      <c r="C382" s="16" t="s">
        <v>9</v>
      </c>
      <c r="D382" s="16">
        <v>8</v>
      </c>
      <c r="E382" s="16" t="s">
        <v>10</v>
      </c>
      <c r="F382" s="16">
        <v>1</v>
      </c>
      <c r="G382" s="16" t="s">
        <v>30</v>
      </c>
      <c r="H382" s="16">
        <v>131</v>
      </c>
      <c r="I382" s="16">
        <v>36.21</v>
      </c>
      <c r="J382" s="16">
        <v>293.33</v>
      </c>
      <c r="K382" s="17">
        <v>293.33</v>
      </c>
      <c r="L382" s="16">
        <v>41.6</v>
      </c>
      <c r="M382" s="16">
        <v>-0.7</v>
      </c>
      <c r="N382" s="16">
        <v>-3.5</v>
      </c>
      <c r="O382" s="16">
        <v>0.19999999999999998</v>
      </c>
      <c r="P382" s="17">
        <v>41.6</v>
      </c>
      <c r="Q382" s="17">
        <v>-0.7</v>
      </c>
      <c r="R382" s="17">
        <v>-3.5</v>
      </c>
      <c r="S382" s="18">
        <v>0.19999999999999998</v>
      </c>
    </row>
    <row r="383" spans="1:19" ht="14" customHeight="1">
      <c r="A383" s="19">
        <v>345</v>
      </c>
      <c r="B383" s="20" t="s">
        <v>8</v>
      </c>
      <c r="C383" s="20" t="s">
        <v>9</v>
      </c>
      <c r="D383" s="20">
        <v>8</v>
      </c>
      <c r="E383" s="20" t="s">
        <v>10</v>
      </c>
      <c r="F383" s="20">
        <v>1</v>
      </c>
      <c r="G383" s="20" t="s">
        <v>30</v>
      </c>
      <c r="H383" s="20">
        <v>134</v>
      </c>
      <c r="I383" s="20">
        <v>36.24</v>
      </c>
      <c r="J383" s="20">
        <v>9.67</v>
      </c>
      <c r="K383" s="21"/>
      <c r="L383" s="20">
        <v>18.899999999999999</v>
      </c>
      <c r="M383" s="20">
        <v>0.7</v>
      </c>
      <c r="N383" s="20">
        <v>-2</v>
      </c>
      <c r="O383" s="20">
        <v>-0.35</v>
      </c>
      <c r="P383" s="21"/>
      <c r="Q383" s="21"/>
      <c r="R383" s="21"/>
      <c r="S383" s="22"/>
    </row>
    <row r="384" spans="1:19" ht="14" customHeight="1">
      <c r="A384" s="15">
        <v>345</v>
      </c>
      <c r="B384" s="16" t="s">
        <v>8</v>
      </c>
      <c r="C384" s="16" t="s">
        <v>9</v>
      </c>
      <c r="D384" s="16">
        <v>8</v>
      </c>
      <c r="E384" s="16" t="s">
        <v>10</v>
      </c>
      <c r="F384" s="16">
        <v>1</v>
      </c>
      <c r="G384" s="16" t="s">
        <v>30</v>
      </c>
      <c r="H384" s="16">
        <v>135</v>
      </c>
      <c r="I384" s="16">
        <v>36.25</v>
      </c>
      <c r="J384" s="16">
        <v>189</v>
      </c>
      <c r="K384" s="17">
        <v>189</v>
      </c>
      <c r="L384" s="16">
        <v>40.1</v>
      </c>
      <c r="M384" s="16">
        <v>-2.2000000000000002</v>
      </c>
      <c r="N384" s="16">
        <v>-3.1</v>
      </c>
      <c r="O384" s="16">
        <v>0.70967741935483875</v>
      </c>
      <c r="P384" s="17">
        <v>40.1</v>
      </c>
      <c r="Q384" s="17">
        <v>-2.2000000000000002</v>
      </c>
      <c r="R384" s="17">
        <v>-3.1</v>
      </c>
      <c r="S384" s="18">
        <v>0.70967741935483875</v>
      </c>
    </row>
    <row r="385" spans="1:19" ht="14" customHeight="1">
      <c r="A385" s="19">
        <v>345</v>
      </c>
      <c r="B385" s="20" t="s">
        <v>8</v>
      </c>
      <c r="C385" s="20" t="s">
        <v>9</v>
      </c>
      <c r="D385" s="20">
        <v>8</v>
      </c>
      <c r="E385" s="20" t="s">
        <v>10</v>
      </c>
      <c r="F385" s="20">
        <v>1</v>
      </c>
      <c r="G385" s="20" t="s">
        <v>30</v>
      </c>
      <c r="H385" s="20">
        <v>136</v>
      </c>
      <c r="I385" s="20">
        <v>36.26</v>
      </c>
      <c r="J385" s="20">
        <v>123</v>
      </c>
      <c r="K385" s="21">
        <v>123</v>
      </c>
      <c r="L385" s="20">
        <v>23.9</v>
      </c>
      <c r="M385" s="20">
        <v>0.7</v>
      </c>
      <c r="N385" s="20">
        <v>-4</v>
      </c>
      <c r="O385" s="20">
        <v>-0.17499999999999999</v>
      </c>
      <c r="P385" s="21">
        <v>23.9</v>
      </c>
      <c r="Q385" s="21">
        <v>0.7</v>
      </c>
      <c r="R385" s="21">
        <v>-4</v>
      </c>
      <c r="S385" s="22">
        <v>-0.17499999999999999</v>
      </c>
    </row>
    <row r="386" spans="1:19" ht="14" customHeight="1">
      <c r="A386" s="15">
        <v>345</v>
      </c>
      <c r="B386" s="16" t="s">
        <v>8</v>
      </c>
      <c r="C386" s="16" t="s">
        <v>9</v>
      </c>
      <c r="D386" s="16">
        <v>8</v>
      </c>
      <c r="E386" s="16" t="s">
        <v>10</v>
      </c>
      <c r="F386" s="16">
        <v>1</v>
      </c>
      <c r="G386" s="16" t="s">
        <v>30</v>
      </c>
      <c r="H386" s="16">
        <v>137</v>
      </c>
      <c r="I386" s="16">
        <v>36.270000000000003</v>
      </c>
      <c r="J386" s="16">
        <v>394.33</v>
      </c>
      <c r="K386" s="17">
        <v>394.33</v>
      </c>
      <c r="L386" s="16">
        <v>38</v>
      </c>
      <c r="M386" s="16">
        <v>-0.1</v>
      </c>
      <c r="N386" s="16">
        <v>-5.7</v>
      </c>
      <c r="O386" s="16">
        <v>1.7543859649122806E-2</v>
      </c>
      <c r="P386" s="17">
        <v>38</v>
      </c>
      <c r="Q386" s="17">
        <v>-0.1</v>
      </c>
      <c r="R386" s="17">
        <v>-5.7</v>
      </c>
      <c r="S386" s="18">
        <v>1.7543859649122806E-2</v>
      </c>
    </row>
    <row r="387" spans="1:19" ht="14" customHeight="1">
      <c r="A387" s="19">
        <v>345</v>
      </c>
      <c r="B387" s="20" t="s">
        <v>8</v>
      </c>
      <c r="C387" s="20" t="s">
        <v>9</v>
      </c>
      <c r="D387" s="20">
        <v>8</v>
      </c>
      <c r="E387" s="20" t="s">
        <v>10</v>
      </c>
      <c r="F387" s="20">
        <v>1</v>
      </c>
      <c r="G387" s="20" t="s">
        <v>30</v>
      </c>
      <c r="H387" s="20">
        <v>138</v>
      </c>
      <c r="I387" s="20">
        <v>36.28</v>
      </c>
      <c r="J387" s="20">
        <v>50.67</v>
      </c>
      <c r="K387" s="21">
        <v>50.67</v>
      </c>
      <c r="L387" s="20">
        <v>44.9</v>
      </c>
      <c r="M387" s="20">
        <v>0</v>
      </c>
      <c r="N387" s="20">
        <v>-4.5999999999999996</v>
      </c>
      <c r="O387" s="20">
        <v>0</v>
      </c>
      <c r="P387" s="21">
        <v>44.9</v>
      </c>
      <c r="Q387" s="21">
        <v>0</v>
      </c>
      <c r="R387" s="21">
        <v>-4.5999999999999996</v>
      </c>
      <c r="S387" s="22">
        <v>0</v>
      </c>
    </row>
    <row r="388" spans="1:19" ht="14" customHeight="1">
      <c r="A388" s="15">
        <v>345</v>
      </c>
      <c r="B388" s="16" t="s">
        <v>8</v>
      </c>
      <c r="C388" s="16" t="s">
        <v>9</v>
      </c>
      <c r="D388" s="16">
        <v>8</v>
      </c>
      <c r="E388" s="16" t="s">
        <v>10</v>
      </c>
      <c r="F388" s="16">
        <v>1</v>
      </c>
      <c r="G388" s="16" t="s">
        <v>30</v>
      </c>
      <c r="H388" s="16">
        <v>139</v>
      </c>
      <c r="I388" s="16">
        <v>36.29</v>
      </c>
      <c r="J388" s="16">
        <v>33.33</v>
      </c>
      <c r="K388" s="17">
        <v>33.33</v>
      </c>
      <c r="L388" s="16">
        <v>47.3</v>
      </c>
      <c r="M388" s="16">
        <v>-0.1</v>
      </c>
      <c r="N388" s="16">
        <v>-5.6</v>
      </c>
      <c r="O388" s="16">
        <v>1.785714285714286E-2</v>
      </c>
      <c r="P388" s="17">
        <v>47.3</v>
      </c>
      <c r="Q388" s="17">
        <v>-0.1</v>
      </c>
      <c r="R388" s="17">
        <v>-5.6</v>
      </c>
      <c r="S388" s="18">
        <v>1.785714285714286E-2</v>
      </c>
    </row>
    <row r="389" spans="1:19" ht="14" customHeight="1">
      <c r="A389" s="19">
        <v>345</v>
      </c>
      <c r="B389" s="20" t="s">
        <v>8</v>
      </c>
      <c r="C389" s="20" t="s">
        <v>9</v>
      </c>
      <c r="D389" s="20">
        <v>8</v>
      </c>
      <c r="E389" s="20" t="s">
        <v>10</v>
      </c>
      <c r="F389" s="20">
        <v>1</v>
      </c>
      <c r="G389" s="20" t="s">
        <v>30</v>
      </c>
      <c r="H389" s="20">
        <v>140</v>
      </c>
      <c r="I389" s="20">
        <v>36.299999999999997</v>
      </c>
      <c r="J389" s="20">
        <v>103.67</v>
      </c>
      <c r="K389" s="21">
        <v>103.67</v>
      </c>
      <c r="L389" s="20">
        <v>40.299999999999997</v>
      </c>
      <c r="M389" s="20">
        <v>-0.6</v>
      </c>
      <c r="N389" s="20">
        <v>-5</v>
      </c>
      <c r="O389" s="20">
        <v>0.12</v>
      </c>
      <c r="P389" s="21">
        <v>40.299999999999997</v>
      </c>
      <c r="Q389" s="21">
        <v>-0.6</v>
      </c>
      <c r="R389" s="21">
        <v>-5</v>
      </c>
      <c r="S389" s="22">
        <v>0.12</v>
      </c>
    </row>
    <row r="390" spans="1:19" ht="14" customHeight="1">
      <c r="A390" s="15">
        <v>345</v>
      </c>
      <c r="B390" s="16" t="s">
        <v>8</v>
      </c>
      <c r="C390" s="16" t="s">
        <v>9</v>
      </c>
      <c r="D390" s="16">
        <v>8</v>
      </c>
      <c r="E390" s="16" t="s">
        <v>10</v>
      </c>
      <c r="F390" s="16">
        <v>1</v>
      </c>
      <c r="G390" s="16" t="s">
        <v>30</v>
      </c>
      <c r="H390" s="16">
        <v>141</v>
      </c>
      <c r="I390" s="16">
        <v>36.31</v>
      </c>
      <c r="J390" s="16">
        <v>240</v>
      </c>
      <c r="K390" s="17">
        <v>240</v>
      </c>
      <c r="L390" s="16">
        <v>41.4</v>
      </c>
      <c r="M390" s="16">
        <v>0.1</v>
      </c>
      <c r="N390" s="16">
        <v>-5.9</v>
      </c>
      <c r="O390" s="16">
        <v>-1.6949152542372881E-2</v>
      </c>
      <c r="P390" s="17">
        <v>41.4</v>
      </c>
      <c r="Q390" s="17">
        <v>0.1</v>
      </c>
      <c r="R390" s="17">
        <v>-5.9</v>
      </c>
      <c r="S390" s="18">
        <v>-1.6949152542372881E-2</v>
      </c>
    </row>
    <row r="391" spans="1:19" ht="14" customHeight="1">
      <c r="A391" s="19">
        <v>345</v>
      </c>
      <c r="B391" s="20" t="s">
        <v>8</v>
      </c>
      <c r="C391" s="20" t="s">
        <v>9</v>
      </c>
      <c r="D391" s="20">
        <v>8</v>
      </c>
      <c r="E391" s="20" t="s">
        <v>10</v>
      </c>
      <c r="F391" s="20">
        <v>1</v>
      </c>
      <c r="G391" s="20" t="s">
        <v>30</v>
      </c>
      <c r="H391" s="20">
        <v>142</v>
      </c>
      <c r="I391" s="20">
        <v>36.32</v>
      </c>
      <c r="J391" s="20">
        <v>618</v>
      </c>
      <c r="K391" s="21">
        <v>618</v>
      </c>
      <c r="L391" s="20">
        <v>41.4</v>
      </c>
      <c r="M391" s="20">
        <v>-0.1</v>
      </c>
      <c r="N391" s="20">
        <v>-6.3</v>
      </c>
      <c r="O391" s="20">
        <v>1.5873015873015876E-2</v>
      </c>
      <c r="P391" s="21">
        <v>41.4</v>
      </c>
      <c r="Q391" s="21">
        <v>-0.1</v>
      </c>
      <c r="R391" s="21">
        <v>-6.3</v>
      </c>
      <c r="S391" s="22">
        <v>1.5873015873015876E-2</v>
      </c>
    </row>
    <row r="392" spans="1:19" ht="14" customHeight="1">
      <c r="A392" s="15">
        <v>345</v>
      </c>
      <c r="B392" s="16" t="s">
        <v>8</v>
      </c>
      <c r="C392" s="16" t="s">
        <v>9</v>
      </c>
      <c r="D392" s="16">
        <v>8</v>
      </c>
      <c r="E392" s="16" t="s">
        <v>10</v>
      </c>
      <c r="F392" s="16">
        <v>1</v>
      </c>
      <c r="G392" s="16" t="s">
        <v>30</v>
      </c>
      <c r="H392" s="16">
        <v>143</v>
      </c>
      <c r="I392" s="16">
        <v>36.33</v>
      </c>
      <c r="J392" s="16">
        <v>480.67</v>
      </c>
      <c r="K392" s="17">
        <v>480.67</v>
      </c>
      <c r="L392" s="16">
        <v>38.9</v>
      </c>
      <c r="M392" s="16">
        <v>0.1</v>
      </c>
      <c r="N392" s="16">
        <v>-6.4</v>
      </c>
      <c r="O392" s="16">
        <v>-1.5625E-2</v>
      </c>
      <c r="P392" s="17">
        <v>38.9</v>
      </c>
      <c r="Q392" s="17">
        <v>0.1</v>
      </c>
      <c r="R392" s="17">
        <v>-6.4</v>
      </c>
      <c r="S392" s="18">
        <v>-1.5625E-2</v>
      </c>
    </row>
    <row r="393" spans="1:19" ht="14" customHeight="1">
      <c r="A393" s="19">
        <v>345</v>
      </c>
      <c r="B393" s="20" t="s">
        <v>8</v>
      </c>
      <c r="C393" s="20" t="s">
        <v>9</v>
      </c>
      <c r="D393" s="20">
        <v>8</v>
      </c>
      <c r="E393" s="20" t="s">
        <v>10</v>
      </c>
      <c r="F393" s="20">
        <v>1</v>
      </c>
      <c r="G393" s="20" t="s">
        <v>30</v>
      </c>
      <c r="H393" s="20">
        <v>144</v>
      </c>
      <c r="I393" s="20">
        <v>36.340000000000003</v>
      </c>
      <c r="J393" s="20">
        <v>38.67</v>
      </c>
      <c r="K393" s="21">
        <v>38.67</v>
      </c>
      <c r="L393" s="20">
        <v>57.1</v>
      </c>
      <c r="M393" s="20">
        <v>-2.1</v>
      </c>
      <c r="N393" s="20">
        <v>-4.2</v>
      </c>
      <c r="O393" s="20">
        <v>0.5</v>
      </c>
      <c r="P393" s="21">
        <v>57.1</v>
      </c>
      <c r="Q393" s="21">
        <v>-2.1</v>
      </c>
      <c r="R393" s="21">
        <v>-4.2</v>
      </c>
      <c r="S393" s="22">
        <v>0.5</v>
      </c>
    </row>
    <row r="394" spans="1:19" ht="14" customHeight="1">
      <c r="A394" s="15">
        <v>345</v>
      </c>
      <c r="B394" s="16" t="s">
        <v>8</v>
      </c>
      <c r="C394" s="16" t="s">
        <v>9</v>
      </c>
      <c r="D394" s="16">
        <v>8</v>
      </c>
      <c r="E394" s="16" t="s">
        <v>10</v>
      </c>
      <c r="F394" s="16">
        <v>1</v>
      </c>
      <c r="G394" s="16" t="s">
        <v>30</v>
      </c>
      <c r="H394" s="16">
        <v>145</v>
      </c>
      <c r="I394" s="16">
        <v>36.35</v>
      </c>
      <c r="J394" s="16">
        <v>24.67</v>
      </c>
      <c r="K394" s="17"/>
      <c r="L394" s="16">
        <v>49.2</v>
      </c>
      <c r="M394" s="16">
        <v>-2.5</v>
      </c>
      <c r="N394" s="16">
        <v>-0.4</v>
      </c>
      <c r="O394" s="16">
        <v>6.25</v>
      </c>
      <c r="P394" s="17"/>
      <c r="Q394" s="17"/>
      <c r="R394" s="17"/>
      <c r="S394" s="18"/>
    </row>
    <row r="395" spans="1:19" ht="14" customHeight="1">
      <c r="A395" s="19">
        <v>345</v>
      </c>
      <c r="B395" s="20" t="s">
        <v>8</v>
      </c>
      <c r="C395" s="20" t="s">
        <v>9</v>
      </c>
      <c r="D395" s="20">
        <v>8</v>
      </c>
      <c r="E395" s="20" t="s">
        <v>10</v>
      </c>
      <c r="F395" s="20">
        <v>2</v>
      </c>
      <c r="G395" s="20" t="s">
        <v>30</v>
      </c>
      <c r="H395" s="20">
        <v>1</v>
      </c>
      <c r="I395" s="20">
        <v>37.369999999999997</v>
      </c>
      <c r="J395" s="20">
        <v>6</v>
      </c>
      <c r="K395" s="21"/>
      <c r="L395" s="20">
        <v>27.5</v>
      </c>
      <c r="M395" s="20">
        <v>2.1</v>
      </c>
      <c r="N395" s="20">
        <v>-7.9</v>
      </c>
      <c r="O395" s="20">
        <v>-0.26582278481012656</v>
      </c>
      <c r="P395" s="21"/>
      <c r="Q395" s="21"/>
      <c r="R395" s="21"/>
      <c r="S395" s="22"/>
    </row>
    <row r="396" spans="1:19" ht="14" customHeight="1">
      <c r="A396" s="15">
        <v>345</v>
      </c>
      <c r="B396" s="16" t="s">
        <v>8</v>
      </c>
      <c r="C396" s="16" t="s">
        <v>9</v>
      </c>
      <c r="D396" s="16">
        <v>8</v>
      </c>
      <c r="E396" s="16" t="s">
        <v>10</v>
      </c>
      <c r="F396" s="16">
        <v>2</v>
      </c>
      <c r="G396" s="16" t="s">
        <v>30</v>
      </c>
      <c r="H396" s="16">
        <v>2</v>
      </c>
      <c r="I396" s="16">
        <v>36.39</v>
      </c>
      <c r="J396" s="16">
        <v>207.67</v>
      </c>
      <c r="K396" s="17"/>
      <c r="L396" s="16">
        <v>24.5</v>
      </c>
      <c r="M396" s="16">
        <v>2.6</v>
      </c>
      <c r="N396" s="16">
        <v>-7.7</v>
      </c>
      <c r="O396" s="16">
        <v>-0.33766233766233766</v>
      </c>
      <c r="P396" s="17"/>
      <c r="Q396" s="17"/>
      <c r="R396" s="17"/>
      <c r="S396" s="18"/>
    </row>
    <row r="397" spans="1:19" ht="14" customHeight="1">
      <c r="A397" s="19">
        <v>345</v>
      </c>
      <c r="B397" s="20" t="s">
        <v>8</v>
      </c>
      <c r="C397" s="20" t="s">
        <v>9</v>
      </c>
      <c r="D397" s="20">
        <v>8</v>
      </c>
      <c r="E397" s="20" t="s">
        <v>10</v>
      </c>
      <c r="F397" s="20">
        <v>2</v>
      </c>
      <c r="G397" s="20" t="s">
        <v>30</v>
      </c>
      <c r="H397" s="20">
        <v>3</v>
      </c>
      <c r="I397" s="20">
        <v>36.4</v>
      </c>
      <c r="J397" s="20">
        <v>94.67</v>
      </c>
      <c r="K397" s="21">
        <v>94.67</v>
      </c>
      <c r="L397" s="20">
        <v>29.5</v>
      </c>
      <c r="M397" s="20">
        <v>2</v>
      </c>
      <c r="N397" s="20">
        <v>-8.3000000000000007</v>
      </c>
      <c r="O397" s="20">
        <v>-0.24096385542168672</v>
      </c>
      <c r="P397" s="21">
        <v>29.5</v>
      </c>
      <c r="Q397" s="21">
        <v>2</v>
      </c>
      <c r="R397" s="21">
        <v>-8.3000000000000007</v>
      </c>
      <c r="S397" s="22">
        <v>-0.24096385542168672</v>
      </c>
    </row>
    <row r="398" spans="1:19" ht="14" customHeight="1">
      <c r="A398" s="15">
        <v>345</v>
      </c>
      <c r="B398" s="16" t="s">
        <v>8</v>
      </c>
      <c r="C398" s="16" t="s">
        <v>9</v>
      </c>
      <c r="D398" s="16">
        <v>8</v>
      </c>
      <c r="E398" s="16" t="s">
        <v>10</v>
      </c>
      <c r="F398" s="16">
        <v>2</v>
      </c>
      <c r="G398" s="16" t="s">
        <v>30</v>
      </c>
      <c r="H398" s="16">
        <v>4</v>
      </c>
      <c r="I398" s="16">
        <v>36.409999999999997</v>
      </c>
      <c r="J398" s="16">
        <v>26.33</v>
      </c>
      <c r="K398" s="17">
        <v>26.33</v>
      </c>
      <c r="L398" s="16">
        <v>43.2</v>
      </c>
      <c r="M398" s="16">
        <v>1.1000000000000001</v>
      </c>
      <c r="N398" s="16">
        <v>-5.8</v>
      </c>
      <c r="O398" s="16">
        <v>-0.18965517241379312</v>
      </c>
      <c r="P398" s="17">
        <v>43.2</v>
      </c>
      <c r="Q398" s="17">
        <v>1.1000000000000001</v>
      </c>
      <c r="R398" s="17">
        <v>-5.8</v>
      </c>
      <c r="S398" s="18">
        <v>-0.18965517241379312</v>
      </c>
    </row>
    <row r="399" spans="1:19" ht="14" customHeight="1">
      <c r="A399" s="19">
        <v>345</v>
      </c>
      <c r="B399" s="20" t="s">
        <v>8</v>
      </c>
      <c r="C399" s="20" t="s">
        <v>9</v>
      </c>
      <c r="D399" s="20">
        <v>8</v>
      </c>
      <c r="E399" s="20" t="s">
        <v>10</v>
      </c>
      <c r="F399" s="20">
        <v>2</v>
      </c>
      <c r="G399" s="20" t="s">
        <v>30</v>
      </c>
      <c r="H399" s="20">
        <v>5</v>
      </c>
      <c r="I399" s="20">
        <v>36.42</v>
      </c>
      <c r="J399" s="20">
        <v>529.33000000000004</v>
      </c>
      <c r="K399" s="21"/>
      <c r="L399" s="20">
        <v>35.9</v>
      </c>
      <c r="M399" s="20">
        <v>1.6</v>
      </c>
      <c r="N399" s="20">
        <v>-7.4</v>
      </c>
      <c r="O399" s="20">
        <v>-0.21621621621621623</v>
      </c>
      <c r="P399" s="21"/>
      <c r="Q399" s="21"/>
      <c r="R399" s="21"/>
      <c r="S399" s="22"/>
    </row>
    <row r="400" spans="1:19" ht="14" customHeight="1">
      <c r="A400" s="15">
        <v>345</v>
      </c>
      <c r="B400" s="16" t="s">
        <v>8</v>
      </c>
      <c r="C400" s="16" t="s">
        <v>9</v>
      </c>
      <c r="D400" s="16">
        <v>8</v>
      </c>
      <c r="E400" s="16" t="s">
        <v>10</v>
      </c>
      <c r="F400" s="16">
        <v>2</v>
      </c>
      <c r="G400" s="16" t="s">
        <v>30</v>
      </c>
      <c r="H400" s="16">
        <v>6</v>
      </c>
      <c r="I400" s="16">
        <v>36.43</v>
      </c>
      <c r="J400" s="16">
        <v>537.66999999999996</v>
      </c>
      <c r="K400" s="17"/>
      <c r="L400" s="16">
        <v>40.700000000000003</v>
      </c>
      <c r="M400" s="16">
        <v>1</v>
      </c>
      <c r="N400" s="16">
        <v>-7.8</v>
      </c>
      <c r="O400" s="16">
        <v>-0.12820512820512822</v>
      </c>
      <c r="P400" s="17"/>
      <c r="Q400" s="17"/>
      <c r="R400" s="17"/>
      <c r="S400" s="18"/>
    </row>
    <row r="401" spans="1:19" ht="14" customHeight="1">
      <c r="A401" s="19">
        <v>345</v>
      </c>
      <c r="B401" s="20" t="s">
        <v>8</v>
      </c>
      <c r="C401" s="20" t="s">
        <v>9</v>
      </c>
      <c r="D401" s="20">
        <v>8</v>
      </c>
      <c r="E401" s="20" t="s">
        <v>10</v>
      </c>
      <c r="F401" s="20">
        <v>2</v>
      </c>
      <c r="G401" s="20" t="s">
        <v>30</v>
      </c>
      <c r="H401" s="20">
        <v>7</v>
      </c>
      <c r="I401" s="20">
        <v>36.44</v>
      </c>
      <c r="J401" s="20">
        <v>326.33</v>
      </c>
      <c r="K401" s="21">
        <v>326.33</v>
      </c>
      <c r="L401" s="20">
        <v>35.200000000000003</v>
      </c>
      <c r="M401" s="20">
        <v>1.7</v>
      </c>
      <c r="N401" s="20">
        <v>-8.1999999999999993</v>
      </c>
      <c r="O401" s="20">
        <v>-0.20731707317073172</v>
      </c>
      <c r="P401" s="21">
        <v>35.200000000000003</v>
      </c>
      <c r="Q401" s="21">
        <v>1.7</v>
      </c>
      <c r="R401" s="21">
        <v>-8.1999999999999993</v>
      </c>
      <c r="S401" s="22">
        <v>-0.20731707317073172</v>
      </c>
    </row>
    <row r="402" spans="1:19" ht="14" customHeight="1">
      <c r="A402" s="15">
        <v>345</v>
      </c>
      <c r="B402" s="16" t="s">
        <v>8</v>
      </c>
      <c r="C402" s="16" t="s">
        <v>9</v>
      </c>
      <c r="D402" s="16">
        <v>8</v>
      </c>
      <c r="E402" s="16" t="s">
        <v>10</v>
      </c>
      <c r="F402" s="16">
        <v>2</v>
      </c>
      <c r="G402" s="16" t="s">
        <v>30</v>
      </c>
      <c r="H402" s="16">
        <v>8</v>
      </c>
      <c r="I402" s="16">
        <v>36.450000000000003</v>
      </c>
      <c r="J402" s="16">
        <v>329</v>
      </c>
      <c r="K402" s="17">
        <v>329</v>
      </c>
      <c r="L402" s="16">
        <v>39</v>
      </c>
      <c r="M402" s="16">
        <v>1.2</v>
      </c>
      <c r="N402" s="16">
        <v>-7.8</v>
      </c>
      <c r="O402" s="16">
        <v>-0.15384615384615385</v>
      </c>
      <c r="P402" s="17">
        <v>39</v>
      </c>
      <c r="Q402" s="17">
        <v>1.2</v>
      </c>
      <c r="R402" s="17">
        <v>-7.8</v>
      </c>
      <c r="S402" s="18">
        <v>-0.15384615384615385</v>
      </c>
    </row>
    <row r="403" spans="1:19" ht="14" customHeight="1">
      <c r="A403" s="19">
        <v>345</v>
      </c>
      <c r="B403" s="20" t="s">
        <v>8</v>
      </c>
      <c r="C403" s="20" t="s">
        <v>9</v>
      </c>
      <c r="D403" s="20">
        <v>8</v>
      </c>
      <c r="E403" s="20" t="s">
        <v>10</v>
      </c>
      <c r="F403" s="20">
        <v>2</v>
      </c>
      <c r="G403" s="20" t="s">
        <v>30</v>
      </c>
      <c r="H403" s="20">
        <v>9</v>
      </c>
      <c r="I403" s="20">
        <v>36.46</v>
      </c>
      <c r="J403" s="20">
        <v>529</v>
      </c>
      <c r="K403" s="21">
        <v>529</v>
      </c>
      <c r="L403" s="20">
        <v>39.1</v>
      </c>
      <c r="M403" s="20">
        <v>1.5</v>
      </c>
      <c r="N403" s="20">
        <v>-8.8000000000000007</v>
      </c>
      <c r="O403" s="20">
        <v>-0.17045454545454544</v>
      </c>
      <c r="P403" s="21">
        <v>39.1</v>
      </c>
      <c r="Q403" s="21">
        <v>1.5</v>
      </c>
      <c r="R403" s="21">
        <v>-8.8000000000000007</v>
      </c>
      <c r="S403" s="22">
        <v>-0.17045454545454544</v>
      </c>
    </row>
    <row r="404" spans="1:19" ht="14" customHeight="1">
      <c r="A404" s="15">
        <v>345</v>
      </c>
      <c r="B404" s="16" t="s">
        <v>8</v>
      </c>
      <c r="C404" s="16" t="s">
        <v>9</v>
      </c>
      <c r="D404" s="16">
        <v>8</v>
      </c>
      <c r="E404" s="16" t="s">
        <v>10</v>
      </c>
      <c r="F404" s="16">
        <v>2</v>
      </c>
      <c r="G404" s="16" t="s">
        <v>30</v>
      </c>
      <c r="H404" s="16">
        <v>10</v>
      </c>
      <c r="I404" s="16">
        <v>36.47</v>
      </c>
      <c r="J404" s="16">
        <v>77.33</v>
      </c>
      <c r="K404" s="17">
        <v>77.33</v>
      </c>
      <c r="L404" s="16">
        <v>43.6</v>
      </c>
      <c r="M404" s="16">
        <v>1.2</v>
      </c>
      <c r="N404" s="16">
        <v>-7</v>
      </c>
      <c r="O404" s="16">
        <v>-0.17142857142857143</v>
      </c>
      <c r="P404" s="17">
        <v>43.6</v>
      </c>
      <c r="Q404" s="17">
        <v>1.2</v>
      </c>
      <c r="R404" s="17">
        <v>-7</v>
      </c>
      <c r="S404" s="18">
        <v>-0.17142857142857143</v>
      </c>
    </row>
    <row r="405" spans="1:19" ht="14" customHeight="1">
      <c r="A405" s="19">
        <v>345</v>
      </c>
      <c r="B405" s="20" t="s">
        <v>8</v>
      </c>
      <c r="C405" s="20" t="s">
        <v>9</v>
      </c>
      <c r="D405" s="20">
        <v>8</v>
      </c>
      <c r="E405" s="20" t="s">
        <v>10</v>
      </c>
      <c r="F405" s="20">
        <v>2</v>
      </c>
      <c r="G405" s="20" t="s">
        <v>30</v>
      </c>
      <c r="H405" s="20">
        <v>11</v>
      </c>
      <c r="I405" s="20">
        <v>36.479999999999997</v>
      </c>
      <c r="J405" s="20">
        <v>127.33</v>
      </c>
      <c r="K405" s="21">
        <v>127.33</v>
      </c>
      <c r="L405" s="20">
        <v>45.6</v>
      </c>
      <c r="M405" s="20">
        <v>1.7</v>
      </c>
      <c r="N405" s="20">
        <v>-9.3000000000000007</v>
      </c>
      <c r="O405" s="20">
        <v>-0.18279569892473116</v>
      </c>
      <c r="P405" s="21">
        <v>45.6</v>
      </c>
      <c r="Q405" s="21">
        <v>1.7</v>
      </c>
      <c r="R405" s="21">
        <v>-9.3000000000000007</v>
      </c>
      <c r="S405" s="22">
        <v>-0.18279569892473116</v>
      </c>
    </row>
    <row r="406" spans="1:19" ht="14" customHeight="1">
      <c r="A406" s="15">
        <v>345</v>
      </c>
      <c r="B406" s="16" t="s">
        <v>8</v>
      </c>
      <c r="C406" s="16" t="s">
        <v>9</v>
      </c>
      <c r="D406" s="16">
        <v>8</v>
      </c>
      <c r="E406" s="16" t="s">
        <v>10</v>
      </c>
      <c r="F406" s="16">
        <v>2</v>
      </c>
      <c r="G406" s="16" t="s">
        <v>30</v>
      </c>
      <c r="H406" s="16">
        <v>12</v>
      </c>
      <c r="I406" s="16">
        <v>36.49</v>
      </c>
      <c r="J406" s="16">
        <v>126</v>
      </c>
      <c r="K406" s="17">
        <v>126</v>
      </c>
      <c r="L406" s="16">
        <v>43.1</v>
      </c>
      <c r="M406" s="16">
        <v>1.2</v>
      </c>
      <c r="N406" s="16">
        <v>-7.6</v>
      </c>
      <c r="O406" s="16">
        <v>-0.15789473684210525</v>
      </c>
      <c r="P406" s="17">
        <v>43.1</v>
      </c>
      <c r="Q406" s="17">
        <v>1.2</v>
      </c>
      <c r="R406" s="17">
        <v>-7.6</v>
      </c>
      <c r="S406" s="18">
        <v>-0.15789473684210525</v>
      </c>
    </row>
    <row r="407" spans="1:19" ht="14" customHeight="1">
      <c r="A407" s="19">
        <v>345</v>
      </c>
      <c r="B407" s="20" t="s">
        <v>8</v>
      </c>
      <c r="C407" s="20" t="s">
        <v>9</v>
      </c>
      <c r="D407" s="20">
        <v>8</v>
      </c>
      <c r="E407" s="20" t="s">
        <v>10</v>
      </c>
      <c r="F407" s="20">
        <v>2</v>
      </c>
      <c r="G407" s="20" t="s">
        <v>30</v>
      </c>
      <c r="H407" s="20">
        <v>13</v>
      </c>
      <c r="I407" s="20">
        <v>36.5</v>
      </c>
      <c r="J407" s="20">
        <v>155</v>
      </c>
      <c r="K407" s="21">
        <v>155</v>
      </c>
      <c r="L407" s="20">
        <v>38.799999999999997</v>
      </c>
      <c r="M407" s="20">
        <v>1.6</v>
      </c>
      <c r="N407" s="20">
        <v>-8.6</v>
      </c>
      <c r="O407" s="20">
        <v>-0.186046511627907</v>
      </c>
      <c r="P407" s="21">
        <v>38.799999999999997</v>
      </c>
      <c r="Q407" s="21">
        <v>1.6</v>
      </c>
      <c r="R407" s="21">
        <v>-8.6</v>
      </c>
      <c r="S407" s="22">
        <v>-0.186046511627907</v>
      </c>
    </row>
    <row r="408" spans="1:19" ht="14" customHeight="1">
      <c r="A408" s="15">
        <v>345</v>
      </c>
      <c r="B408" s="16" t="s">
        <v>8</v>
      </c>
      <c r="C408" s="16" t="s">
        <v>9</v>
      </c>
      <c r="D408" s="16">
        <v>8</v>
      </c>
      <c r="E408" s="16" t="s">
        <v>10</v>
      </c>
      <c r="F408" s="16">
        <v>2</v>
      </c>
      <c r="G408" s="16" t="s">
        <v>30</v>
      </c>
      <c r="H408" s="16">
        <v>14</v>
      </c>
      <c r="I408" s="16">
        <v>36.51</v>
      </c>
      <c r="J408" s="16">
        <v>270.33</v>
      </c>
      <c r="K408" s="17">
        <v>270.33</v>
      </c>
      <c r="L408" s="16">
        <v>35.6</v>
      </c>
      <c r="M408" s="16">
        <v>1.6</v>
      </c>
      <c r="N408" s="16">
        <v>-8.6999999999999993</v>
      </c>
      <c r="O408" s="16">
        <v>-0.18390804597701152</v>
      </c>
      <c r="P408" s="17">
        <v>35.6</v>
      </c>
      <c r="Q408" s="17">
        <v>1.6</v>
      </c>
      <c r="R408" s="17">
        <v>-8.6999999999999993</v>
      </c>
      <c r="S408" s="18">
        <v>-0.18390804597701152</v>
      </c>
    </row>
    <row r="409" spans="1:19" ht="14" customHeight="1">
      <c r="A409" s="19">
        <v>345</v>
      </c>
      <c r="B409" s="20" t="s">
        <v>8</v>
      </c>
      <c r="C409" s="20" t="s">
        <v>9</v>
      </c>
      <c r="D409" s="20">
        <v>8</v>
      </c>
      <c r="E409" s="20" t="s">
        <v>10</v>
      </c>
      <c r="F409" s="20">
        <v>2</v>
      </c>
      <c r="G409" s="20" t="s">
        <v>30</v>
      </c>
      <c r="H409" s="20">
        <v>15</v>
      </c>
      <c r="I409" s="20">
        <v>36.520000000000003</v>
      </c>
      <c r="J409" s="20">
        <v>39</v>
      </c>
      <c r="K409" s="21"/>
      <c r="L409" s="20">
        <v>43.3</v>
      </c>
      <c r="M409" s="20">
        <v>1.4</v>
      </c>
      <c r="N409" s="20">
        <v>-8.5</v>
      </c>
      <c r="O409" s="20">
        <v>-0.16470588235294117</v>
      </c>
      <c r="P409" s="21"/>
      <c r="Q409" s="21"/>
      <c r="R409" s="21"/>
      <c r="S409" s="22"/>
    </row>
    <row r="410" spans="1:19" ht="14" customHeight="1">
      <c r="A410" s="15">
        <v>345</v>
      </c>
      <c r="B410" s="16" t="s">
        <v>8</v>
      </c>
      <c r="C410" s="16" t="s">
        <v>9</v>
      </c>
      <c r="D410" s="16">
        <v>8</v>
      </c>
      <c r="E410" s="16" t="s">
        <v>10</v>
      </c>
      <c r="F410" s="16">
        <v>2</v>
      </c>
      <c r="G410" s="16" t="s">
        <v>30</v>
      </c>
      <c r="H410" s="16">
        <v>16</v>
      </c>
      <c r="I410" s="16">
        <v>36.53</v>
      </c>
      <c r="J410" s="16">
        <v>7.67</v>
      </c>
      <c r="K410" s="17"/>
      <c r="L410" s="16">
        <v>37.700000000000003</v>
      </c>
      <c r="M410" s="16">
        <v>2</v>
      </c>
      <c r="N410" s="16">
        <v>-6.4</v>
      </c>
      <c r="O410" s="16">
        <v>-0.3125</v>
      </c>
      <c r="P410" s="17"/>
      <c r="Q410" s="17"/>
      <c r="R410" s="17"/>
      <c r="S410" s="18"/>
    </row>
    <row r="411" spans="1:19" ht="14" customHeight="1">
      <c r="A411" s="19">
        <v>345</v>
      </c>
      <c r="B411" s="20" t="s">
        <v>8</v>
      </c>
      <c r="C411" s="20" t="s">
        <v>9</v>
      </c>
      <c r="D411" s="20">
        <v>8</v>
      </c>
      <c r="E411" s="20" t="s">
        <v>10</v>
      </c>
      <c r="F411" s="20">
        <v>2</v>
      </c>
      <c r="G411" s="20" t="s">
        <v>30</v>
      </c>
      <c r="H411" s="20">
        <v>17</v>
      </c>
      <c r="I411" s="20">
        <v>36.54</v>
      </c>
      <c r="J411" s="20">
        <v>5</v>
      </c>
      <c r="K411" s="21"/>
      <c r="L411" s="20">
        <v>31.3</v>
      </c>
      <c r="M411" s="20">
        <v>2.5</v>
      </c>
      <c r="N411" s="20">
        <v>-7.5</v>
      </c>
      <c r="O411" s="20">
        <v>-0.33333333333333331</v>
      </c>
      <c r="P411" s="21"/>
      <c r="Q411" s="21"/>
      <c r="R411" s="21"/>
      <c r="S411" s="22"/>
    </row>
    <row r="412" spans="1:19" ht="14" customHeight="1">
      <c r="A412" s="15">
        <v>345</v>
      </c>
      <c r="B412" s="16" t="s">
        <v>8</v>
      </c>
      <c r="C412" s="16" t="s">
        <v>9</v>
      </c>
      <c r="D412" s="16">
        <v>8</v>
      </c>
      <c r="E412" s="16" t="s">
        <v>10</v>
      </c>
      <c r="F412" s="16">
        <v>2</v>
      </c>
      <c r="G412" s="16" t="s">
        <v>30</v>
      </c>
      <c r="H412" s="16">
        <v>18</v>
      </c>
      <c r="I412" s="16">
        <v>36.549999999999997</v>
      </c>
      <c r="J412" s="16">
        <v>7</v>
      </c>
      <c r="K412" s="17"/>
      <c r="L412" s="16">
        <v>23.8</v>
      </c>
      <c r="M412" s="16">
        <v>2.9</v>
      </c>
      <c r="N412" s="16">
        <v>-8.1</v>
      </c>
      <c r="O412" s="16">
        <v>-0.35802469135802467</v>
      </c>
      <c r="P412" s="17"/>
      <c r="Q412" s="17"/>
      <c r="R412" s="17"/>
      <c r="S412" s="18"/>
    </row>
    <row r="413" spans="1:19" ht="14" customHeight="1">
      <c r="A413" s="19">
        <v>345</v>
      </c>
      <c r="B413" s="20" t="s">
        <v>8</v>
      </c>
      <c r="C413" s="20" t="s">
        <v>9</v>
      </c>
      <c r="D413" s="20">
        <v>8</v>
      </c>
      <c r="E413" s="20" t="s">
        <v>10</v>
      </c>
      <c r="F413" s="20">
        <v>2</v>
      </c>
      <c r="G413" s="20" t="s">
        <v>30</v>
      </c>
      <c r="H413" s="20">
        <v>19</v>
      </c>
      <c r="I413" s="20">
        <v>36.56</v>
      </c>
      <c r="J413" s="20">
        <v>142</v>
      </c>
      <c r="K413" s="21">
        <v>142</v>
      </c>
      <c r="L413" s="20">
        <v>39.1</v>
      </c>
      <c r="M413" s="20">
        <v>1.1000000000000001</v>
      </c>
      <c r="N413" s="20">
        <v>-6.5</v>
      </c>
      <c r="O413" s="20">
        <v>-0.16923076923076924</v>
      </c>
      <c r="P413" s="21">
        <v>39.1</v>
      </c>
      <c r="Q413" s="21">
        <v>1.1000000000000001</v>
      </c>
      <c r="R413" s="21">
        <v>-6.5</v>
      </c>
      <c r="S413" s="22">
        <v>-0.16923076923076924</v>
      </c>
    </row>
    <row r="414" spans="1:19" ht="14" customHeight="1">
      <c r="A414" s="15">
        <v>345</v>
      </c>
      <c r="B414" s="16" t="s">
        <v>8</v>
      </c>
      <c r="C414" s="16" t="s">
        <v>9</v>
      </c>
      <c r="D414" s="16">
        <v>8</v>
      </c>
      <c r="E414" s="16" t="s">
        <v>10</v>
      </c>
      <c r="F414" s="16">
        <v>2</v>
      </c>
      <c r="G414" s="16" t="s">
        <v>30</v>
      </c>
      <c r="H414" s="16">
        <v>20</v>
      </c>
      <c r="I414" s="16">
        <v>36.57</v>
      </c>
      <c r="J414" s="16">
        <v>740.67</v>
      </c>
      <c r="K414" s="17">
        <v>740.67</v>
      </c>
      <c r="L414" s="16">
        <v>34</v>
      </c>
      <c r="M414" s="16">
        <v>1.4</v>
      </c>
      <c r="N414" s="16">
        <v>-7.3</v>
      </c>
      <c r="O414" s="16">
        <v>-0.19178082191780821</v>
      </c>
      <c r="P414" s="17">
        <v>34</v>
      </c>
      <c r="Q414" s="17">
        <v>1.4</v>
      </c>
      <c r="R414" s="17">
        <v>-7.3</v>
      </c>
      <c r="S414" s="18">
        <v>-0.19178082191780821</v>
      </c>
    </row>
    <row r="415" spans="1:19" ht="14" customHeight="1">
      <c r="A415" s="19">
        <v>345</v>
      </c>
      <c r="B415" s="20" t="s">
        <v>8</v>
      </c>
      <c r="C415" s="20" t="s">
        <v>9</v>
      </c>
      <c r="D415" s="20">
        <v>8</v>
      </c>
      <c r="E415" s="20" t="s">
        <v>10</v>
      </c>
      <c r="F415" s="20">
        <v>2</v>
      </c>
      <c r="G415" s="20" t="s">
        <v>30</v>
      </c>
      <c r="H415" s="20">
        <v>21</v>
      </c>
      <c r="I415" s="20">
        <v>36.58</v>
      </c>
      <c r="J415" s="20">
        <v>515.33000000000004</v>
      </c>
      <c r="K415" s="21">
        <v>515.33000000000004</v>
      </c>
      <c r="L415" s="20">
        <v>35.1</v>
      </c>
      <c r="M415" s="20">
        <v>1.3</v>
      </c>
      <c r="N415" s="20">
        <v>-7.5</v>
      </c>
      <c r="O415" s="20">
        <v>-0.17333333333333334</v>
      </c>
      <c r="P415" s="21">
        <v>35.1</v>
      </c>
      <c r="Q415" s="21">
        <v>1.3</v>
      </c>
      <c r="R415" s="21">
        <v>-7.5</v>
      </c>
      <c r="S415" s="22">
        <v>-0.17333333333333334</v>
      </c>
    </row>
    <row r="416" spans="1:19" ht="14" customHeight="1">
      <c r="A416" s="15">
        <v>345</v>
      </c>
      <c r="B416" s="16" t="s">
        <v>8</v>
      </c>
      <c r="C416" s="16" t="s">
        <v>9</v>
      </c>
      <c r="D416" s="16">
        <v>8</v>
      </c>
      <c r="E416" s="16" t="s">
        <v>10</v>
      </c>
      <c r="F416" s="16">
        <v>2</v>
      </c>
      <c r="G416" s="16" t="s">
        <v>30</v>
      </c>
      <c r="H416" s="16">
        <v>22</v>
      </c>
      <c r="I416" s="16">
        <v>36.590000000000003</v>
      </c>
      <c r="J416" s="16">
        <v>186.67</v>
      </c>
      <c r="K416" s="17">
        <v>186.67</v>
      </c>
      <c r="L416" s="16">
        <v>39.9</v>
      </c>
      <c r="M416" s="16">
        <v>1.6</v>
      </c>
      <c r="N416" s="16">
        <v>-8.9</v>
      </c>
      <c r="O416" s="16">
        <v>-0.1797752808988764</v>
      </c>
      <c r="P416" s="17">
        <v>39.9</v>
      </c>
      <c r="Q416" s="17">
        <v>1.6</v>
      </c>
      <c r="R416" s="17">
        <v>-8.9</v>
      </c>
      <c r="S416" s="18">
        <v>-0.1797752808988764</v>
      </c>
    </row>
    <row r="417" spans="1:19" ht="14" customHeight="1">
      <c r="A417" s="19">
        <v>345</v>
      </c>
      <c r="B417" s="20" t="s">
        <v>8</v>
      </c>
      <c r="C417" s="20" t="s">
        <v>9</v>
      </c>
      <c r="D417" s="20">
        <v>8</v>
      </c>
      <c r="E417" s="20" t="s">
        <v>10</v>
      </c>
      <c r="F417" s="20">
        <v>2</v>
      </c>
      <c r="G417" s="20" t="s">
        <v>30</v>
      </c>
      <c r="H417" s="20">
        <v>23</v>
      </c>
      <c r="I417" s="20">
        <v>36.6</v>
      </c>
      <c r="J417" s="20">
        <v>15.33</v>
      </c>
      <c r="K417" s="21"/>
      <c r="L417" s="20">
        <v>48.3</v>
      </c>
      <c r="M417" s="20">
        <v>1.1000000000000001</v>
      </c>
      <c r="N417" s="20">
        <v>-4.5</v>
      </c>
      <c r="O417" s="20">
        <v>-0.24444444444444446</v>
      </c>
      <c r="P417" s="21"/>
      <c r="Q417" s="21"/>
      <c r="R417" s="21"/>
      <c r="S417" s="22"/>
    </row>
    <row r="418" spans="1:19" ht="14" customHeight="1">
      <c r="A418" s="15">
        <v>345</v>
      </c>
      <c r="B418" s="16" t="s">
        <v>8</v>
      </c>
      <c r="C418" s="16" t="s">
        <v>9</v>
      </c>
      <c r="D418" s="16">
        <v>8</v>
      </c>
      <c r="E418" s="16" t="s">
        <v>10</v>
      </c>
      <c r="F418" s="16">
        <v>2</v>
      </c>
      <c r="G418" s="16" t="s">
        <v>30</v>
      </c>
      <c r="H418" s="16">
        <v>24</v>
      </c>
      <c r="I418" s="16">
        <v>36.61</v>
      </c>
      <c r="J418" s="16">
        <v>5</v>
      </c>
      <c r="K418" s="17"/>
      <c r="L418" s="16">
        <v>44</v>
      </c>
      <c r="M418" s="16">
        <v>2.1</v>
      </c>
      <c r="N418" s="16">
        <v>-7.4</v>
      </c>
      <c r="O418" s="16">
        <v>-0.28378378378378377</v>
      </c>
      <c r="P418" s="17"/>
      <c r="Q418" s="17"/>
      <c r="R418" s="17"/>
      <c r="S418" s="18"/>
    </row>
    <row r="419" spans="1:19" ht="14" customHeight="1">
      <c r="A419" s="19">
        <v>345</v>
      </c>
      <c r="B419" s="20" t="s">
        <v>8</v>
      </c>
      <c r="C419" s="20" t="s">
        <v>9</v>
      </c>
      <c r="D419" s="20">
        <v>8</v>
      </c>
      <c r="E419" s="20" t="s">
        <v>10</v>
      </c>
      <c r="F419" s="20">
        <v>2</v>
      </c>
      <c r="G419" s="20" t="s">
        <v>30</v>
      </c>
      <c r="H419" s="20">
        <v>25</v>
      </c>
      <c r="I419" s="20">
        <v>36.619999999999997</v>
      </c>
      <c r="J419" s="20">
        <v>15.33</v>
      </c>
      <c r="K419" s="21"/>
      <c r="L419" s="20">
        <v>24.3</v>
      </c>
      <c r="M419" s="20">
        <v>2.7</v>
      </c>
      <c r="N419" s="20">
        <v>-9.5</v>
      </c>
      <c r="O419" s="20">
        <v>-0.28421052631578947</v>
      </c>
      <c r="P419" s="21"/>
      <c r="Q419" s="21"/>
      <c r="R419" s="21"/>
      <c r="S419" s="22"/>
    </row>
    <row r="420" spans="1:19" ht="14" customHeight="1">
      <c r="A420" s="15">
        <v>345</v>
      </c>
      <c r="B420" s="16" t="s">
        <v>8</v>
      </c>
      <c r="C420" s="16" t="s">
        <v>9</v>
      </c>
      <c r="D420" s="16">
        <v>8</v>
      </c>
      <c r="E420" s="16" t="s">
        <v>10</v>
      </c>
      <c r="F420" s="16">
        <v>2</v>
      </c>
      <c r="G420" s="16" t="s">
        <v>30</v>
      </c>
      <c r="H420" s="16">
        <v>26</v>
      </c>
      <c r="I420" s="16">
        <v>36.630000000000003</v>
      </c>
      <c r="J420" s="16">
        <v>519.66999999999996</v>
      </c>
      <c r="K420" s="17">
        <v>519.66999999999996</v>
      </c>
      <c r="L420" s="16">
        <v>24.4</v>
      </c>
      <c r="M420" s="16">
        <v>2.2999999999999998</v>
      </c>
      <c r="N420" s="16">
        <v>-7.7</v>
      </c>
      <c r="O420" s="16">
        <v>-0.29870129870129869</v>
      </c>
      <c r="P420" s="17">
        <v>24.4</v>
      </c>
      <c r="Q420" s="17">
        <v>2.2999999999999998</v>
      </c>
      <c r="R420" s="17">
        <v>-7.7</v>
      </c>
      <c r="S420" s="18">
        <v>-0.29870129870129869</v>
      </c>
    </row>
    <row r="421" spans="1:19" ht="14" customHeight="1">
      <c r="A421" s="19">
        <v>345</v>
      </c>
      <c r="B421" s="20" t="s">
        <v>8</v>
      </c>
      <c r="C421" s="20" t="s">
        <v>9</v>
      </c>
      <c r="D421" s="20">
        <v>8</v>
      </c>
      <c r="E421" s="20" t="s">
        <v>10</v>
      </c>
      <c r="F421" s="20">
        <v>2</v>
      </c>
      <c r="G421" s="20" t="s">
        <v>30</v>
      </c>
      <c r="H421" s="20">
        <v>27</v>
      </c>
      <c r="I421" s="20">
        <v>36.64</v>
      </c>
      <c r="J421" s="20">
        <v>465.67</v>
      </c>
      <c r="K421" s="21">
        <v>465.67</v>
      </c>
      <c r="L421" s="20">
        <v>27.4</v>
      </c>
      <c r="M421" s="20">
        <v>2</v>
      </c>
      <c r="N421" s="20">
        <v>-7.4</v>
      </c>
      <c r="O421" s="20">
        <v>-0.27027027027027023</v>
      </c>
      <c r="P421" s="21">
        <v>27.4</v>
      </c>
      <c r="Q421" s="21">
        <v>2</v>
      </c>
      <c r="R421" s="21">
        <v>-7.4</v>
      </c>
      <c r="S421" s="22">
        <v>-0.27027027027027023</v>
      </c>
    </row>
    <row r="422" spans="1:19" ht="14" customHeight="1">
      <c r="A422" s="15">
        <v>345</v>
      </c>
      <c r="B422" s="16" t="s">
        <v>8</v>
      </c>
      <c r="C422" s="16" t="s">
        <v>9</v>
      </c>
      <c r="D422" s="16">
        <v>8</v>
      </c>
      <c r="E422" s="16" t="s">
        <v>10</v>
      </c>
      <c r="F422" s="16">
        <v>2</v>
      </c>
      <c r="G422" s="16" t="s">
        <v>30</v>
      </c>
      <c r="H422" s="16">
        <v>28</v>
      </c>
      <c r="I422" s="16">
        <v>36.65</v>
      </c>
      <c r="J422" s="16">
        <v>486.67</v>
      </c>
      <c r="K422" s="17">
        <v>486.67</v>
      </c>
      <c r="L422" s="16">
        <v>36.1</v>
      </c>
      <c r="M422" s="16">
        <v>1.5</v>
      </c>
      <c r="N422" s="16">
        <v>-8.1999999999999993</v>
      </c>
      <c r="O422" s="16">
        <v>-0.18292682926829271</v>
      </c>
      <c r="P422" s="17">
        <v>36.1</v>
      </c>
      <c r="Q422" s="17">
        <v>1.5</v>
      </c>
      <c r="R422" s="17">
        <v>-8.1999999999999993</v>
      </c>
      <c r="S422" s="18">
        <v>-0.18292682926829271</v>
      </c>
    </row>
    <row r="423" spans="1:19" ht="14" customHeight="1">
      <c r="A423" s="19">
        <v>345</v>
      </c>
      <c r="B423" s="20" t="s">
        <v>8</v>
      </c>
      <c r="C423" s="20" t="s">
        <v>9</v>
      </c>
      <c r="D423" s="20">
        <v>8</v>
      </c>
      <c r="E423" s="20" t="s">
        <v>10</v>
      </c>
      <c r="F423" s="20">
        <v>2</v>
      </c>
      <c r="G423" s="20" t="s">
        <v>30</v>
      </c>
      <c r="H423" s="20">
        <v>29</v>
      </c>
      <c r="I423" s="20">
        <v>36.659999999999997</v>
      </c>
      <c r="J423" s="20">
        <v>395.67</v>
      </c>
      <c r="K423" s="21">
        <v>395.67</v>
      </c>
      <c r="L423" s="20">
        <v>36.299999999999997</v>
      </c>
      <c r="M423" s="20">
        <v>1.1000000000000001</v>
      </c>
      <c r="N423" s="20">
        <v>-6.4</v>
      </c>
      <c r="O423" s="20">
        <v>-0.171875</v>
      </c>
      <c r="P423" s="21">
        <v>36.299999999999997</v>
      </c>
      <c r="Q423" s="21">
        <v>1.1000000000000001</v>
      </c>
      <c r="R423" s="21">
        <v>-6.4</v>
      </c>
      <c r="S423" s="22">
        <v>-0.171875</v>
      </c>
    </row>
    <row r="424" spans="1:19" ht="14" customHeight="1">
      <c r="A424" s="15">
        <v>345</v>
      </c>
      <c r="B424" s="16" t="s">
        <v>8</v>
      </c>
      <c r="C424" s="16" t="s">
        <v>9</v>
      </c>
      <c r="D424" s="16">
        <v>8</v>
      </c>
      <c r="E424" s="16" t="s">
        <v>10</v>
      </c>
      <c r="F424" s="16">
        <v>2</v>
      </c>
      <c r="G424" s="16" t="s">
        <v>30</v>
      </c>
      <c r="H424" s="16">
        <v>30</v>
      </c>
      <c r="I424" s="16">
        <v>36.67</v>
      </c>
      <c r="J424" s="16">
        <v>526.33000000000004</v>
      </c>
      <c r="K424" s="17">
        <v>526.33000000000004</v>
      </c>
      <c r="L424" s="16">
        <v>37.9</v>
      </c>
      <c r="M424" s="16">
        <v>1.1000000000000001</v>
      </c>
      <c r="N424" s="16">
        <v>-7.4</v>
      </c>
      <c r="O424" s="16">
        <v>-0.14864864864864866</v>
      </c>
      <c r="P424" s="17">
        <v>37.9</v>
      </c>
      <c r="Q424" s="17">
        <v>1.1000000000000001</v>
      </c>
      <c r="R424" s="17">
        <v>-7.4</v>
      </c>
      <c r="S424" s="18">
        <v>-0.14864864864864866</v>
      </c>
    </row>
    <row r="425" spans="1:19" ht="14" customHeight="1">
      <c r="A425" s="19">
        <v>345</v>
      </c>
      <c r="B425" s="20" t="s">
        <v>8</v>
      </c>
      <c r="C425" s="20" t="s">
        <v>9</v>
      </c>
      <c r="D425" s="20">
        <v>8</v>
      </c>
      <c r="E425" s="20" t="s">
        <v>10</v>
      </c>
      <c r="F425" s="20">
        <v>2</v>
      </c>
      <c r="G425" s="20" t="s">
        <v>30</v>
      </c>
      <c r="H425" s="20">
        <v>31</v>
      </c>
      <c r="I425" s="20">
        <v>36.68</v>
      </c>
      <c r="J425" s="20">
        <v>116.67</v>
      </c>
      <c r="K425" s="21"/>
      <c r="L425" s="20">
        <v>29.6</v>
      </c>
      <c r="M425" s="20">
        <v>1.7</v>
      </c>
      <c r="N425" s="20">
        <v>-7.7</v>
      </c>
      <c r="O425" s="20">
        <v>-0.22077922077922077</v>
      </c>
      <c r="P425" s="21"/>
      <c r="Q425" s="21"/>
      <c r="R425" s="21"/>
      <c r="S425" s="22"/>
    </row>
    <row r="426" spans="1:19" ht="14" customHeight="1">
      <c r="A426" s="15">
        <v>345</v>
      </c>
      <c r="B426" s="16" t="s">
        <v>8</v>
      </c>
      <c r="C426" s="16" t="s">
        <v>9</v>
      </c>
      <c r="D426" s="16">
        <v>8</v>
      </c>
      <c r="E426" s="16" t="s">
        <v>10</v>
      </c>
      <c r="F426" s="16">
        <v>2</v>
      </c>
      <c r="G426" s="16" t="s">
        <v>30</v>
      </c>
      <c r="H426" s="16">
        <v>32</v>
      </c>
      <c r="I426" s="16">
        <v>36.69</v>
      </c>
      <c r="J426" s="16">
        <v>4.33</v>
      </c>
      <c r="K426" s="17"/>
      <c r="L426" s="16">
        <v>27.9</v>
      </c>
      <c r="M426" s="16">
        <v>2.8</v>
      </c>
      <c r="N426" s="16">
        <v>-11.8</v>
      </c>
      <c r="O426" s="16">
        <v>-0.23728813559322032</v>
      </c>
      <c r="P426" s="17"/>
      <c r="Q426" s="17"/>
      <c r="R426" s="17"/>
      <c r="S426" s="18"/>
    </row>
    <row r="427" spans="1:19" ht="14" customHeight="1">
      <c r="A427" s="19">
        <v>345</v>
      </c>
      <c r="B427" s="20" t="s">
        <v>8</v>
      </c>
      <c r="C427" s="20" t="s">
        <v>9</v>
      </c>
      <c r="D427" s="20">
        <v>8</v>
      </c>
      <c r="E427" s="20" t="s">
        <v>10</v>
      </c>
      <c r="F427" s="20">
        <v>2</v>
      </c>
      <c r="G427" s="20" t="s">
        <v>30</v>
      </c>
      <c r="H427" s="20">
        <v>33</v>
      </c>
      <c r="I427" s="20">
        <v>36.700000000000003</v>
      </c>
      <c r="J427" s="20">
        <v>16.670000000000002</v>
      </c>
      <c r="K427" s="21"/>
      <c r="L427" s="20">
        <v>32.5</v>
      </c>
      <c r="M427" s="20">
        <v>1.2</v>
      </c>
      <c r="N427" s="20">
        <v>-5</v>
      </c>
      <c r="O427" s="20">
        <v>-0.24</v>
      </c>
      <c r="P427" s="21"/>
      <c r="Q427" s="21"/>
      <c r="R427" s="21"/>
      <c r="S427" s="22"/>
    </row>
    <row r="428" spans="1:19" ht="14" customHeight="1">
      <c r="A428" s="15">
        <v>345</v>
      </c>
      <c r="B428" s="16" t="s">
        <v>8</v>
      </c>
      <c r="C428" s="16" t="s">
        <v>9</v>
      </c>
      <c r="D428" s="16">
        <v>8</v>
      </c>
      <c r="E428" s="16" t="s">
        <v>10</v>
      </c>
      <c r="F428" s="16">
        <v>2</v>
      </c>
      <c r="G428" s="16" t="s">
        <v>30</v>
      </c>
      <c r="H428" s="16">
        <v>34</v>
      </c>
      <c r="I428" s="16">
        <v>36.71</v>
      </c>
      <c r="J428" s="16">
        <v>49</v>
      </c>
      <c r="K428" s="17">
        <v>49</v>
      </c>
      <c r="L428" s="16">
        <v>46.9</v>
      </c>
      <c r="M428" s="16">
        <v>1.4</v>
      </c>
      <c r="N428" s="16">
        <v>-8.3000000000000007</v>
      </c>
      <c r="O428" s="16">
        <v>-0.16867469879518071</v>
      </c>
      <c r="P428" s="17">
        <v>46.9</v>
      </c>
      <c r="Q428" s="17">
        <v>1.4</v>
      </c>
      <c r="R428" s="17">
        <v>-8.3000000000000007</v>
      </c>
      <c r="S428" s="18">
        <v>-0.16867469879518071</v>
      </c>
    </row>
    <row r="429" spans="1:19" ht="14" customHeight="1">
      <c r="A429" s="19">
        <v>345</v>
      </c>
      <c r="B429" s="20" t="s">
        <v>8</v>
      </c>
      <c r="C429" s="20" t="s">
        <v>9</v>
      </c>
      <c r="D429" s="20">
        <v>8</v>
      </c>
      <c r="E429" s="20" t="s">
        <v>10</v>
      </c>
      <c r="F429" s="20">
        <v>2</v>
      </c>
      <c r="G429" s="20" t="s">
        <v>30</v>
      </c>
      <c r="H429" s="20">
        <v>35</v>
      </c>
      <c r="I429" s="20">
        <v>36.72</v>
      </c>
      <c r="J429" s="20">
        <v>71.33</v>
      </c>
      <c r="K429" s="21">
        <v>71.33</v>
      </c>
      <c r="L429" s="20">
        <v>47.5</v>
      </c>
      <c r="M429" s="20">
        <v>0.7</v>
      </c>
      <c r="N429" s="20">
        <v>-6.2</v>
      </c>
      <c r="O429" s="20">
        <v>-0.1129032258064516</v>
      </c>
      <c r="P429" s="21">
        <v>47.5</v>
      </c>
      <c r="Q429" s="21">
        <v>0.7</v>
      </c>
      <c r="R429" s="21">
        <v>-6.2</v>
      </c>
      <c r="S429" s="22">
        <v>-0.1129032258064516</v>
      </c>
    </row>
    <row r="430" spans="1:19" ht="14" customHeight="1">
      <c r="A430" s="15">
        <v>345</v>
      </c>
      <c r="B430" s="16" t="s">
        <v>8</v>
      </c>
      <c r="C430" s="16" t="s">
        <v>9</v>
      </c>
      <c r="D430" s="16">
        <v>8</v>
      </c>
      <c r="E430" s="16" t="s">
        <v>10</v>
      </c>
      <c r="F430" s="16">
        <v>2</v>
      </c>
      <c r="G430" s="16" t="s">
        <v>30</v>
      </c>
      <c r="H430" s="16">
        <v>36</v>
      </c>
      <c r="I430" s="16">
        <v>36.729999999999997</v>
      </c>
      <c r="J430" s="16">
        <v>15</v>
      </c>
      <c r="K430" s="17">
        <v>15</v>
      </c>
      <c r="L430" s="16">
        <v>45.6</v>
      </c>
      <c r="M430" s="16">
        <v>1.1000000000000001</v>
      </c>
      <c r="N430" s="16">
        <v>-7.5</v>
      </c>
      <c r="O430" s="16">
        <v>-0.14666666666666667</v>
      </c>
      <c r="P430" s="17">
        <v>45.6</v>
      </c>
      <c r="Q430" s="17">
        <v>1.1000000000000001</v>
      </c>
      <c r="R430" s="17">
        <v>-7.5</v>
      </c>
      <c r="S430" s="18">
        <v>-0.14666666666666667</v>
      </c>
    </row>
    <row r="431" spans="1:19" ht="14" customHeight="1">
      <c r="A431" s="19">
        <v>345</v>
      </c>
      <c r="B431" s="20" t="s">
        <v>8</v>
      </c>
      <c r="C431" s="20" t="s">
        <v>9</v>
      </c>
      <c r="D431" s="20">
        <v>8</v>
      </c>
      <c r="E431" s="20" t="s">
        <v>10</v>
      </c>
      <c r="F431" s="20">
        <v>2</v>
      </c>
      <c r="G431" s="20" t="s">
        <v>30</v>
      </c>
      <c r="H431" s="20">
        <v>37</v>
      </c>
      <c r="I431" s="20">
        <v>36.74</v>
      </c>
      <c r="J431" s="20">
        <v>10.33</v>
      </c>
      <c r="K431" s="21">
        <v>10.33</v>
      </c>
      <c r="L431" s="20">
        <v>45.9</v>
      </c>
      <c r="M431" s="20">
        <v>-1.5</v>
      </c>
      <c r="N431" s="20">
        <v>-4.7</v>
      </c>
      <c r="O431" s="20">
        <v>0.31914893617021273</v>
      </c>
      <c r="P431" s="21">
        <v>45.9</v>
      </c>
      <c r="Q431" s="21">
        <v>-1.5</v>
      </c>
      <c r="R431" s="21">
        <v>-4.7</v>
      </c>
      <c r="S431" s="22">
        <v>0.31914893617021273</v>
      </c>
    </row>
    <row r="432" spans="1:19" ht="14" customHeight="1">
      <c r="A432" s="15">
        <v>345</v>
      </c>
      <c r="B432" s="16" t="s">
        <v>8</v>
      </c>
      <c r="C432" s="16" t="s">
        <v>9</v>
      </c>
      <c r="D432" s="16">
        <v>8</v>
      </c>
      <c r="E432" s="16" t="s">
        <v>10</v>
      </c>
      <c r="F432" s="16">
        <v>2</v>
      </c>
      <c r="G432" s="16" t="s">
        <v>30</v>
      </c>
      <c r="H432" s="16">
        <v>38</v>
      </c>
      <c r="I432" s="16">
        <v>36.75</v>
      </c>
      <c r="J432" s="16">
        <v>7.67</v>
      </c>
      <c r="K432" s="17"/>
      <c r="L432" s="16">
        <v>43.1</v>
      </c>
      <c r="M432" s="16">
        <v>0.9</v>
      </c>
      <c r="N432" s="16">
        <v>-7.1</v>
      </c>
      <c r="O432" s="16">
        <v>-0.12676056338028169</v>
      </c>
      <c r="P432" s="17"/>
      <c r="Q432" s="17"/>
      <c r="R432" s="17"/>
      <c r="S432" s="18"/>
    </row>
    <row r="433" spans="1:19" ht="14" customHeight="1">
      <c r="A433" s="19">
        <v>345</v>
      </c>
      <c r="B433" s="20" t="s">
        <v>8</v>
      </c>
      <c r="C433" s="20" t="s">
        <v>9</v>
      </c>
      <c r="D433" s="20">
        <v>8</v>
      </c>
      <c r="E433" s="20" t="s">
        <v>10</v>
      </c>
      <c r="F433" s="20">
        <v>2</v>
      </c>
      <c r="G433" s="20" t="s">
        <v>30</v>
      </c>
      <c r="H433" s="20">
        <v>39</v>
      </c>
      <c r="I433" s="20">
        <v>36.76</v>
      </c>
      <c r="J433" s="20">
        <v>7.33</v>
      </c>
      <c r="K433" s="21"/>
      <c r="L433" s="20">
        <v>20.6</v>
      </c>
      <c r="M433" s="20">
        <v>2.6</v>
      </c>
      <c r="N433" s="20">
        <v>-7.5</v>
      </c>
      <c r="O433" s="20">
        <v>-0.34666666666666668</v>
      </c>
      <c r="P433" s="21"/>
      <c r="Q433" s="21"/>
      <c r="R433" s="21"/>
      <c r="S433" s="22"/>
    </row>
    <row r="434" spans="1:19" ht="14" customHeight="1">
      <c r="A434" s="15">
        <v>345</v>
      </c>
      <c r="B434" s="16" t="s">
        <v>8</v>
      </c>
      <c r="C434" s="16" t="s">
        <v>9</v>
      </c>
      <c r="D434" s="16">
        <v>8</v>
      </c>
      <c r="E434" s="16" t="s">
        <v>10</v>
      </c>
      <c r="F434" s="16">
        <v>2</v>
      </c>
      <c r="G434" s="16" t="s">
        <v>30</v>
      </c>
      <c r="H434" s="16">
        <v>40</v>
      </c>
      <c r="I434" s="16">
        <v>36.770000000000003</v>
      </c>
      <c r="J434" s="16">
        <v>29.67</v>
      </c>
      <c r="K434" s="17">
        <v>29.67</v>
      </c>
      <c r="L434" s="16">
        <v>23.1</v>
      </c>
      <c r="M434" s="16">
        <v>2.2000000000000002</v>
      </c>
      <c r="N434" s="16">
        <v>-6.8</v>
      </c>
      <c r="O434" s="16">
        <v>-0.3235294117647059</v>
      </c>
      <c r="P434" s="17">
        <v>23.1</v>
      </c>
      <c r="Q434" s="17">
        <v>2.2000000000000002</v>
      </c>
      <c r="R434" s="17">
        <v>-6.8</v>
      </c>
      <c r="S434" s="18">
        <v>-0.3235294117647059</v>
      </c>
    </row>
    <row r="435" spans="1:19" ht="14" customHeight="1">
      <c r="A435" s="19">
        <v>345</v>
      </c>
      <c r="B435" s="20" t="s">
        <v>8</v>
      </c>
      <c r="C435" s="20" t="s">
        <v>9</v>
      </c>
      <c r="D435" s="20">
        <v>8</v>
      </c>
      <c r="E435" s="20" t="s">
        <v>10</v>
      </c>
      <c r="F435" s="20">
        <v>2</v>
      </c>
      <c r="G435" s="20" t="s">
        <v>30</v>
      </c>
      <c r="H435" s="20">
        <v>41</v>
      </c>
      <c r="I435" s="20">
        <v>36.78</v>
      </c>
      <c r="J435" s="20">
        <v>81</v>
      </c>
      <c r="K435" s="21">
        <v>81</v>
      </c>
      <c r="L435" s="20">
        <v>22.8</v>
      </c>
      <c r="M435" s="20">
        <v>2.7</v>
      </c>
      <c r="N435" s="20">
        <v>-7.5</v>
      </c>
      <c r="O435" s="20">
        <v>-0.36000000000000004</v>
      </c>
      <c r="P435" s="21">
        <v>22.8</v>
      </c>
      <c r="Q435" s="21">
        <v>2.7</v>
      </c>
      <c r="R435" s="21">
        <v>-7.5</v>
      </c>
      <c r="S435" s="22">
        <v>-0.36000000000000004</v>
      </c>
    </row>
    <row r="436" spans="1:19" ht="14" customHeight="1">
      <c r="A436" s="15">
        <v>345</v>
      </c>
      <c r="B436" s="16" t="s">
        <v>8</v>
      </c>
      <c r="C436" s="16" t="s">
        <v>9</v>
      </c>
      <c r="D436" s="16">
        <v>8</v>
      </c>
      <c r="E436" s="16" t="s">
        <v>10</v>
      </c>
      <c r="F436" s="16">
        <v>2</v>
      </c>
      <c r="G436" s="16" t="s">
        <v>30</v>
      </c>
      <c r="H436" s="16">
        <v>42</v>
      </c>
      <c r="I436" s="16">
        <v>36.79</v>
      </c>
      <c r="J436" s="16">
        <v>326.67</v>
      </c>
      <c r="K436" s="17">
        <v>326.67</v>
      </c>
      <c r="L436" s="16">
        <v>40.200000000000003</v>
      </c>
      <c r="M436" s="16">
        <v>-1.1000000000000001</v>
      </c>
      <c r="N436" s="16">
        <v>-4.4000000000000004</v>
      </c>
      <c r="O436" s="16">
        <v>0.25</v>
      </c>
      <c r="P436" s="17">
        <v>40.200000000000003</v>
      </c>
      <c r="Q436" s="17">
        <v>-1.1000000000000001</v>
      </c>
      <c r="R436" s="17">
        <v>-4.4000000000000004</v>
      </c>
      <c r="S436" s="18">
        <v>0.25</v>
      </c>
    </row>
    <row r="437" spans="1:19" ht="14" customHeight="1">
      <c r="A437" s="19">
        <v>345</v>
      </c>
      <c r="B437" s="20" t="s">
        <v>8</v>
      </c>
      <c r="C437" s="20" t="s">
        <v>9</v>
      </c>
      <c r="D437" s="20">
        <v>8</v>
      </c>
      <c r="E437" s="20" t="s">
        <v>10</v>
      </c>
      <c r="F437" s="20">
        <v>2</v>
      </c>
      <c r="G437" s="20" t="s">
        <v>30</v>
      </c>
      <c r="H437" s="20">
        <v>43</v>
      </c>
      <c r="I437" s="20">
        <v>36.799999999999997</v>
      </c>
      <c r="J437" s="20">
        <v>577.66999999999996</v>
      </c>
      <c r="K437" s="21">
        <v>577.66999999999996</v>
      </c>
      <c r="L437" s="20">
        <v>37.9</v>
      </c>
      <c r="M437" s="20">
        <v>1.1000000000000001</v>
      </c>
      <c r="N437" s="20">
        <v>-8</v>
      </c>
      <c r="O437" s="20">
        <v>-0.13750000000000001</v>
      </c>
      <c r="P437" s="21">
        <v>37.9</v>
      </c>
      <c r="Q437" s="21">
        <v>1.1000000000000001</v>
      </c>
      <c r="R437" s="21">
        <v>-8</v>
      </c>
      <c r="S437" s="22">
        <v>-0.13750000000000001</v>
      </c>
    </row>
    <row r="438" spans="1:19" ht="14" customHeight="1">
      <c r="A438" s="15">
        <v>345</v>
      </c>
      <c r="B438" s="16" t="s">
        <v>8</v>
      </c>
      <c r="C438" s="16" t="s">
        <v>9</v>
      </c>
      <c r="D438" s="16">
        <v>8</v>
      </c>
      <c r="E438" s="16" t="s">
        <v>10</v>
      </c>
      <c r="F438" s="16">
        <v>2</v>
      </c>
      <c r="G438" s="16" t="s">
        <v>30</v>
      </c>
      <c r="H438" s="16">
        <v>44</v>
      </c>
      <c r="I438" s="16">
        <v>36.81</v>
      </c>
      <c r="J438" s="16">
        <v>586.33000000000004</v>
      </c>
      <c r="K438" s="17">
        <v>586.33000000000004</v>
      </c>
      <c r="L438" s="16">
        <v>41</v>
      </c>
      <c r="M438" s="16">
        <v>0.8</v>
      </c>
      <c r="N438" s="16">
        <v>-8.1</v>
      </c>
      <c r="O438" s="16">
        <v>-9.876543209876544E-2</v>
      </c>
      <c r="P438" s="17">
        <v>41</v>
      </c>
      <c r="Q438" s="17">
        <v>0.8</v>
      </c>
      <c r="R438" s="17">
        <v>-8.1</v>
      </c>
      <c r="S438" s="18">
        <v>-9.876543209876544E-2</v>
      </c>
    </row>
    <row r="439" spans="1:19" ht="14" customHeight="1">
      <c r="A439" s="19">
        <v>345</v>
      </c>
      <c r="B439" s="20" t="s">
        <v>8</v>
      </c>
      <c r="C439" s="20" t="s">
        <v>9</v>
      </c>
      <c r="D439" s="20">
        <v>8</v>
      </c>
      <c r="E439" s="20" t="s">
        <v>10</v>
      </c>
      <c r="F439" s="20">
        <v>2</v>
      </c>
      <c r="G439" s="20" t="s">
        <v>30</v>
      </c>
      <c r="H439" s="20">
        <v>45</v>
      </c>
      <c r="I439" s="20">
        <v>36.82</v>
      </c>
      <c r="J439" s="20">
        <v>452</v>
      </c>
      <c r="K439" s="21">
        <v>452</v>
      </c>
      <c r="L439" s="20">
        <v>38.200000000000003</v>
      </c>
      <c r="M439" s="20">
        <v>0.7</v>
      </c>
      <c r="N439" s="20">
        <v>-7.7</v>
      </c>
      <c r="O439" s="20">
        <v>-9.0909090909090898E-2</v>
      </c>
      <c r="P439" s="21">
        <v>38.200000000000003</v>
      </c>
      <c r="Q439" s="21">
        <v>0.7</v>
      </c>
      <c r="R439" s="21">
        <v>-7.7</v>
      </c>
      <c r="S439" s="22">
        <v>-9.0909090909090898E-2</v>
      </c>
    </row>
    <row r="440" spans="1:19" ht="14" customHeight="1">
      <c r="A440" s="15">
        <v>345</v>
      </c>
      <c r="B440" s="16" t="s">
        <v>8</v>
      </c>
      <c r="C440" s="16" t="s">
        <v>9</v>
      </c>
      <c r="D440" s="16">
        <v>8</v>
      </c>
      <c r="E440" s="16" t="s">
        <v>10</v>
      </c>
      <c r="F440" s="16">
        <v>2</v>
      </c>
      <c r="G440" s="16" t="s">
        <v>30</v>
      </c>
      <c r="H440" s="16">
        <v>46</v>
      </c>
      <c r="I440" s="16">
        <v>36.83</v>
      </c>
      <c r="J440" s="16">
        <v>316.33</v>
      </c>
      <c r="K440" s="17">
        <v>316.33</v>
      </c>
      <c r="L440" s="16">
        <v>38.299999999999997</v>
      </c>
      <c r="M440" s="16">
        <v>0.5</v>
      </c>
      <c r="N440" s="16">
        <v>-7</v>
      </c>
      <c r="O440" s="16">
        <v>-7.1428571428571425E-2</v>
      </c>
      <c r="P440" s="17">
        <v>38.299999999999997</v>
      </c>
      <c r="Q440" s="17">
        <v>0.5</v>
      </c>
      <c r="R440" s="17">
        <v>-7</v>
      </c>
      <c r="S440" s="18">
        <v>-7.1428571428571425E-2</v>
      </c>
    </row>
    <row r="441" spans="1:19" ht="14" customHeight="1">
      <c r="A441" s="19">
        <v>345</v>
      </c>
      <c r="B441" s="20" t="s">
        <v>8</v>
      </c>
      <c r="C441" s="20" t="s">
        <v>9</v>
      </c>
      <c r="D441" s="20">
        <v>8</v>
      </c>
      <c r="E441" s="20" t="s">
        <v>10</v>
      </c>
      <c r="F441" s="20">
        <v>2</v>
      </c>
      <c r="G441" s="20" t="s">
        <v>30</v>
      </c>
      <c r="H441" s="20">
        <v>47</v>
      </c>
      <c r="I441" s="20">
        <v>36.840000000000003</v>
      </c>
      <c r="J441" s="20">
        <v>312.33</v>
      </c>
      <c r="K441" s="21">
        <v>312.33</v>
      </c>
      <c r="L441" s="20">
        <v>38.6</v>
      </c>
      <c r="M441" s="20">
        <v>0.5</v>
      </c>
      <c r="N441" s="20">
        <v>-6.9</v>
      </c>
      <c r="O441" s="20">
        <v>-7.2463768115942032E-2</v>
      </c>
      <c r="P441" s="21">
        <v>38.6</v>
      </c>
      <c r="Q441" s="21">
        <v>0.5</v>
      </c>
      <c r="R441" s="21">
        <v>-6.9</v>
      </c>
      <c r="S441" s="22">
        <v>-7.2463768115942032E-2</v>
      </c>
    </row>
    <row r="442" spans="1:19" ht="14" customHeight="1">
      <c r="A442" s="15">
        <v>345</v>
      </c>
      <c r="B442" s="16" t="s">
        <v>8</v>
      </c>
      <c r="C442" s="16" t="s">
        <v>9</v>
      </c>
      <c r="D442" s="16">
        <v>8</v>
      </c>
      <c r="E442" s="16" t="s">
        <v>10</v>
      </c>
      <c r="F442" s="16">
        <v>2</v>
      </c>
      <c r="G442" s="16" t="s">
        <v>30</v>
      </c>
      <c r="H442" s="16">
        <v>48</v>
      </c>
      <c r="I442" s="16">
        <v>36.85</v>
      </c>
      <c r="J442" s="16">
        <v>418.67</v>
      </c>
      <c r="K442" s="17">
        <v>418.67</v>
      </c>
      <c r="L442" s="16">
        <v>37.9</v>
      </c>
      <c r="M442" s="16">
        <v>0.8</v>
      </c>
      <c r="N442" s="16">
        <v>-7.5</v>
      </c>
      <c r="O442" s="16">
        <v>-0.10666666666666667</v>
      </c>
      <c r="P442" s="17">
        <v>37.9</v>
      </c>
      <c r="Q442" s="17">
        <v>0.8</v>
      </c>
      <c r="R442" s="17">
        <v>-7.5</v>
      </c>
      <c r="S442" s="18">
        <v>-0.10666666666666667</v>
      </c>
    </row>
    <row r="443" spans="1:19" ht="14" customHeight="1">
      <c r="A443" s="19">
        <v>345</v>
      </c>
      <c r="B443" s="20" t="s">
        <v>8</v>
      </c>
      <c r="C443" s="20" t="s">
        <v>9</v>
      </c>
      <c r="D443" s="20">
        <v>8</v>
      </c>
      <c r="E443" s="20" t="s">
        <v>10</v>
      </c>
      <c r="F443" s="20">
        <v>2</v>
      </c>
      <c r="G443" s="20" t="s">
        <v>30</v>
      </c>
      <c r="H443" s="20">
        <v>49</v>
      </c>
      <c r="I443" s="20">
        <v>36.86</v>
      </c>
      <c r="J443" s="20">
        <v>446</v>
      </c>
      <c r="K443" s="21">
        <v>446</v>
      </c>
      <c r="L443" s="20">
        <v>37.299999999999997</v>
      </c>
      <c r="M443" s="20">
        <v>1.5</v>
      </c>
      <c r="N443" s="20">
        <v>-8.4</v>
      </c>
      <c r="O443" s="20">
        <v>-0.17857142857142858</v>
      </c>
      <c r="P443" s="21">
        <v>37.299999999999997</v>
      </c>
      <c r="Q443" s="21">
        <v>1.5</v>
      </c>
      <c r="R443" s="21">
        <v>-8.4</v>
      </c>
      <c r="S443" s="22">
        <v>-0.17857142857142858</v>
      </c>
    </row>
    <row r="444" spans="1:19" ht="14" customHeight="1">
      <c r="A444" s="15">
        <v>345</v>
      </c>
      <c r="B444" s="16" t="s">
        <v>8</v>
      </c>
      <c r="C444" s="16" t="s">
        <v>9</v>
      </c>
      <c r="D444" s="16">
        <v>8</v>
      </c>
      <c r="E444" s="16" t="s">
        <v>10</v>
      </c>
      <c r="F444" s="16">
        <v>2</v>
      </c>
      <c r="G444" s="16" t="s">
        <v>30</v>
      </c>
      <c r="H444" s="16">
        <v>50</v>
      </c>
      <c r="I444" s="16">
        <v>36.869999999999997</v>
      </c>
      <c r="J444" s="16">
        <v>548</v>
      </c>
      <c r="K444" s="17">
        <v>548</v>
      </c>
      <c r="L444" s="16">
        <v>37.299999999999997</v>
      </c>
      <c r="M444" s="16">
        <v>0.9</v>
      </c>
      <c r="N444" s="16">
        <v>-7.3</v>
      </c>
      <c r="O444" s="16">
        <v>-0.12328767123287672</v>
      </c>
      <c r="P444" s="17">
        <v>37.299999999999997</v>
      </c>
      <c r="Q444" s="17">
        <v>0.9</v>
      </c>
      <c r="R444" s="17">
        <v>-7.3</v>
      </c>
      <c r="S444" s="18">
        <v>-0.12328767123287672</v>
      </c>
    </row>
    <row r="445" spans="1:19" ht="14" customHeight="1">
      <c r="A445" s="19">
        <v>345</v>
      </c>
      <c r="B445" s="20" t="s">
        <v>8</v>
      </c>
      <c r="C445" s="20" t="s">
        <v>9</v>
      </c>
      <c r="D445" s="20">
        <v>8</v>
      </c>
      <c r="E445" s="20" t="s">
        <v>10</v>
      </c>
      <c r="F445" s="20">
        <v>2</v>
      </c>
      <c r="G445" s="20" t="s">
        <v>30</v>
      </c>
      <c r="H445" s="20">
        <v>51</v>
      </c>
      <c r="I445" s="20">
        <v>36.880000000000003</v>
      </c>
      <c r="J445" s="20">
        <v>62.67</v>
      </c>
      <c r="K445" s="21">
        <v>62.67</v>
      </c>
      <c r="L445" s="20">
        <v>40.1</v>
      </c>
      <c r="M445" s="20">
        <v>-1.9</v>
      </c>
      <c r="N445" s="20">
        <v>-4.3</v>
      </c>
      <c r="O445" s="20">
        <v>0.44186046511627908</v>
      </c>
      <c r="P445" s="21">
        <v>40.1</v>
      </c>
      <c r="Q445" s="21">
        <v>-1.9</v>
      </c>
      <c r="R445" s="21">
        <v>-4.3</v>
      </c>
      <c r="S445" s="22">
        <v>0.44186046511627908</v>
      </c>
    </row>
    <row r="446" spans="1:19" ht="14" customHeight="1">
      <c r="A446" s="15">
        <v>345</v>
      </c>
      <c r="B446" s="16" t="s">
        <v>8</v>
      </c>
      <c r="C446" s="16" t="s">
        <v>9</v>
      </c>
      <c r="D446" s="16">
        <v>8</v>
      </c>
      <c r="E446" s="16" t="s">
        <v>10</v>
      </c>
      <c r="F446" s="16">
        <v>2</v>
      </c>
      <c r="G446" s="16" t="s">
        <v>30</v>
      </c>
      <c r="H446" s="16">
        <v>52</v>
      </c>
      <c r="I446" s="16">
        <v>36.89</v>
      </c>
      <c r="J446" s="16">
        <v>30.67</v>
      </c>
      <c r="K446" s="17"/>
      <c r="L446" s="16">
        <v>34.299999999999997</v>
      </c>
      <c r="M446" s="16">
        <v>-1.7</v>
      </c>
      <c r="N446" s="16">
        <v>-3.2</v>
      </c>
      <c r="O446" s="16">
        <v>0.53125</v>
      </c>
      <c r="P446" s="17"/>
      <c r="Q446" s="17"/>
      <c r="R446" s="17"/>
      <c r="S446" s="18"/>
    </row>
    <row r="447" spans="1:19" ht="14" customHeight="1">
      <c r="A447" s="19">
        <v>345</v>
      </c>
      <c r="B447" s="20" t="s">
        <v>8</v>
      </c>
      <c r="C447" s="20" t="s">
        <v>9</v>
      </c>
      <c r="D447" s="20">
        <v>8</v>
      </c>
      <c r="E447" s="20" t="s">
        <v>10</v>
      </c>
      <c r="F447" s="20">
        <v>2</v>
      </c>
      <c r="G447" s="20" t="s">
        <v>30</v>
      </c>
      <c r="H447" s="20">
        <v>58</v>
      </c>
      <c r="I447" s="20">
        <v>36.950000000000003</v>
      </c>
      <c r="J447" s="20">
        <v>6.67</v>
      </c>
      <c r="K447" s="21"/>
      <c r="L447" s="20">
        <v>19.600000000000001</v>
      </c>
      <c r="M447" s="20">
        <v>3.7</v>
      </c>
      <c r="N447" s="20">
        <v>-11.5</v>
      </c>
      <c r="O447" s="20">
        <v>-0.32173913043478264</v>
      </c>
      <c r="P447" s="21"/>
      <c r="Q447" s="21"/>
      <c r="R447" s="21"/>
      <c r="S447" s="22"/>
    </row>
    <row r="448" spans="1:19" ht="14" customHeight="1">
      <c r="A448" s="15">
        <v>345</v>
      </c>
      <c r="B448" s="16" t="s">
        <v>8</v>
      </c>
      <c r="C448" s="16" t="s">
        <v>9</v>
      </c>
      <c r="D448" s="16">
        <v>8</v>
      </c>
      <c r="E448" s="16" t="s">
        <v>10</v>
      </c>
      <c r="F448" s="16">
        <v>2</v>
      </c>
      <c r="G448" s="16" t="s">
        <v>30</v>
      </c>
      <c r="H448" s="16">
        <v>59</v>
      </c>
      <c r="I448" s="16">
        <v>36.96</v>
      </c>
      <c r="J448" s="16">
        <v>31</v>
      </c>
      <c r="K448" s="17"/>
      <c r="L448" s="16">
        <v>46.4</v>
      </c>
      <c r="M448" s="16">
        <v>-1</v>
      </c>
      <c r="N448" s="16">
        <v>-2.2000000000000002</v>
      </c>
      <c r="O448" s="16">
        <v>0.45454545454545453</v>
      </c>
      <c r="P448" s="17"/>
      <c r="Q448" s="17"/>
      <c r="R448" s="17"/>
      <c r="S448" s="18"/>
    </row>
    <row r="449" spans="1:19" ht="14" customHeight="1">
      <c r="A449" s="19">
        <v>345</v>
      </c>
      <c r="B449" s="20" t="s">
        <v>8</v>
      </c>
      <c r="C449" s="20" t="s">
        <v>9</v>
      </c>
      <c r="D449" s="20">
        <v>8</v>
      </c>
      <c r="E449" s="20" t="s">
        <v>10</v>
      </c>
      <c r="F449" s="20">
        <v>2</v>
      </c>
      <c r="G449" s="20" t="s">
        <v>30</v>
      </c>
      <c r="H449" s="20">
        <v>60</v>
      </c>
      <c r="I449" s="20">
        <v>36.97</v>
      </c>
      <c r="J449" s="20">
        <v>185</v>
      </c>
      <c r="K449" s="21">
        <v>185</v>
      </c>
      <c r="L449" s="20">
        <v>38.200000000000003</v>
      </c>
      <c r="M449" s="20">
        <v>-0.5</v>
      </c>
      <c r="N449" s="20">
        <v>-3.1</v>
      </c>
      <c r="O449" s="20">
        <v>0.16129032258064516</v>
      </c>
      <c r="P449" s="21">
        <v>38.200000000000003</v>
      </c>
      <c r="Q449" s="21">
        <v>-0.5</v>
      </c>
      <c r="R449" s="21">
        <v>-3.1</v>
      </c>
      <c r="S449" s="22">
        <v>0.16129032258064516</v>
      </c>
    </row>
    <row r="450" spans="1:19" ht="14" customHeight="1">
      <c r="A450" s="15">
        <v>345</v>
      </c>
      <c r="B450" s="16" t="s">
        <v>8</v>
      </c>
      <c r="C450" s="16" t="s">
        <v>9</v>
      </c>
      <c r="D450" s="16">
        <v>8</v>
      </c>
      <c r="E450" s="16" t="s">
        <v>10</v>
      </c>
      <c r="F450" s="16">
        <v>2</v>
      </c>
      <c r="G450" s="16" t="s">
        <v>30</v>
      </c>
      <c r="H450" s="16">
        <v>61</v>
      </c>
      <c r="I450" s="16">
        <v>36.979999999999997</v>
      </c>
      <c r="J450" s="16">
        <v>265</v>
      </c>
      <c r="K450" s="17">
        <v>265</v>
      </c>
      <c r="L450" s="16">
        <v>37.1</v>
      </c>
      <c r="M450" s="16">
        <v>1.1000000000000001</v>
      </c>
      <c r="N450" s="16">
        <v>-7.6</v>
      </c>
      <c r="O450" s="16">
        <v>-0.14473684210526316</v>
      </c>
      <c r="P450" s="17">
        <v>37.1</v>
      </c>
      <c r="Q450" s="17">
        <v>1.1000000000000001</v>
      </c>
      <c r="R450" s="17">
        <v>-7.6</v>
      </c>
      <c r="S450" s="18">
        <v>-0.14473684210526316</v>
      </c>
    </row>
    <row r="451" spans="1:19" ht="14" customHeight="1">
      <c r="A451" s="19">
        <v>345</v>
      </c>
      <c r="B451" s="20" t="s">
        <v>8</v>
      </c>
      <c r="C451" s="20" t="s">
        <v>9</v>
      </c>
      <c r="D451" s="20">
        <v>8</v>
      </c>
      <c r="E451" s="20" t="s">
        <v>10</v>
      </c>
      <c r="F451" s="20">
        <v>2</v>
      </c>
      <c r="G451" s="20" t="s">
        <v>30</v>
      </c>
      <c r="H451" s="20">
        <v>62</v>
      </c>
      <c r="I451" s="20">
        <v>36.99</v>
      </c>
      <c r="J451" s="20">
        <v>289</v>
      </c>
      <c r="K451" s="21">
        <v>289</v>
      </c>
      <c r="L451" s="20">
        <v>35.6</v>
      </c>
      <c r="M451" s="20">
        <v>0.8</v>
      </c>
      <c r="N451" s="20">
        <v>-6.5</v>
      </c>
      <c r="O451" s="20">
        <v>-0.12307692307692308</v>
      </c>
      <c r="P451" s="21">
        <v>35.6</v>
      </c>
      <c r="Q451" s="21">
        <v>0.8</v>
      </c>
      <c r="R451" s="21">
        <v>-6.5</v>
      </c>
      <c r="S451" s="22">
        <v>-0.12307692307692308</v>
      </c>
    </row>
    <row r="452" spans="1:19" ht="14" customHeight="1">
      <c r="A452" s="15">
        <v>345</v>
      </c>
      <c r="B452" s="16" t="s">
        <v>8</v>
      </c>
      <c r="C452" s="16" t="s">
        <v>9</v>
      </c>
      <c r="D452" s="16">
        <v>8</v>
      </c>
      <c r="E452" s="16" t="s">
        <v>10</v>
      </c>
      <c r="F452" s="16">
        <v>2</v>
      </c>
      <c r="G452" s="16" t="s">
        <v>30</v>
      </c>
      <c r="H452" s="16">
        <v>63</v>
      </c>
      <c r="I452" s="16">
        <v>37</v>
      </c>
      <c r="J452" s="16">
        <v>619.66999999999996</v>
      </c>
      <c r="K452" s="17">
        <v>619.66999999999996</v>
      </c>
      <c r="L452" s="16">
        <v>38.9</v>
      </c>
      <c r="M452" s="16">
        <v>1.1000000000000001</v>
      </c>
      <c r="N452" s="16">
        <v>-6.6</v>
      </c>
      <c r="O452" s="16">
        <v>-0.16666666666666669</v>
      </c>
      <c r="P452" s="17">
        <v>38.9</v>
      </c>
      <c r="Q452" s="17">
        <v>1.1000000000000001</v>
      </c>
      <c r="R452" s="17">
        <v>-6.6</v>
      </c>
      <c r="S452" s="18">
        <v>-0.16666666666666669</v>
      </c>
    </row>
    <row r="453" spans="1:19" ht="14" customHeight="1">
      <c r="A453" s="19">
        <v>345</v>
      </c>
      <c r="B453" s="20" t="s">
        <v>8</v>
      </c>
      <c r="C453" s="20" t="s">
        <v>9</v>
      </c>
      <c r="D453" s="20">
        <v>8</v>
      </c>
      <c r="E453" s="20" t="s">
        <v>10</v>
      </c>
      <c r="F453" s="20">
        <v>2</v>
      </c>
      <c r="G453" s="20" t="s">
        <v>30</v>
      </c>
      <c r="H453" s="20">
        <v>64</v>
      </c>
      <c r="I453" s="20">
        <v>37.01</v>
      </c>
      <c r="J453" s="20">
        <v>185</v>
      </c>
      <c r="K453" s="21"/>
      <c r="L453" s="20">
        <v>38.200000000000003</v>
      </c>
      <c r="M453" s="20">
        <v>0.7</v>
      </c>
      <c r="N453" s="20">
        <v>-5.9</v>
      </c>
      <c r="O453" s="20">
        <v>-0.11864406779661016</v>
      </c>
      <c r="P453" s="21"/>
      <c r="Q453" s="21"/>
      <c r="R453" s="21"/>
      <c r="S453" s="22"/>
    </row>
    <row r="454" spans="1:19" ht="14" customHeight="1">
      <c r="A454" s="15">
        <v>345</v>
      </c>
      <c r="B454" s="16" t="s">
        <v>8</v>
      </c>
      <c r="C454" s="16" t="s">
        <v>9</v>
      </c>
      <c r="D454" s="16">
        <v>8</v>
      </c>
      <c r="E454" s="16" t="s">
        <v>10</v>
      </c>
      <c r="F454" s="16">
        <v>2</v>
      </c>
      <c r="G454" s="16" t="s">
        <v>30</v>
      </c>
      <c r="H454" s="16">
        <v>65</v>
      </c>
      <c r="I454" s="16">
        <v>37.020000000000003</v>
      </c>
      <c r="J454" s="16">
        <v>157.66999999999999</v>
      </c>
      <c r="K454" s="17"/>
      <c r="L454" s="16">
        <v>34.9</v>
      </c>
      <c r="M454" s="16">
        <v>0.6</v>
      </c>
      <c r="N454" s="16">
        <v>-5.3</v>
      </c>
      <c r="O454" s="16">
        <v>-0.11320754716981132</v>
      </c>
      <c r="P454" s="17"/>
      <c r="Q454" s="17"/>
      <c r="R454" s="17"/>
      <c r="S454" s="18"/>
    </row>
    <row r="455" spans="1:19" ht="14" customHeight="1">
      <c r="A455" s="19">
        <v>345</v>
      </c>
      <c r="B455" s="20" t="s">
        <v>8</v>
      </c>
      <c r="C455" s="20" t="s">
        <v>9</v>
      </c>
      <c r="D455" s="20">
        <v>8</v>
      </c>
      <c r="E455" s="20" t="s">
        <v>10</v>
      </c>
      <c r="F455" s="20">
        <v>2</v>
      </c>
      <c r="G455" s="20" t="s">
        <v>30</v>
      </c>
      <c r="H455" s="20">
        <v>66</v>
      </c>
      <c r="I455" s="20">
        <v>37.03</v>
      </c>
      <c r="J455" s="20">
        <v>438.67</v>
      </c>
      <c r="K455" s="21">
        <v>438.67</v>
      </c>
      <c r="L455" s="20">
        <v>41.8</v>
      </c>
      <c r="M455" s="20">
        <v>0.7</v>
      </c>
      <c r="N455" s="20">
        <v>-7.7</v>
      </c>
      <c r="O455" s="20">
        <v>-9.0909090909090898E-2</v>
      </c>
      <c r="P455" s="21">
        <v>41.8</v>
      </c>
      <c r="Q455" s="21">
        <v>0.7</v>
      </c>
      <c r="R455" s="21">
        <v>-7.7</v>
      </c>
      <c r="S455" s="22">
        <v>-9.0909090909090898E-2</v>
      </c>
    </row>
    <row r="456" spans="1:19" ht="14" customHeight="1">
      <c r="A456" s="15">
        <v>345</v>
      </c>
      <c r="B456" s="16" t="s">
        <v>8</v>
      </c>
      <c r="C456" s="16" t="s">
        <v>9</v>
      </c>
      <c r="D456" s="16">
        <v>8</v>
      </c>
      <c r="E456" s="16" t="s">
        <v>10</v>
      </c>
      <c r="F456" s="16">
        <v>2</v>
      </c>
      <c r="G456" s="16" t="s">
        <v>30</v>
      </c>
      <c r="H456" s="16">
        <v>67</v>
      </c>
      <c r="I456" s="16">
        <v>37.04</v>
      </c>
      <c r="J456" s="16">
        <v>120.33</v>
      </c>
      <c r="K456" s="17">
        <v>120.33</v>
      </c>
      <c r="L456" s="16">
        <v>41.8</v>
      </c>
      <c r="M456" s="16">
        <v>1.1000000000000001</v>
      </c>
      <c r="N456" s="16">
        <v>-8.1</v>
      </c>
      <c r="O456" s="16">
        <v>-0.13580246913580249</v>
      </c>
      <c r="P456" s="17">
        <v>41.8</v>
      </c>
      <c r="Q456" s="17">
        <v>1.1000000000000001</v>
      </c>
      <c r="R456" s="17">
        <v>-8.1</v>
      </c>
      <c r="S456" s="18">
        <v>-0.13580246913580249</v>
      </c>
    </row>
    <row r="457" spans="1:19" ht="14" customHeight="1">
      <c r="A457" s="19">
        <v>345</v>
      </c>
      <c r="B457" s="20" t="s">
        <v>8</v>
      </c>
      <c r="C457" s="20" t="s">
        <v>9</v>
      </c>
      <c r="D457" s="20">
        <v>8</v>
      </c>
      <c r="E457" s="20" t="s">
        <v>10</v>
      </c>
      <c r="F457" s="20">
        <v>2</v>
      </c>
      <c r="G457" s="20" t="s">
        <v>30</v>
      </c>
      <c r="H457" s="20">
        <v>68</v>
      </c>
      <c r="I457" s="20">
        <v>37.049999999999997</v>
      </c>
      <c r="J457" s="20">
        <v>144.33000000000001</v>
      </c>
      <c r="K457" s="21">
        <v>144.33000000000001</v>
      </c>
      <c r="L457" s="20">
        <v>38.9</v>
      </c>
      <c r="M457" s="20">
        <v>0.8</v>
      </c>
      <c r="N457" s="20">
        <v>-6.7</v>
      </c>
      <c r="O457" s="20">
        <v>-0.11940298507462686</v>
      </c>
      <c r="P457" s="21">
        <v>38.9</v>
      </c>
      <c r="Q457" s="21">
        <v>0.8</v>
      </c>
      <c r="R457" s="21">
        <v>-6.7</v>
      </c>
      <c r="S457" s="22">
        <v>-0.11940298507462686</v>
      </c>
    </row>
    <row r="458" spans="1:19" ht="14" customHeight="1">
      <c r="A458" s="15">
        <v>345</v>
      </c>
      <c r="B458" s="16" t="s">
        <v>8</v>
      </c>
      <c r="C458" s="16" t="s">
        <v>9</v>
      </c>
      <c r="D458" s="16">
        <v>8</v>
      </c>
      <c r="E458" s="16" t="s">
        <v>10</v>
      </c>
      <c r="F458" s="16">
        <v>2</v>
      </c>
      <c r="G458" s="16" t="s">
        <v>30</v>
      </c>
      <c r="H458" s="16">
        <v>69</v>
      </c>
      <c r="I458" s="16">
        <v>37.06</v>
      </c>
      <c r="J458" s="16">
        <v>28</v>
      </c>
      <c r="K458" s="17"/>
      <c r="L458" s="16">
        <v>46.7</v>
      </c>
      <c r="M458" s="16">
        <v>-0.6</v>
      </c>
      <c r="N458" s="16">
        <v>-6.5</v>
      </c>
      <c r="O458" s="16">
        <v>9.2307692307692299E-2</v>
      </c>
      <c r="P458" s="17"/>
      <c r="Q458" s="17"/>
      <c r="R458" s="17"/>
      <c r="S458" s="18"/>
    </row>
    <row r="459" spans="1:19" ht="14" customHeight="1">
      <c r="A459" s="19">
        <v>345</v>
      </c>
      <c r="B459" s="20" t="s">
        <v>8</v>
      </c>
      <c r="C459" s="20" t="s">
        <v>9</v>
      </c>
      <c r="D459" s="20">
        <v>8</v>
      </c>
      <c r="E459" s="20" t="s">
        <v>10</v>
      </c>
      <c r="F459" s="20">
        <v>2</v>
      </c>
      <c r="G459" s="20" t="s">
        <v>30</v>
      </c>
      <c r="H459" s="20">
        <v>70</v>
      </c>
      <c r="I459" s="20">
        <v>37.07</v>
      </c>
      <c r="J459" s="20">
        <v>10.67</v>
      </c>
      <c r="K459" s="21"/>
      <c r="L459" s="20">
        <v>40.1</v>
      </c>
      <c r="M459" s="20">
        <v>-1.7</v>
      </c>
      <c r="N459" s="20">
        <v>-4.7</v>
      </c>
      <c r="O459" s="20">
        <v>0.36170212765957444</v>
      </c>
      <c r="P459" s="21"/>
      <c r="Q459" s="21"/>
      <c r="R459" s="21"/>
      <c r="S459" s="22"/>
    </row>
    <row r="460" spans="1:19" ht="14" customHeight="1">
      <c r="A460" s="15">
        <v>345</v>
      </c>
      <c r="B460" s="16" t="s">
        <v>8</v>
      </c>
      <c r="C460" s="16" t="s">
        <v>9</v>
      </c>
      <c r="D460" s="16">
        <v>8</v>
      </c>
      <c r="E460" s="16" t="s">
        <v>10</v>
      </c>
      <c r="F460" s="16">
        <v>2</v>
      </c>
      <c r="G460" s="16" t="s">
        <v>30</v>
      </c>
      <c r="H460" s="16">
        <v>71</v>
      </c>
      <c r="I460" s="16">
        <v>37.08</v>
      </c>
      <c r="J460" s="16">
        <v>51</v>
      </c>
      <c r="K460" s="17"/>
      <c r="L460" s="16">
        <v>40.6</v>
      </c>
      <c r="M460" s="16">
        <v>-0.3</v>
      </c>
      <c r="N460" s="16">
        <v>-5.5</v>
      </c>
      <c r="O460" s="16">
        <v>5.4545454545454543E-2</v>
      </c>
      <c r="P460" s="17"/>
      <c r="Q460" s="17"/>
      <c r="R460" s="17"/>
      <c r="S460" s="18"/>
    </row>
    <row r="461" spans="1:19" ht="14" customHeight="1">
      <c r="A461" s="19">
        <v>345</v>
      </c>
      <c r="B461" s="20" t="s">
        <v>8</v>
      </c>
      <c r="C461" s="20" t="s">
        <v>9</v>
      </c>
      <c r="D461" s="20">
        <v>8</v>
      </c>
      <c r="E461" s="20" t="s">
        <v>10</v>
      </c>
      <c r="F461" s="20">
        <v>2</v>
      </c>
      <c r="G461" s="20" t="s">
        <v>30</v>
      </c>
      <c r="H461" s="20">
        <v>72</v>
      </c>
      <c r="I461" s="20">
        <v>37.090000000000003</v>
      </c>
      <c r="J461" s="20">
        <v>175.33</v>
      </c>
      <c r="K461" s="21">
        <v>175.33</v>
      </c>
      <c r="L461" s="20">
        <v>40.799999999999997</v>
      </c>
      <c r="M461" s="20">
        <v>0</v>
      </c>
      <c r="N461" s="20">
        <v>-6</v>
      </c>
      <c r="O461" s="20">
        <v>0</v>
      </c>
      <c r="P461" s="21">
        <v>40.799999999999997</v>
      </c>
      <c r="Q461" s="21">
        <v>0</v>
      </c>
      <c r="R461" s="21">
        <v>-6</v>
      </c>
      <c r="S461" s="22">
        <v>0</v>
      </c>
    </row>
    <row r="462" spans="1:19" ht="14" customHeight="1">
      <c r="A462" s="15">
        <v>345</v>
      </c>
      <c r="B462" s="16" t="s">
        <v>8</v>
      </c>
      <c r="C462" s="16" t="s">
        <v>9</v>
      </c>
      <c r="D462" s="16">
        <v>8</v>
      </c>
      <c r="E462" s="16" t="s">
        <v>10</v>
      </c>
      <c r="F462" s="16">
        <v>2</v>
      </c>
      <c r="G462" s="16" t="s">
        <v>30</v>
      </c>
      <c r="H462" s="16">
        <v>73</v>
      </c>
      <c r="I462" s="16">
        <v>37.1</v>
      </c>
      <c r="J462" s="16">
        <v>413.67</v>
      </c>
      <c r="K462" s="17">
        <v>413.67</v>
      </c>
      <c r="L462" s="16">
        <v>39.200000000000003</v>
      </c>
      <c r="M462" s="16">
        <v>1</v>
      </c>
      <c r="N462" s="16">
        <v>-7.8</v>
      </c>
      <c r="O462" s="16">
        <v>-0.12820512820512822</v>
      </c>
      <c r="P462" s="17">
        <v>39.200000000000003</v>
      </c>
      <c r="Q462" s="17">
        <v>1</v>
      </c>
      <c r="R462" s="17">
        <v>-7.8</v>
      </c>
      <c r="S462" s="18">
        <v>-0.12820512820512822</v>
      </c>
    </row>
    <row r="463" spans="1:19" ht="14" customHeight="1">
      <c r="A463" s="19">
        <v>345</v>
      </c>
      <c r="B463" s="20" t="s">
        <v>8</v>
      </c>
      <c r="C463" s="20" t="s">
        <v>9</v>
      </c>
      <c r="D463" s="20">
        <v>8</v>
      </c>
      <c r="E463" s="20" t="s">
        <v>10</v>
      </c>
      <c r="F463" s="20">
        <v>2</v>
      </c>
      <c r="G463" s="20" t="s">
        <v>30</v>
      </c>
      <c r="H463" s="20">
        <v>74</v>
      </c>
      <c r="I463" s="20">
        <v>37.11</v>
      </c>
      <c r="J463" s="20">
        <v>121.67</v>
      </c>
      <c r="K463" s="21"/>
      <c r="L463" s="20">
        <v>31.4</v>
      </c>
      <c r="M463" s="20">
        <v>1</v>
      </c>
      <c r="N463" s="20">
        <v>-4.4000000000000004</v>
      </c>
      <c r="O463" s="20">
        <v>-0.22727272727272727</v>
      </c>
      <c r="P463" s="21"/>
      <c r="Q463" s="21"/>
      <c r="R463" s="21"/>
      <c r="S463" s="22"/>
    </row>
    <row r="464" spans="1:19" ht="14" customHeight="1">
      <c r="A464" s="15">
        <v>345</v>
      </c>
      <c r="B464" s="16" t="s">
        <v>8</v>
      </c>
      <c r="C464" s="16" t="s">
        <v>9</v>
      </c>
      <c r="D464" s="16">
        <v>8</v>
      </c>
      <c r="E464" s="16" t="s">
        <v>10</v>
      </c>
      <c r="F464" s="16">
        <v>2</v>
      </c>
      <c r="G464" s="16" t="s">
        <v>30</v>
      </c>
      <c r="H464" s="16">
        <v>75</v>
      </c>
      <c r="I464" s="16">
        <v>37.119999999999997</v>
      </c>
      <c r="J464" s="16">
        <v>7.33</v>
      </c>
      <c r="K464" s="17"/>
      <c r="L464" s="16">
        <v>31.4</v>
      </c>
      <c r="M464" s="16">
        <v>2</v>
      </c>
      <c r="N464" s="16">
        <v>-6.4</v>
      </c>
      <c r="O464" s="16">
        <v>-0.3125</v>
      </c>
      <c r="P464" s="17"/>
      <c r="Q464" s="17"/>
      <c r="R464" s="17"/>
      <c r="S464" s="18"/>
    </row>
    <row r="465" spans="1:19" ht="14" customHeight="1">
      <c r="A465" s="19">
        <v>345</v>
      </c>
      <c r="B465" s="20" t="s">
        <v>8</v>
      </c>
      <c r="C465" s="20" t="s">
        <v>9</v>
      </c>
      <c r="D465" s="20">
        <v>8</v>
      </c>
      <c r="E465" s="20" t="s">
        <v>10</v>
      </c>
      <c r="F465" s="20">
        <v>2</v>
      </c>
      <c r="G465" s="20" t="s">
        <v>30</v>
      </c>
      <c r="H465" s="20">
        <v>76</v>
      </c>
      <c r="I465" s="20">
        <v>37.130000000000003</v>
      </c>
      <c r="J465" s="20">
        <v>9</v>
      </c>
      <c r="K465" s="21"/>
      <c r="L465" s="20">
        <v>25.3</v>
      </c>
      <c r="M465" s="20">
        <v>2.4</v>
      </c>
      <c r="N465" s="20">
        <v>-6.9</v>
      </c>
      <c r="O465" s="20">
        <v>-0.34782608695652173</v>
      </c>
      <c r="P465" s="21"/>
      <c r="Q465" s="21"/>
      <c r="R465" s="21"/>
      <c r="S465" s="22"/>
    </row>
    <row r="466" spans="1:19" ht="14" customHeight="1">
      <c r="A466" s="15">
        <v>345</v>
      </c>
      <c r="B466" s="16" t="s">
        <v>8</v>
      </c>
      <c r="C466" s="16" t="s">
        <v>9</v>
      </c>
      <c r="D466" s="16">
        <v>8</v>
      </c>
      <c r="E466" s="16" t="s">
        <v>10</v>
      </c>
      <c r="F466" s="16">
        <v>2</v>
      </c>
      <c r="G466" s="16" t="s">
        <v>30</v>
      </c>
      <c r="H466" s="16">
        <v>77</v>
      </c>
      <c r="I466" s="16">
        <v>37.14</v>
      </c>
      <c r="J466" s="16">
        <v>24.33</v>
      </c>
      <c r="K466" s="17">
        <v>24.33</v>
      </c>
      <c r="L466" s="16">
        <v>28.8</v>
      </c>
      <c r="M466" s="16">
        <v>1.3</v>
      </c>
      <c r="N466" s="16">
        <v>-6.8</v>
      </c>
      <c r="O466" s="16">
        <v>-0.19117647058823531</v>
      </c>
      <c r="P466" s="17">
        <v>28.8</v>
      </c>
      <c r="Q466" s="17">
        <v>1.3</v>
      </c>
      <c r="R466" s="17">
        <v>-6.8</v>
      </c>
      <c r="S466" s="18">
        <v>-0.19117647058823531</v>
      </c>
    </row>
    <row r="467" spans="1:19" ht="14" customHeight="1">
      <c r="A467" s="19">
        <v>345</v>
      </c>
      <c r="B467" s="20" t="s">
        <v>8</v>
      </c>
      <c r="C467" s="20" t="s">
        <v>9</v>
      </c>
      <c r="D467" s="20">
        <v>8</v>
      </c>
      <c r="E467" s="20" t="s">
        <v>10</v>
      </c>
      <c r="F467" s="20">
        <v>2</v>
      </c>
      <c r="G467" s="20" t="s">
        <v>30</v>
      </c>
      <c r="H467" s="20">
        <v>78</v>
      </c>
      <c r="I467" s="20">
        <v>37.15</v>
      </c>
      <c r="J467" s="20">
        <v>519.66999999999996</v>
      </c>
      <c r="K467" s="21">
        <v>519.66999999999996</v>
      </c>
      <c r="L467" s="20">
        <v>30.1</v>
      </c>
      <c r="M467" s="20">
        <v>0.9</v>
      </c>
      <c r="N467" s="20">
        <v>-5</v>
      </c>
      <c r="O467" s="20">
        <v>-0.18</v>
      </c>
      <c r="P467" s="21">
        <v>30.1</v>
      </c>
      <c r="Q467" s="21">
        <v>0.9</v>
      </c>
      <c r="R467" s="21">
        <v>-5</v>
      </c>
      <c r="S467" s="22">
        <v>-0.18</v>
      </c>
    </row>
    <row r="468" spans="1:19" ht="14" customHeight="1">
      <c r="A468" s="15">
        <v>345</v>
      </c>
      <c r="B468" s="16" t="s">
        <v>8</v>
      </c>
      <c r="C468" s="16" t="s">
        <v>9</v>
      </c>
      <c r="D468" s="16">
        <v>8</v>
      </c>
      <c r="E468" s="16" t="s">
        <v>10</v>
      </c>
      <c r="F468" s="16">
        <v>2</v>
      </c>
      <c r="G468" s="16" t="s">
        <v>30</v>
      </c>
      <c r="H468" s="16">
        <v>79</v>
      </c>
      <c r="I468" s="16">
        <v>37.159999999999997</v>
      </c>
      <c r="J468" s="16">
        <v>351.33</v>
      </c>
      <c r="K468" s="17">
        <v>351.33</v>
      </c>
      <c r="L468" s="16">
        <v>27.4</v>
      </c>
      <c r="M468" s="16">
        <v>1.4</v>
      </c>
      <c r="N468" s="16">
        <v>-6.7</v>
      </c>
      <c r="O468" s="16">
        <v>-0.20895522388059701</v>
      </c>
      <c r="P468" s="17">
        <v>27.4</v>
      </c>
      <c r="Q468" s="17">
        <v>1.4</v>
      </c>
      <c r="R468" s="17">
        <v>-6.7</v>
      </c>
      <c r="S468" s="18">
        <v>-0.20895522388059701</v>
      </c>
    </row>
    <row r="469" spans="1:19" ht="14" customHeight="1">
      <c r="A469" s="19">
        <v>345</v>
      </c>
      <c r="B469" s="20" t="s">
        <v>8</v>
      </c>
      <c r="C469" s="20" t="s">
        <v>9</v>
      </c>
      <c r="D469" s="20">
        <v>8</v>
      </c>
      <c r="E469" s="20" t="s">
        <v>10</v>
      </c>
      <c r="F469" s="20">
        <v>2</v>
      </c>
      <c r="G469" s="20" t="s">
        <v>30</v>
      </c>
      <c r="H469" s="20">
        <v>80</v>
      </c>
      <c r="I469" s="20">
        <v>37.17</v>
      </c>
      <c r="J469" s="20">
        <v>315.67</v>
      </c>
      <c r="K469" s="21">
        <v>315.67</v>
      </c>
      <c r="L469" s="20">
        <v>37.4</v>
      </c>
      <c r="M469" s="20">
        <v>0.9</v>
      </c>
      <c r="N469" s="20">
        <v>-7.2</v>
      </c>
      <c r="O469" s="20">
        <v>-0.125</v>
      </c>
      <c r="P469" s="21">
        <v>37.4</v>
      </c>
      <c r="Q469" s="21">
        <v>0.9</v>
      </c>
      <c r="R469" s="21">
        <v>-7.2</v>
      </c>
      <c r="S469" s="22">
        <v>-0.125</v>
      </c>
    </row>
    <row r="470" spans="1:19" ht="14" customHeight="1">
      <c r="A470" s="15">
        <v>345</v>
      </c>
      <c r="B470" s="16" t="s">
        <v>8</v>
      </c>
      <c r="C470" s="16" t="s">
        <v>9</v>
      </c>
      <c r="D470" s="16">
        <v>8</v>
      </c>
      <c r="E470" s="16" t="s">
        <v>10</v>
      </c>
      <c r="F470" s="16">
        <v>2</v>
      </c>
      <c r="G470" s="16" t="s">
        <v>30</v>
      </c>
      <c r="H470" s="16">
        <v>81</v>
      </c>
      <c r="I470" s="16">
        <v>37.18</v>
      </c>
      <c r="J470" s="16">
        <v>277.67</v>
      </c>
      <c r="K470" s="17">
        <v>277.67</v>
      </c>
      <c r="L470" s="16">
        <v>37.6</v>
      </c>
      <c r="M470" s="16">
        <v>1</v>
      </c>
      <c r="N470" s="16">
        <v>-7.1</v>
      </c>
      <c r="O470" s="16">
        <v>-0.14084507042253522</v>
      </c>
      <c r="P470" s="17">
        <v>37.6</v>
      </c>
      <c r="Q470" s="17">
        <v>1</v>
      </c>
      <c r="R470" s="17">
        <v>-7.1</v>
      </c>
      <c r="S470" s="18">
        <v>-0.14084507042253522</v>
      </c>
    </row>
    <row r="471" spans="1:19" ht="14" customHeight="1">
      <c r="A471" s="19">
        <v>345</v>
      </c>
      <c r="B471" s="20" t="s">
        <v>8</v>
      </c>
      <c r="C471" s="20" t="s">
        <v>9</v>
      </c>
      <c r="D471" s="20">
        <v>8</v>
      </c>
      <c r="E471" s="20" t="s">
        <v>10</v>
      </c>
      <c r="F471" s="20">
        <v>2</v>
      </c>
      <c r="G471" s="20" t="s">
        <v>30</v>
      </c>
      <c r="H471" s="20">
        <v>82</v>
      </c>
      <c r="I471" s="20">
        <v>37.19</v>
      </c>
      <c r="J471" s="20">
        <v>196.67</v>
      </c>
      <c r="K471" s="21">
        <v>196.67</v>
      </c>
      <c r="L471" s="20">
        <v>41.7</v>
      </c>
      <c r="M471" s="20">
        <v>0.9</v>
      </c>
      <c r="N471" s="20">
        <v>-2.7</v>
      </c>
      <c r="O471" s="20">
        <v>-0.33333333333333331</v>
      </c>
      <c r="P471" s="21">
        <v>41.7</v>
      </c>
      <c r="Q471" s="21">
        <v>0.9</v>
      </c>
      <c r="R471" s="21">
        <v>-2.7</v>
      </c>
      <c r="S471" s="22">
        <v>-0.33333333333333331</v>
      </c>
    </row>
    <row r="472" spans="1:19" ht="14" customHeight="1">
      <c r="A472" s="15">
        <v>345</v>
      </c>
      <c r="B472" s="16" t="s">
        <v>8</v>
      </c>
      <c r="C472" s="16" t="s">
        <v>9</v>
      </c>
      <c r="D472" s="16">
        <v>8</v>
      </c>
      <c r="E472" s="16" t="s">
        <v>10</v>
      </c>
      <c r="F472" s="16">
        <v>2</v>
      </c>
      <c r="G472" s="16" t="s">
        <v>30</v>
      </c>
      <c r="H472" s="16">
        <v>83</v>
      </c>
      <c r="I472" s="16">
        <v>37.200000000000003</v>
      </c>
      <c r="J472" s="16">
        <v>433.33</v>
      </c>
      <c r="K472" s="17">
        <v>433.33</v>
      </c>
      <c r="L472" s="16">
        <v>36.9</v>
      </c>
      <c r="M472" s="16">
        <v>0.8</v>
      </c>
      <c r="N472" s="16">
        <v>-6</v>
      </c>
      <c r="O472" s="16">
        <v>-0.13333333333333333</v>
      </c>
      <c r="P472" s="17">
        <v>36.9</v>
      </c>
      <c r="Q472" s="17">
        <v>0.8</v>
      </c>
      <c r="R472" s="17">
        <v>-6</v>
      </c>
      <c r="S472" s="18">
        <v>-0.13333333333333333</v>
      </c>
    </row>
    <row r="473" spans="1:19" ht="14" customHeight="1">
      <c r="A473" s="19">
        <v>345</v>
      </c>
      <c r="B473" s="20" t="s">
        <v>8</v>
      </c>
      <c r="C473" s="20" t="s">
        <v>9</v>
      </c>
      <c r="D473" s="20">
        <v>8</v>
      </c>
      <c r="E473" s="20" t="s">
        <v>10</v>
      </c>
      <c r="F473" s="20">
        <v>2</v>
      </c>
      <c r="G473" s="20" t="s">
        <v>30</v>
      </c>
      <c r="H473" s="20">
        <v>84</v>
      </c>
      <c r="I473" s="20">
        <v>37.21</v>
      </c>
      <c r="J473" s="20">
        <v>399.33</v>
      </c>
      <c r="K473" s="21">
        <v>399.33</v>
      </c>
      <c r="L473" s="20">
        <v>37.799999999999997</v>
      </c>
      <c r="M473" s="20">
        <v>0.5</v>
      </c>
      <c r="N473" s="20">
        <v>-6.2</v>
      </c>
      <c r="O473" s="20">
        <v>-8.0645161290322578E-2</v>
      </c>
      <c r="P473" s="21">
        <v>37.799999999999997</v>
      </c>
      <c r="Q473" s="21">
        <v>0.5</v>
      </c>
      <c r="R473" s="21">
        <v>-6.2</v>
      </c>
      <c r="S473" s="22">
        <v>-8.0645161290322578E-2</v>
      </c>
    </row>
    <row r="474" spans="1:19" ht="14" customHeight="1">
      <c r="A474" s="15">
        <v>345</v>
      </c>
      <c r="B474" s="16" t="s">
        <v>8</v>
      </c>
      <c r="C474" s="16" t="s">
        <v>9</v>
      </c>
      <c r="D474" s="16">
        <v>8</v>
      </c>
      <c r="E474" s="16" t="s">
        <v>10</v>
      </c>
      <c r="F474" s="16">
        <v>2</v>
      </c>
      <c r="G474" s="16" t="s">
        <v>30</v>
      </c>
      <c r="H474" s="16">
        <v>85</v>
      </c>
      <c r="I474" s="16">
        <v>37.22</v>
      </c>
      <c r="J474" s="16">
        <v>163</v>
      </c>
      <c r="K474" s="17">
        <v>163</v>
      </c>
      <c r="L474" s="16">
        <v>38.4</v>
      </c>
      <c r="M474" s="16">
        <v>0.6</v>
      </c>
      <c r="N474" s="16">
        <v>-6.2</v>
      </c>
      <c r="O474" s="16">
        <v>-9.6774193548387094E-2</v>
      </c>
      <c r="P474" s="17">
        <v>38.4</v>
      </c>
      <c r="Q474" s="17">
        <v>0.6</v>
      </c>
      <c r="R474" s="17">
        <v>-6.2</v>
      </c>
      <c r="S474" s="18">
        <v>-9.6774193548387094E-2</v>
      </c>
    </row>
    <row r="475" spans="1:19" ht="14" customHeight="1">
      <c r="A475" s="19">
        <v>345</v>
      </c>
      <c r="B475" s="20" t="s">
        <v>8</v>
      </c>
      <c r="C475" s="20" t="s">
        <v>9</v>
      </c>
      <c r="D475" s="20">
        <v>8</v>
      </c>
      <c r="E475" s="20" t="s">
        <v>10</v>
      </c>
      <c r="F475" s="20">
        <v>2</v>
      </c>
      <c r="G475" s="20" t="s">
        <v>30</v>
      </c>
      <c r="H475" s="20">
        <v>86</v>
      </c>
      <c r="I475" s="20">
        <v>37.229999999999997</v>
      </c>
      <c r="J475" s="20">
        <v>347.33</v>
      </c>
      <c r="K475" s="21">
        <v>347.33</v>
      </c>
      <c r="L475" s="20">
        <v>34.1</v>
      </c>
      <c r="M475" s="20">
        <v>0.6</v>
      </c>
      <c r="N475" s="20">
        <v>-5.9</v>
      </c>
      <c r="O475" s="20">
        <v>-0.10169491525423728</v>
      </c>
      <c r="P475" s="21">
        <v>34.1</v>
      </c>
      <c r="Q475" s="21">
        <v>0.6</v>
      </c>
      <c r="R475" s="21">
        <v>-5.9</v>
      </c>
      <c r="S475" s="22">
        <v>-0.10169491525423728</v>
      </c>
    </row>
    <row r="476" spans="1:19" ht="14" customHeight="1">
      <c r="A476" s="15">
        <v>345</v>
      </c>
      <c r="B476" s="16" t="s">
        <v>8</v>
      </c>
      <c r="C476" s="16" t="s">
        <v>9</v>
      </c>
      <c r="D476" s="16">
        <v>8</v>
      </c>
      <c r="E476" s="16" t="s">
        <v>10</v>
      </c>
      <c r="F476" s="16">
        <v>2</v>
      </c>
      <c r="G476" s="16" t="s">
        <v>30</v>
      </c>
      <c r="H476" s="16">
        <v>87</v>
      </c>
      <c r="I476" s="16">
        <v>37.24</v>
      </c>
      <c r="J476" s="16">
        <v>398.33</v>
      </c>
      <c r="K476" s="17">
        <v>398.33</v>
      </c>
      <c r="L476" s="16">
        <v>38.5</v>
      </c>
      <c r="M476" s="16">
        <v>0.9</v>
      </c>
      <c r="N476" s="16">
        <v>-7.2</v>
      </c>
      <c r="O476" s="16">
        <v>-0.125</v>
      </c>
      <c r="P476" s="17">
        <v>38.5</v>
      </c>
      <c r="Q476" s="17">
        <v>0.9</v>
      </c>
      <c r="R476" s="17">
        <v>-7.2</v>
      </c>
      <c r="S476" s="18">
        <v>-0.125</v>
      </c>
    </row>
    <row r="477" spans="1:19" ht="14" customHeight="1">
      <c r="A477" s="19">
        <v>345</v>
      </c>
      <c r="B477" s="20" t="s">
        <v>8</v>
      </c>
      <c r="C477" s="20" t="s">
        <v>9</v>
      </c>
      <c r="D477" s="20">
        <v>8</v>
      </c>
      <c r="E477" s="20" t="s">
        <v>10</v>
      </c>
      <c r="F477" s="20">
        <v>2</v>
      </c>
      <c r="G477" s="20" t="s">
        <v>30</v>
      </c>
      <c r="H477" s="20">
        <v>88</v>
      </c>
      <c r="I477" s="20">
        <v>37.25</v>
      </c>
      <c r="J477" s="20">
        <v>283</v>
      </c>
      <c r="K477" s="21">
        <v>283</v>
      </c>
      <c r="L477" s="20">
        <v>36.700000000000003</v>
      </c>
      <c r="M477" s="20">
        <v>-0.1</v>
      </c>
      <c r="N477" s="20">
        <v>-5.3</v>
      </c>
      <c r="O477" s="20">
        <v>1.886792452830189E-2</v>
      </c>
      <c r="P477" s="21">
        <v>36.700000000000003</v>
      </c>
      <c r="Q477" s="21">
        <v>-0.1</v>
      </c>
      <c r="R477" s="21">
        <v>-5.3</v>
      </c>
      <c r="S477" s="22">
        <v>1.886792452830189E-2</v>
      </c>
    </row>
    <row r="478" spans="1:19" ht="14" customHeight="1">
      <c r="A478" s="15">
        <v>345</v>
      </c>
      <c r="B478" s="16" t="s">
        <v>8</v>
      </c>
      <c r="C478" s="16" t="s">
        <v>9</v>
      </c>
      <c r="D478" s="16">
        <v>8</v>
      </c>
      <c r="E478" s="16" t="s">
        <v>10</v>
      </c>
      <c r="F478" s="16">
        <v>2</v>
      </c>
      <c r="G478" s="16" t="s">
        <v>30</v>
      </c>
      <c r="H478" s="16">
        <v>89</v>
      </c>
      <c r="I478" s="16">
        <v>37.26</v>
      </c>
      <c r="J478" s="16">
        <v>297</v>
      </c>
      <c r="K478" s="17">
        <v>297</v>
      </c>
      <c r="L478" s="16">
        <v>31.4</v>
      </c>
      <c r="M478" s="16">
        <v>0.7</v>
      </c>
      <c r="N478" s="16">
        <v>-6.1</v>
      </c>
      <c r="O478" s="16">
        <v>-0.11475409836065574</v>
      </c>
      <c r="P478" s="17">
        <v>31.4</v>
      </c>
      <c r="Q478" s="17">
        <v>0.7</v>
      </c>
      <c r="R478" s="17">
        <v>-6.1</v>
      </c>
      <c r="S478" s="18">
        <v>-0.11475409836065574</v>
      </c>
    </row>
    <row r="479" spans="1:19" ht="14" customHeight="1">
      <c r="A479" s="19">
        <v>345</v>
      </c>
      <c r="B479" s="20" t="s">
        <v>8</v>
      </c>
      <c r="C479" s="20" t="s">
        <v>9</v>
      </c>
      <c r="D479" s="20">
        <v>8</v>
      </c>
      <c r="E479" s="20" t="s">
        <v>10</v>
      </c>
      <c r="F479" s="20">
        <v>2</v>
      </c>
      <c r="G479" s="20" t="s">
        <v>30</v>
      </c>
      <c r="H479" s="20">
        <v>90</v>
      </c>
      <c r="I479" s="20">
        <v>37.270000000000003</v>
      </c>
      <c r="J479" s="20">
        <v>155.33000000000001</v>
      </c>
      <c r="K479" s="21"/>
      <c r="L479" s="20">
        <v>35.299999999999997</v>
      </c>
      <c r="M479" s="20">
        <v>0.3</v>
      </c>
      <c r="N479" s="20">
        <v>-4.8</v>
      </c>
      <c r="O479" s="20">
        <v>-6.25E-2</v>
      </c>
      <c r="P479" s="21"/>
      <c r="Q479" s="21"/>
      <c r="R479" s="21"/>
      <c r="S479" s="22"/>
    </row>
    <row r="480" spans="1:19" ht="14" customHeight="1">
      <c r="A480" s="15">
        <v>345</v>
      </c>
      <c r="B480" s="16" t="s">
        <v>8</v>
      </c>
      <c r="C480" s="16" t="s">
        <v>9</v>
      </c>
      <c r="D480" s="16">
        <v>8</v>
      </c>
      <c r="E480" s="16" t="s">
        <v>10</v>
      </c>
      <c r="F480" s="16">
        <v>2</v>
      </c>
      <c r="G480" s="16" t="s">
        <v>30</v>
      </c>
      <c r="H480" s="16">
        <v>91</v>
      </c>
      <c r="I480" s="16">
        <v>37.28</v>
      </c>
      <c r="J480" s="16">
        <v>115</v>
      </c>
      <c r="K480" s="17">
        <v>115</v>
      </c>
      <c r="L480" s="16">
        <v>33.799999999999997</v>
      </c>
      <c r="M480" s="16">
        <v>1</v>
      </c>
      <c r="N480" s="16">
        <v>-6.5</v>
      </c>
      <c r="O480" s="16">
        <v>-0.15384615384615385</v>
      </c>
      <c r="P480" s="17">
        <v>33.799999999999997</v>
      </c>
      <c r="Q480" s="17">
        <v>1</v>
      </c>
      <c r="R480" s="17">
        <v>-6.5</v>
      </c>
      <c r="S480" s="18">
        <v>-0.15384615384615385</v>
      </c>
    </row>
    <row r="481" spans="1:19" ht="14" customHeight="1">
      <c r="A481" s="19">
        <v>345</v>
      </c>
      <c r="B481" s="20" t="s">
        <v>8</v>
      </c>
      <c r="C481" s="20" t="s">
        <v>9</v>
      </c>
      <c r="D481" s="20">
        <v>8</v>
      </c>
      <c r="E481" s="20" t="s">
        <v>10</v>
      </c>
      <c r="F481" s="20">
        <v>2</v>
      </c>
      <c r="G481" s="20" t="s">
        <v>30</v>
      </c>
      <c r="H481" s="20">
        <v>92</v>
      </c>
      <c r="I481" s="20">
        <v>37.29</v>
      </c>
      <c r="J481" s="20">
        <v>214</v>
      </c>
      <c r="K481" s="21">
        <v>214</v>
      </c>
      <c r="L481" s="20">
        <v>34.200000000000003</v>
      </c>
      <c r="M481" s="20">
        <v>0.2</v>
      </c>
      <c r="N481" s="20">
        <v>-4.8</v>
      </c>
      <c r="O481" s="20">
        <v>-4.1666666666666671E-2</v>
      </c>
      <c r="P481" s="21">
        <v>34.200000000000003</v>
      </c>
      <c r="Q481" s="21">
        <v>0.2</v>
      </c>
      <c r="R481" s="21">
        <v>-4.8</v>
      </c>
      <c r="S481" s="22">
        <v>-4.1666666666666671E-2</v>
      </c>
    </row>
    <row r="482" spans="1:19" ht="14" customHeight="1">
      <c r="A482" s="15">
        <v>345</v>
      </c>
      <c r="B482" s="16" t="s">
        <v>8</v>
      </c>
      <c r="C482" s="16" t="s">
        <v>9</v>
      </c>
      <c r="D482" s="16">
        <v>8</v>
      </c>
      <c r="E482" s="16" t="s">
        <v>10</v>
      </c>
      <c r="F482" s="16">
        <v>2</v>
      </c>
      <c r="G482" s="16" t="s">
        <v>30</v>
      </c>
      <c r="H482" s="16">
        <v>93</v>
      </c>
      <c r="I482" s="16">
        <v>37.299999999999997</v>
      </c>
      <c r="J482" s="16">
        <v>112.67</v>
      </c>
      <c r="K482" s="17">
        <v>112.67</v>
      </c>
      <c r="L482" s="16">
        <v>36.9</v>
      </c>
      <c r="M482" s="16">
        <v>0.7</v>
      </c>
      <c r="N482" s="16">
        <v>-5.9</v>
      </c>
      <c r="O482" s="16">
        <v>-0.11864406779661016</v>
      </c>
      <c r="P482" s="17">
        <v>36.9</v>
      </c>
      <c r="Q482" s="17">
        <v>0.7</v>
      </c>
      <c r="R482" s="17">
        <v>-5.9</v>
      </c>
      <c r="S482" s="18">
        <v>-0.11864406779661016</v>
      </c>
    </row>
    <row r="483" spans="1:19" ht="14" customHeight="1">
      <c r="A483" s="19">
        <v>345</v>
      </c>
      <c r="B483" s="20" t="s">
        <v>8</v>
      </c>
      <c r="C483" s="20" t="s">
        <v>9</v>
      </c>
      <c r="D483" s="20">
        <v>8</v>
      </c>
      <c r="E483" s="20" t="s">
        <v>10</v>
      </c>
      <c r="F483" s="20">
        <v>2</v>
      </c>
      <c r="G483" s="20" t="s">
        <v>30</v>
      </c>
      <c r="H483" s="20">
        <v>94</v>
      </c>
      <c r="I483" s="20">
        <v>37.31</v>
      </c>
      <c r="J483" s="20">
        <v>21</v>
      </c>
      <c r="K483" s="21">
        <v>21</v>
      </c>
      <c r="L483" s="20">
        <v>39</v>
      </c>
      <c r="M483" s="20">
        <v>0.4</v>
      </c>
      <c r="N483" s="20">
        <v>-5.3</v>
      </c>
      <c r="O483" s="20">
        <v>-7.5471698113207558E-2</v>
      </c>
      <c r="P483" s="21">
        <v>39</v>
      </c>
      <c r="Q483" s="21">
        <v>0.4</v>
      </c>
      <c r="R483" s="21">
        <v>-5.3</v>
      </c>
      <c r="S483" s="22">
        <v>-7.5471698113207558E-2</v>
      </c>
    </row>
    <row r="484" spans="1:19" ht="14" customHeight="1">
      <c r="A484" s="15">
        <v>345</v>
      </c>
      <c r="B484" s="16" t="s">
        <v>8</v>
      </c>
      <c r="C484" s="16" t="s">
        <v>9</v>
      </c>
      <c r="D484" s="16">
        <v>8</v>
      </c>
      <c r="E484" s="16" t="s">
        <v>10</v>
      </c>
      <c r="F484" s="16">
        <v>2</v>
      </c>
      <c r="G484" s="16" t="s">
        <v>30</v>
      </c>
      <c r="H484" s="16">
        <v>95</v>
      </c>
      <c r="I484" s="16">
        <v>37.32</v>
      </c>
      <c r="J484" s="16">
        <v>20</v>
      </c>
      <c r="K484" s="17">
        <v>20</v>
      </c>
      <c r="L484" s="16">
        <v>40.9</v>
      </c>
      <c r="M484" s="16">
        <v>0.1</v>
      </c>
      <c r="N484" s="16">
        <v>-3.7</v>
      </c>
      <c r="O484" s="16">
        <v>-2.7027027027027029E-2</v>
      </c>
      <c r="P484" s="17">
        <v>40.9</v>
      </c>
      <c r="Q484" s="17">
        <v>0.1</v>
      </c>
      <c r="R484" s="17">
        <v>-3.7</v>
      </c>
      <c r="S484" s="18">
        <v>-2.7027027027027029E-2</v>
      </c>
    </row>
    <row r="485" spans="1:19" ht="14" customHeight="1">
      <c r="A485" s="19">
        <v>345</v>
      </c>
      <c r="B485" s="20" t="s">
        <v>8</v>
      </c>
      <c r="C485" s="20" t="s">
        <v>9</v>
      </c>
      <c r="D485" s="20">
        <v>8</v>
      </c>
      <c r="E485" s="20" t="s">
        <v>10</v>
      </c>
      <c r="F485" s="20">
        <v>2</v>
      </c>
      <c r="G485" s="20" t="s">
        <v>30</v>
      </c>
      <c r="H485" s="20">
        <v>96</v>
      </c>
      <c r="I485" s="20">
        <v>37.33</v>
      </c>
      <c r="J485" s="20">
        <v>21.33</v>
      </c>
      <c r="K485" s="21"/>
      <c r="L485" s="20">
        <v>42.1</v>
      </c>
      <c r="M485" s="20">
        <v>0.3</v>
      </c>
      <c r="N485" s="20">
        <v>-4.3</v>
      </c>
      <c r="O485" s="20">
        <v>-6.9767441860465115E-2</v>
      </c>
      <c r="P485" s="21"/>
      <c r="Q485" s="21"/>
      <c r="R485" s="21"/>
      <c r="S485" s="22"/>
    </row>
    <row r="486" spans="1:19" ht="14" customHeight="1">
      <c r="A486" s="15">
        <v>345</v>
      </c>
      <c r="B486" s="16" t="s">
        <v>8</v>
      </c>
      <c r="C486" s="16" t="s">
        <v>9</v>
      </c>
      <c r="D486" s="16">
        <v>8</v>
      </c>
      <c r="E486" s="16" t="s">
        <v>10</v>
      </c>
      <c r="F486" s="16">
        <v>2</v>
      </c>
      <c r="G486" s="16" t="s">
        <v>30</v>
      </c>
      <c r="H486" s="16">
        <v>97</v>
      </c>
      <c r="I486" s="16">
        <v>37.340000000000003</v>
      </c>
      <c r="J486" s="16">
        <v>30.67</v>
      </c>
      <c r="K486" s="17"/>
      <c r="L486" s="16">
        <v>34.6</v>
      </c>
      <c r="M486" s="16">
        <v>0.6</v>
      </c>
      <c r="N486" s="16">
        <v>-2.1</v>
      </c>
      <c r="O486" s="16">
        <v>-0.2857142857142857</v>
      </c>
      <c r="P486" s="17"/>
      <c r="Q486" s="17"/>
      <c r="R486" s="17"/>
      <c r="S486" s="18"/>
    </row>
    <row r="487" spans="1:19" ht="14" customHeight="1">
      <c r="A487" s="19">
        <v>345</v>
      </c>
      <c r="B487" s="20" t="s">
        <v>8</v>
      </c>
      <c r="C487" s="20" t="s">
        <v>9</v>
      </c>
      <c r="D487" s="20">
        <v>8</v>
      </c>
      <c r="E487" s="20" t="s">
        <v>10</v>
      </c>
      <c r="F487" s="20">
        <v>2</v>
      </c>
      <c r="G487" s="20" t="s">
        <v>30</v>
      </c>
      <c r="H487" s="20">
        <v>98</v>
      </c>
      <c r="I487" s="20">
        <v>37.35</v>
      </c>
      <c r="J487" s="20">
        <v>51.67</v>
      </c>
      <c r="K487" s="21"/>
      <c r="L487" s="20">
        <v>35</v>
      </c>
      <c r="M487" s="20">
        <v>0.3</v>
      </c>
      <c r="N487" s="20">
        <v>-3.9</v>
      </c>
      <c r="O487" s="20">
        <v>-7.6923076923076927E-2</v>
      </c>
      <c r="P487" s="21"/>
      <c r="Q487" s="21"/>
      <c r="R487" s="21"/>
      <c r="S487" s="22"/>
    </row>
    <row r="488" spans="1:19" ht="14" customHeight="1">
      <c r="A488" s="15">
        <v>345</v>
      </c>
      <c r="B488" s="16" t="s">
        <v>8</v>
      </c>
      <c r="C488" s="16" t="s">
        <v>9</v>
      </c>
      <c r="D488" s="16">
        <v>8</v>
      </c>
      <c r="E488" s="16" t="s">
        <v>10</v>
      </c>
      <c r="F488" s="16">
        <v>2</v>
      </c>
      <c r="G488" s="16" t="s">
        <v>30</v>
      </c>
      <c r="H488" s="16">
        <v>99</v>
      </c>
      <c r="I488" s="16">
        <v>37.36</v>
      </c>
      <c r="J488" s="16">
        <v>212.67</v>
      </c>
      <c r="K488" s="17"/>
      <c r="L488" s="16">
        <v>34.700000000000003</v>
      </c>
      <c r="M488" s="16">
        <v>0.7</v>
      </c>
      <c r="N488" s="16">
        <v>-4.8</v>
      </c>
      <c r="O488" s="16">
        <v>-0.14583333333333334</v>
      </c>
      <c r="P488" s="17"/>
      <c r="Q488" s="17"/>
      <c r="R488" s="17"/>
      <c r="S488" s="18"/>
    </row>
    <row r="489" spans="1:19" ht="14" customHeight="1">
      <c r="A489" s="19">
        <v>345</v>
      </c>
      <c r="B489" s="20" t="s">
        <v>8</v>
      </c>
      <c r="C489" s="20" t="s">
        <v>9</v>
      </c>
      <c r="D489" s="20">
        <v>8</v>
      </c>
      <c r="E489" s="20" t="s">
        <v>10</v>
      </c>
      <c r="F489" s="20">
        <v>2</v>
      </c>
      <c r="G489" s="20" t="s">
        <v>30</v>
      </c>
      <c r="H489" s="20">
        <v>100</v>
      </c>
      <c r="I489" s="20">
        <v>37.369999999999997</v>
      </c>
      <c r="J489" s="20">
        <v>306.67</v>
      </c>
      <c r="K489" s="21"/>
      <c r="L489" s="20">
        <v>34.4</v>
      </c>
      <c r="M489" s="20">
        <v>0.8</v>
      </c>
      <c r="N489" s="20">
        <v>-5.4</v>
      </c>
      <c r="O489" s="20">
        <v>-0.14814814814814814</v>
      </c>
      <c r="P489" s="21"/>
      <c r="Q489" s="21"/>
      <c r="R489" s="21"/>
      <c r="S489" s="22"/>
    </row>
    <row r="490" spans="1:19" ht="14" customHeight="1">
      <c r="A490" s="15">
        <v>345</v>
      </c>
      <c r="B490" s="16" t="s">
        <v>8</v>
      </c>
      <c r="C490" s="16" t="s">
        <v>9</v>
      </c>
      <c r="D490" s="16">
        <v>8</v>
      </c>
      <c r="E490" s="16" t="s">
        <v>10</v>
      </c>
      <c r="F490" s="16">
        <v>2</v>
      </c>
      <c r="G490" s="16" t="s">
        <v>30</v>
      </c>
      <c r="H490" s="16">
        <v>101</v>
      </c>
      <c r="I490" s="16">
        <v>37.380000000000003</v>
      </c>
      <c r="J490" s="16">
        <v>163.66999999999999</v>
      </c>
      <c r="K490" s="17"/>
      <c r="L490" s="16">
        <v>36.700000000000003</v>
      </c>
      <c r="M490" s="16">
        <v>0.5</v>
      </c>
      <c r="N490" s="16">
        <v>-5.9</v>
      </c>
      <c r="O490" s="16">
        <v>-8.4745762711864403E-2</v>
      </c>
      <c r="P490" s="17"/>
      <c r="Q490" s="17"/>
      <c r="R490" s="17"/>
      <c r="S490" s="18"/>
    </row>
    <row r="491" spans="1:19" ht="14" customHeight="1">
      <c r="A491" s="19">
        <v>345</v>
      </c>
      <c r="B491" s="20" t="s">
        <v>8</v>
      </c>
      <c r="C491" s="20" t="s">
        <v>9</v>
      </c>
      <c r="D491" s="20">
        <v>8</v>
      </c>
      <c r="E491" s="20" t="s">
        <v>10</v>
      </c>
      <c r="F491" s="20">
        <v>2</v>
      </c>
      <c r="G491" s="20" t="s">
        <v>30</v>
      </c>
      <c r="H491" s="20">
        <v>102</v>
      </c>
      <c r="I491" s="20">
        <v>37.39</v>
      </c>
      <c r="J491" s="20">
        <v>112</v>
      </c>
      <c r="K491" s="21"/>
      <c r="L491" s="20">
        <v>35.700000000000003</v>
      </c>
      <c r="M491" s="20">
        <v>0.4</v>
      </c>
      <c r="N491" s="20">
        <v>-5.7</v>
      </c>
      <c r="O491" s="20">
        <v>-7.0175438596491224E-2</v>
      </c>
      <c r="P491" s="21"/>
      <c r="Q491" s="21"/>
      <c r="R491" s="21"/>
      <c r="S491" s="22"/>
    </row>
    <row r="492" spans="1:19" ht="14" customHeight="1">
      <c r="A492" s="15">
        <v>345</v>
      </c>
      <c r="B492" s="16" t="s">
        <v>8</v>
      </c>
      <c r="C492" s="16" t="s">
        <v>9</v>
      </c>
      <c r="D492" s="16">
        <v>8</v>
      </c>
      <c r="E492" s="16" t="s">
        <v>10</v>
      </c>
      <c r="F492" s="16">
        <v>2</v>
      </c>
      <c r="G492" s="16" t="s">
        <v>30</v>
      </c>
      <c r="H492" s="16">
        <v>106</v>
      </c>
      <c r="I492" s="16">
        <v>37.43</v>
      </c>
      <c r="J492" s="16">
        <v>527</v>
      </c>
      <c r="K492" s="17">
        <v>527</v>
      </c>
      <c r="L492" s="16">
        <v>20.7</v>
      </c>
      <c r="M492" s="16">
        <v>1.8</v>
      </c>
      <c r="N492" s="16">
        <v>-5</v>
      </c>
      <c r="O492" s="16">
        <v>-0.36</v>
      </c>
      <c r="P492" s="17">
        <v>20.7</v>
      </c>
      <c r="Q492" s="17">
        <v>1.8</v>
      </c>
      <c r="R492" s="17">
        <v>-5</v>
      </c>
      <c r="S492" s="18">
        <v>-0.36</v>
      </c>
    </row>
    <row r="493" spans="1:19" ht="14" customHeight="1">
      <c r="A493" s="19">
        <v>345</v>
      </c>
      <c r="B493" s="20" t="s">
        <v>8</v>
      </c>
      <c r="C493" s="20" t="s">
        <v>9</v>
      </c>
      <c r="D493" s="20">
        <v>8</v>
      </c>
      <c r="E493" s="20" t="s">
        <v>10</v>
      </c>
      <c r="F493" s="20">
        <v>2</v>
      </c>
      <c r="G493" s="20" t="s">
        <v>30</v>
      </c>
      <c r="H493" s="20">
        <v>107</v>
      </c>
      <c r="I493" s="20">
        <v>37.44</v>
      </c>
      <c r="J493" s="20">
        <v>335.33</v>
      </c>
      <c r="K493" s="21">
        <v>335.33</v>
      </c>
      <c r="L493" s="20">
        <v>27</v>
      </c>
      <c r="M493" s="20">
        <v>1.3</v>
      </c>
      <c r="N493" s="20">
        <v>-6.1</v>
      </c>
      <c r="O493" s="20">
        <v>-0.21311475409836067</v>
      </c>
      <c r="P493" s="21">
        <v>27</v>
      </c>
      <c r="Q493" s="21">
        <v>1.3</v>
      </c>
      <c r="R493" s="21">
        <v>-6.1</v>
      </c>
      <c r="S493" s="22">
        <v>-0.21311475409836067</v>
      </c>
    </row>
    <row r="494" spans="1:19" ht="14" customHeight="1">
      <c r="A494" s="15">
        <v>345</v>
      </c>
      <c r="B494" s="16" t="s">
        <v>8</v>
      </c>
      <c r="C494" s="16" t="s">
        <v>9</v>
      </c>
      <c r="D494" s="16">
        <v>8</v>
      </c>
      <c r="E494" s="16" t="s">
        <v>10</v>
      </c>
      <c r="F494" s="16">
        <v>2</v>
      </c>
      <c r="G494" s="16" t="s">
        <v>30</v>
      </c>
      <c r="H494" s="16">
        <v>108</v>
      </c>
      <c r="I494" s="16">
        <v>37.450000000000003</v>
      </c>
      <c r="J494" s="16">
        <v>388.33</v>
      </c>
      <c r="K494" s="17">
        <v>388.33</v>
      </c>
      <c r="L494" s="16">
        <v>35.700000000000003</v>
      </c>
      <c r="M494" s="16">
        <v>0.6</v>
      </c>
      <c r="N494" s="16">
        <v>-6.1</v>
      </c>
      <c r="O494" s="16">
        <v>-9.8360655737704916E-2</v>
      </c>
      <c r="P494" s="17">
        <v>35.700000000000003</v>
      </c>
      <c r="Q494" s="17">
        <v>0.6</v>
      </c>
      <c r="R494" s="17">
        <v>-6.1</v>
      </c>
      <c r="S494" s="18">
        <v>-9.8360655737704916E-2</v>
      </c>
    </row>
    <row r="495" spans="1:19" ht="14" customHeight="1">
      <c r="A495" s="19">
        <v>345</v>
      </c>
      <c r="B495" s="20" t="s">
        <v>8</v>
      </c>
      <c r="C495" s="20" t="s">
        <v>9</v>
      </c>
      <c r="D495" s="20">
        <v>8</v>
      </c>
      <c r="E495" s="20" t="s">
        <v>10</v>
      </c>
      <c r="F495" s="20">
        <v>2</v>
      </c>
      <c r="G495" s="20" t="s">
        <v>30</v>
      </c>
      <c r="H495" s="20">
        <v>109</v>
      </c>
      <c r="I495" s="20">
        <v>37.46</v>
      </c>
      <c r="J495" s="20">
        <v>211.67</v>
      </c>
      <c r="K495" s="21">
        <v>211.67</v>
      </c>
      <c r="L495" s="20">
        <v>32.799999999999997</v>
      </c>
      <c r="M495" s="20">
        <v>0.4</v>
      </c>
      <c r="N495" s="20">
        <v>-5.6</v>
      </c>
      <c r="O495" s="20">
        <v>-7.1428571428571438E-2</v>
      </c>
      <c r="P495" s="21">
        <v>32.799999999999997</v>
      </c>
      <c r="Q495" s="21">
        <v>0.4</v>
      </c>
      <c r="R495" s="21">
        <v>-5.6</v>
      </c>
      <c r="S495" s="22">
        <v>-7.1428571428571438E-2</v>
      </c>
    </row>
    <row r="496" spans="1:19" ht="14" customHeight="1">
      <c r="A496" s="15">
        <v>345</v>
      </c>
      <c r="B496" s="16" t="s">
        <v>8</v>
      </c>
      <c r="C496" s="16" t="s">
        <v>9</v>
      </c>
      <c r="D496" s="16">
        <v>8</v>
      </c>
      <c r="E496" s="16" t="s">
        <v>10</v>
      </c>
      <c r="F496" s="16">
        <v>2</v>
      </c>
      <c r="G496" s="16" t="s">
        <v>30</v>
      </c>
      <c r="H496" s="16">
        <v>110</v>
      </c>
      <c r="I496" s="16">
        <v>37.47</v>
      </c>
      <c r="J496" s="16">
        <v>200.67</v>
      </c>
      <c r="K496" s="17">
        <v>200.67</v>
      </c>
      <c r="L496" s="16">
        <v>35.9</v>
      </c>
      <c r="M496" s="16">
        <v>0.6</v>
      </c>
      <c r="N496" s="16">
        <v>-6.2</v>
      </c>
      <c r="O496" s="16">
        <v>-9.6774193548387094E-2</v>
      </c>
      <c r="P496" s="17">
        <v>35.9</v>
      </c>
      <c r="Q496" s="17">
        <v>0.6</v>
      </c>
      <c r="R496" s="17">
        <v>-6.2</v>
      </c>
      <c r="S496" s="18">
        <v>-9.6774193548387094E-2</v>
      </c>
    </row>
    <row r="497" spans="1:19" ht="14" customHeight="1">
      <c r="A497" s="19">
        <v>345</v>
      </c>
      <c r="B497" s="20" t="s">
        <v>8</v>
      </c>
      <c r="C497" s="20" t="s">
        <v>9</v>
      </c>
      <c r="D497" s="20">
        <v>8</v>
      </c>
      <c r="E497" s="20" t="s">
        <v>10</v>
      </c>
      <c r="F497" s="20">
        <v>2</v>
      </c>
      <c r="G497" s="20" t="s">
        <v>30</v>
      </c>
      <c r="H497" s="20">
        <v>111</v>
      </c>
      <c r="I497" s="20">
        <v>37.479999999999997</v>
      </c>
      <c r="J497" s="20">
        <v>145</v>
      </c>
      <c r="K497" s="21">
        <v>145</v>
      </c>
      <c r="L497" s="20">
        <v>35</v>
      </c>
      <c r="M497" s="20">
        <v>0.7</v>
      </c>
      <c r="N497" s="20">
        <v>-6.1</v>
      </c>
      <c r="O497" s="20">
        <v>-0.11475409836065574</v>
      </c>
      <c r="P497" s="21">
        <v>35</v>
      </c>
      <c r="Q497" s="21">
        <v>0.7</v>
      </c>
      <c r="R497" s="21">
        <v>-6.1</v>
      </c>
      <c r="S497" s="22">
        <v>-0.11475409836065574</v>
      </c>
    </row>
    <row r="498" spans="1:19" ht="14" customHeight="1">
      <c r="A498" s="15">
        <v>345</v>
      </c>
      <c r="B498" s="16" t="s">
        <v>8</v>
      </c>
      <c r="C498" s="16" t="s">
        <v>9</v>
      </c>
      <c r="D498" s="16">
        <v>8</v>
      </c>
      <c r="E498" s="16" t="s">
        <v>10</v>
      </c>
      <c r="F498" s="16">
        <v>2</v>
      </c>
      <c r="G498" s="16" t="s">
        <v>30</v>
      </c>
      <c r="H498" s="16">
        <v>112</v>
      </c>
      <c r="I498" s="16">
        <v>37.49</v>
      </c>
      <c r="J498" s="16">
        <v>35</v>
      </c>
      <c r="K498" s="17">
        <v>35</v>
      </c>
      <c r="L498" s="16">
        <v>42.1</v>
      </c>
      <c r="M498" s="16">
        <v>0</v>
      </c>
      <c r="N498" s="16">
        <v>-5.9</v>
      </c>
      <c r="O498" s="16">
        <v>0</v>
      </c>
      <c r="P498" s="17">
        <v>42.1</v>
      </c>
      <c r="Q498" s="17">
        <v>0</v>
      </c>
      <c r="R498" s="17">
        <v>-5.9</v>
      </c>
      <c r="S498" s="18">
        <v>0</v>
      </c>
    </row>
    <row r="499" spans="1:19" ht="14" customHeight="1">
      <c r="A499" s="19">
        <v>345</v>
      </c>
      <c r="B499" s="20" t="s">
        <v>8</v>
      </c>
      <c r="C499" s="20" t="s">
        <v>9</v>
      </c>
      <c r="D499" s="20">
        <v>8</v>
      </c>
      <c r="E499" s="20" t="s">
        <v>10</v>
      </c>
      <c r="F499" s="20">
        <v>2</v>
      </c>
      <c r="G499" s="20" t="s">
        <v>30</v>
      </c>
      <c r="H499" s="20">
        <v>113</v>
      </c>
      <c r="I499" s="20">
        <v>37.5</v>
      </c>
      <c r="J499" s="20">
        <v>31</v>
      </c>
      <c r="K499" s="21">
        <v>31</v>
      </c>
      <c r="L499" s="20">
        <v>43</v>
      </c>
      <c r="M499" s="20">
        <v>0.4</v>
      </c>
      <c r="N499" s="20">
        <v>-6.1</v>
      </c>
      <c r="O499" s="20">
        <v>-6.5573770491803282E-2</v>
      </c>
      <c r="P499" s="21">
        <v>43</v>
      </c>
      <c r="Q499" s="21">
        <v>0.4</v>
      </c>
      <c r="R499" s="21">
        <v>-6.1</v>
      </c>
      <c r="S499" s="22">
        <v>-6.5573770491803282E-2</v>
      </c>
    </row>
    <row r="500" spans="1:19" ht="14" customHeight="1">
      <c r="A500" s="15">
        <v>345</v>
      </c>
      <c r="B500" s="16" t="s">
        <v>8</v>
      </c>
      <c r="C500" s="16" t="s">
        <v>9</v>
      </c>
      <c r="D500" s="16">
        <v>8</v>
      </c>
      <c r="E500" s="16" t="s">
        <v>10</v>
      </c>
      <c r="F500" s="16">
        <v>2</v>
      </c>
      <c r="G500" s="16" t="s">
        <v>30</v>
      </c>
      <c r="H500" s="16">
        <v>114</v>
      </c>
      <c r="I500" s="16">
        <v>37.51</v>
      </c>
      <c r="J500" s="16">
        <v>41.67</v>
      </c>
      <c r="K500" s="17">
        <v>41.67</v>
      </c>
      <c r="L500" s="16">
        <v>42.9</v>
      </c>
      <c r="M500" s="16">
        <v>0.3</v>
      </c>
      <c r="N500" s="16">
        <v>-7.8</v>
      </c>
      <c r="O500" s="16">
        <v>-3.8461538461538464E-2</v>
      </c>
      <c r="P500" s="17">
        <v>42.9</v>
      </c>
      <c r="Q500" s="17">
        <v>0.3</v>
      </c>
      <c r="R500" s="17">
        <v>-7.8</v>
      </c>
      <c r="S500" s="18">
        <v>-3.8461538461538464E-2</v>
      </c>
    </row>
    <row r="501" spans="1:19" ht="14" customHeight="1">
      <c r="A501" s="19">
        <v>345</v>
      </c>
      <c r="B501" s="20" t="s">
        <v>8</v>
      </c>
      <c r="C501" s="20" t="s">
        <v>9</v>
      </c>
      <c r="D501" s="20">
        <v>8</v>
      </c>
      <c r="E501" s="20" t="s">
        <v>10</v>
      </c>
      <c r="F501" s="20">
        <v>2</v>
      </c>
      <c r="G501" s="20" t="s">
        <v>30</v>
      </c>
      <c r="H501" s="20">
        <v>115</v>
      </c>
      <c r="I501" s="20">
        <v>37.520000000000003</v>
      </c>
      <c r="J501" s="20">
        <v>65.67</v>
      </c>
      <c r="K501" s="21">
        <v>65.67</v>
      </c>
      <c r="L501" s="20">
        <v>47.6</v>
      </c>
      <c r="M501" s="20">
        <v>-0.2</v>
      </c>
      <c r="N501" s="20">
        <v>-7.2</v>
      </c>
      <c r="O501" s="20">
        <v>2.777777777777778E-2</v>
      </c>
      <c r="P501" s="21">
        <v>47.6</v>
      </c>
      <c r="Q501" s="21">
        <v>-0.2</v>
      </c>
      <c r="R501" s="21">
        <v>-7.2</v>
      </c>
      <c r="S501" s="22">
        <v>2.777777777777778E-2</v>
      </c>
    </row>
    <row r="502" spans="1:19" ht="14" customHeight="1">
      <c r="A502" s="15">
        <v>345</v>
      </c>
      <c r="B502" s="16" t="s">
        <v>8</v>
      </c>
      <c r="C502" s="16" t="s">
        <v>9</v>
      </c>
      <c r="D502" s="16">
        <v>8</v>
      </c>
      <c r="E502" s="16" t="s">
        <v>10</v>
      </c>
      <c r="F502" s="16">
        <v>2</v>
      </c>
      <c r="G502" s="16" t="s">
        <v>30</v>
      </c>
      <c r="H502" s="16">
        <v>116</v>
      </c>
      <c r="I502" s="16">
        <v>37.53</v>
      </c>
      <c r="J502" s="16">
        <v>328.67</v>
      </c>
      <c r="K502" s="17">
        <v>328.67</v>
      </c>
      <c r="L502" s="16">
        <v>36.4</v>
      </c>
      <c r="M502" s="16">
        <v>0.3</v>
      </c>
      <c r="N502" s="16">
        <v>-6.6</v>
      </c>
      <c r="O502" s="16">
        <v>-4.5454545454545456E-2</v>
      </c>
      <c r="P502" s="17">
        <v>36.4</v>
      </c>
      <c r="Q502" s="17">
        <v>0.3</v>
      </c>
      <c r="R502" s="17">
        <v>-6.6</v>
      </c>
      <c r="S502" s="18">
        <v>-4.5454545454545456E-2</v>
      </c>
    </row>
    <row r="503" spans="1:19" ht="14" customHeight="1">
      <c r="A503" s="19">
        <v>345</v>
      </c>
      <c r="B503" s="20" t="s">
        <v>8</v>
      </c>
      <c r="C503" s="20" t="s">
        <v>9</v>
      </c>
      <c r="D503" s="20">
        <v>8</v>
      </c>
      <c r="E503" s="20" t="s">
        <v>10</v>
      </c>
      <c r="F503" s="20">
        <v>2</v>
      </c>
      <c r="G503" s="20" t="s">
        <v>30</v>
      </c>
      <c r="H503" s="20">
        <v>117</v>
      </c>
      <c r="I503" s="20">
        <v>37.54</v>
      </c>
      <c r="J503" s="20">
        <v>379</v>
      </c>
      <c r="K503" s="21">
        <v>379</v>
      </c>
      <c r="L503" s="20">
        <v>41.3</v>
      </c>
      <c r="M503" s="20">
        <v>0.2</v>
      </c>
      <c r="N503" s="20">
        <v>-7.4</v>
      </c>
      <c r="O503" s="20">
        <v>-2.7027027027027029E-2</v>
      </c>
      <c r="P503" s="21">
        <v>41.3</v>
      </c>
      <c r="Q503" s="21">
        <v>0.2</v>
      </c>
      <c r="R503" s="21">
        <v>-7.4</v>
      </c>
      <c r="S503" s="22">
        <v>-2.7027027027027029E-2</v>
      </c>
    </row>
    <row r="504" spans="1:19" ht="14" customHeight="1">
      <c r="A504" s="15">
        <v>345</v>
      </c>
      <c r="B504" s="16" t="s">
        <v>8</v>
      </c>
      <c r="C504" s="16" t="s">
        <v>9</v>
      </c>
      <c r="D504" s="16">
        <v>8</v>
      </c>
      <c r="E504" s="16" t="s">
        <v>10</v>
      </c>
      <c r="F504" s="16">
        <v>2</v>
      </c>
      <c r="G504" s="16" t="s">
        <v>30</v>
      </c>
      <c r="H504" s="16">
        <v>118</v>
      </c>
      <c r="I504" s="16">
        <v>37.549999999999997</v>
      </c>
      <c r="J504" s="16">
        <v>585.66999999999996</v>
      </c>
      <c r="K504" s="17">
        <v>585.66999999999996</v>
      </c>
      <c r="L504" s="16">
        <v>37.4</v>
      </c>
      <c r="M504" s="16">
        <v>0.8</v>
      </c>
      <c r="N504" s="16">
        <v>-7.1</v>
      </c>
      <c r="O504" s="16">
        <v>-0.11267605633802819</v>
      </c>
      <c r="P504" s="17">
        <v>37.4</v>
      </c>
      <c r="Q504" s="17">
        <v>0.8</v>
      </c>
      <c r="R504" s="17">
        <v>-7.1</v>
      </c>
      <c r="S504" s="18">
        <v>-0.11267605633802819</v>
      </c>
    </row>
    <row r="505" spans="1:19" ht="14" customHeight="1">
      <c r="A505" s="19">
        <v>345</v>
      </c>
      <c r="B505" s="20" t="s">
        <v>8</v>
      </c>
      <c r="C505" s="20" t="s">
        <v>9</v>
      </c>
      <c r="D505" s="20">
        <v>8</v>
      </c>
      <c r="E505" s="20" t="s">
        <v>10</v>
      </c>
      <c r="F505" s="20">
        <v>2</v>
      </c>
      <c r="G505" s="20" t="s">
        <v>30</v>
      </c>
      <c r="H505" s="20">
        <v>119</v>
      </c>
      <c r="I505" s="20">
        <v>37.56</v>
      </c>
      <c r="J505" s="20">
        <v>340.33</v>
      </c>
      <c r="K505" s="21">
        <v>340.33</v>
      </c>
      <c r="L505" s="20">
        <v>43.5</v>
      </c>
      <c r="M505" s="20">
        <v>0</v>
      </c>
      <c r="N505" s="20">
        <v>-6.8</v>
      </c>
      <c r="O505" s="20">
        <v>0</v>
      </c>
      <c r="P505" s="21">
        <v>43.5</v>
      </c>
      <c r="Q505" s="21">
        <v>0</v>
      </c>
      <c r="R505" s="21">
        <v>-6.8</v>
      </c>
      <c r="S505" s="22">
        <v>0</v>
      </c>
    </row>
    <row r="506" spans="1:19" ht="14" customHeight="1">
      <c r="A506" s="15">
        <v>345</v>
      </c>
      <c r="B506" s="16" t="s">
        <v>8</v>
      </c>
      <c r="C506" s="16" t="s">
        <v>9</v>
      </c>
      <c r="D506" s="16">
        <v>8</v>
      </c>
      <c r="E506" s="16" t="s">
        <v>10</v>
      </c>
      <c r="F506" s="16">
        <v>2</v>
      </c>
      <c r="G506" s="16" t="s">
        <v>30</v>
      </c>
      <c r="H506" s="16">
        <v>120</v>
      </c>
      <c r="I506" s="16">
        <v>37.57</v>
      </c>
      <c r="J506" s="16">
        <v>95</v>
      </c>
      <c r="K506" s="17"/>
      <c r="L506" s="16">
        <v>41.7</v>
      </c>
      <c r="M506" s="16">
        <v>-0.2</v>
      </c>
      <c r="N506" s="16">
        <v>-6.3</v>
      </c>
      <c r="O506" s="16">
        <v>3.1746031746031751E-2</v>
      </c>
      <c r="P506" s="17"/>
      <c r="Q506" s="17"/>
      <c r="R506" s="17"/>
      <c r="S506" s="18"/>
    </row>
    <row r="507" spans="1:19" ht="14" customHeight="1">
      <c r="A507" s="19">
        <v>345</v>
      </c>
      <c r="B507" s="20" t="s">
        <v>8</v>
      </c>
      <c r="C507" s="20" t="s">
        <v>9</v>
      </c>
      <c r="D507" s="20">
        <v>8</v>
      </c>
      <c r="E507" s="20" t="s">
        <v>10</v>
      </c>
      <c r="F507" s="20">
        <v>2</v>
      </c>
      <c r="G507" s="20" t="s">
        <v>30</v>
      </c>
      <c r="H507" s="20">
        <v>121</v>
      </c>
      <c r="I507" s="20">
        <v>37.58</v>
      </c>
      <c r="J507" s="20">
        <v>16</v>
      </c>
      <c r="K507" s="21"/>
      <c r="L507" s="20">
        <v>39</v>
      </c>
      <c r="M507" s="20">
        <v>-0.5</v>
      </c>
      <c r="N507" s="20">
        <v>-0.5</v>
      </c>
      <c r="O507" s="20">
        <v>1</v>
      </c>
      <c r="P507" s="21"/>
      <c r="Q507" s="21"/>
      <c r="R507" s="21"/>
      <c r="S507" s="22"/>
    </row>
    <row r="508" spans="1:19" ht="14" customHeight="1">
      <c r="A508" s="15">
        <v>345</v>
      </c>
      <c r="B508" s="16" t="s">
        <v>8</v>
      </c>
      <c r="C508" s="16" t="s">
        <v>9</v>
      </c>
      <c r="D508" s="16">
        <v>8</v>
      </c>
      <c r="E508" s="16" t="s">
        <v>10</v>
      </c>
      <c r="F508" s="16">
        <v>2</v>
      </c>
      <c r="G508" s="16" t="s">
        <v>30</v>
      </c>
      <c r="H508" s="16">
        <v>123</v>
      </c>
      <c r="I508" s="16">
        <v>37.6</v>
      </c>
      <c r="J508" s="16">
        <v>3.67</v>
      </c>
      <c r="K508" s="17"/>
      <c r="L508" s="16">
        <v>14.4</v>
      </c>
      <c r="M508" s="16">
        <v>4.2</v>
      </c>
      <c r="N508" s="16">
        <v>-10.6</v>
      </c>
      <c r="O508" s="16">
        <v>-0.39622641509433965</v>
      </c>
      <c r="P508" s="17"/>
      <c r="Q508" s="17"/>
      <c r="R508" s="17"/>
      <c r="S508" s="18"/>
    </row>
    <row r="509" spans="1:19" ht="14" customHeight="1">
      <c r="A509" s="19">
        <v>345</v>
      </c>
      <c r="B509" s="20" t="s">
        <v>8</v>
      </c>
      <c r="C509" s="20" t="s">
        <v>9</v>
      </c>
      <c r="D509" s="20">
        <v>8</v>
      </c>
      <c r="E509" s="20" t="s">
        <v>10</v>
      </c>
      <c r="F509" s="20">
        <v>2</v>
      </c>
      <c r="G509" s="20" t="s">
        <v>30</v>
      </c>
      <c r="H509" s="20">
        <v>124</v>
      </c>
      <c r="I509" s="20">
        <v>37.61</v>
      </c>
      <c r="J509" s="20">
        <v>28.33</v>
      </c>
      <c r="K509" s="21">
        <v>28.33</v>
      </c>
      <c r="L509" s="20">
        <v>37.700000000000003</v>
      </c>
      <c r="M509" s="20">
        <v>1</v>
      </c>
      <c r="N509" s="20">
        <v>-3.8</v>
      </c>
      <c r="O509" s="20">
        <v>-0.26315789473684209</v>
      </c>
      <c r="P509" s="21">
        <v>37.700000000000003</v>
      </c>
      <c r="Q509" s="21">
        <v>1</v>
      </c>
      <c r="R509" s="21">
        <v>-3.8</v>
      </c>
      <c r="S509" s="22">
        <v>-0.26315789473684209</v>
      </c>
    </row>
    <row r="510" spans="1:19" ht="14" customHeight="1">
      <c r="A510" s="15">
        <v>345</v>
      </c>
      <c r="B510" s="16" t="s">
        <v>8</v>
      </c>
      <c r="C510" s="16" t="s">
        <v>9</v>
      </c>
      <c r="D510" s="16">
        <v>8</v>
      </c>
      <c r="E510" s="16" t="s">
        <v>10</v>
      </c>
      <c r="F510" s="16">
        <v>2</v>
      </c>
      <c r="G510" s="16" t="s">
        <v>30</v>
      </c>
      <c r="H510" s="16">
        <v>125</v>
      </c>
      <c r="I510" s="16">
        <v>37.619999999999997</v>
      </c>
      <c r="J510" s="16">
        <v>195.67</v>
      </c>
      <c r="K510" s="17">
        <v>195.67</v>
      </c>
      <c r="L510" s="16">
        <v>35.4</v>
      </c>
      <c r="M510" s="16">
        <v>0</v>
      </c>
      <c r="N510" s="16">
        <v>-4.4000000000000004</v>
      </c>
      <c r="O510" s="16">
        <v>0</v>
      </c>
      <c r="P510" s="17">
        <v>35.4</v>
      </c>
      <c r="Q510" s="17">
        <v>0</v>
      </c>
      <c r="R510" s="17">
        <v>-4.4000000000000004</v>
      </c>
      <c r="S510" s="18">
        <v>0</v>
      </c>
    </row>
    <row r="511" spans="1:19" ht="14" customHeight="1">
      <c r="A511" s="19">
        <v>345</v>
      </c>
      <c r="B511" s="20" t="s">
        <v>8</v>
      </c>
      <c r="C511" s="20" t="s">
        <v>9</v>
      </c>
      <c r="D511" s="20">
        <v>8</v>
      </c>
      <c r="E511" s="20" t="s">
        <v>10</v>
      </c>
      <c r="F511" s="20">
        <v>2</v>
      </c>
      <c r="G511" s="20" t="s">
        <v>30</v>
      </c>
      <c r="H511" s="20">
        <v>126</v>
      </c>
      <c r="I511" s="20">
        <v>37.630000000000003</v>
      </c>
      <c r="J511" s="20">
        <v>928.67</v>
      </c>
      <c r="K511" s="21">
        <v>928.67</v>
      </c>
      <c r="L511" s="20">
        <v>37.200000000000003</v>
      </c>
      <c r="M511" s="20">
        <v>0.2</v>
      </c>
      <c r="N511" s="20">
        <v>-6.1</v>
      </c>
      <c r="O511" s="20">
        <v>-3.2786885245901641E-2</v>
      </c>
      <c r="P511" s="21">
        <v>37.200000000000003</v>
      </c>
      <c r="Q511" s="21">
        <v>0.2</v>
      </c>
      <c r="R511" s="21">
        <v>-6.1</v>
      </c>
      <c r="S511" s="22">
        <v>-3.2786885245901641E-2</v>
      </c>
    </row>
    <row r="512" spans="1:19" ht="14" customHeight="1">
      <c r="A512" s="15">
        <v>345</v>
      </c>
      <c r="B512" s="16" t="s">
        <v>8</v>
      </c>
      <c r="C512" s="16" t="s">
        <v>9</v>
      </c>
      <c r="D512" s="16">
        <v>8</v>
      </c>
      <c r="E512" s="16" t="s">
        <v>10</v>
      </c>
      <c r="F512" s="16">
        <v>2</v>
      </c>
      <c r="G512" s="16" t="s">
        <v>30</v>
      </c>
      <c r="H512" s="16">
        <v>127</v>
      </c>
      <c r="I512" s="16">
        <v>37.64</v>
      </c>
      <c r="J512" s="16">
        <v>773.67</v>
      </c>
      <c r="K512" s="17">
        <v>773.67</v>
      </c>
      <c r="L512" s="16">
        <v>34.9</v>
      </c>
      <c r="M512" s="16">
        <v>0</v>
      </c>
      <c r="N512" s="16">
        <v>-6</v>
      </c>
      <c r="O512" s="16">
        <v>0</v>
      </c>
      <c r="P512" s="17">
        <v>34.9</v>
      </c>
      <c r="Q512" s="17">
        <v>0</v>
      </c>
      <c r="R512" s="17">
        <v>-6</v>
      </c>
      <c r="S512" s="18">
        <v>0</v>
      </c>
    </row>
    <row r="513" spans="1:19" ht="14" customHeight="1">
      <c r="A513" s="19">
        <v>345</v>
      </c>
      <c r="B513" s="20" t="s">
        <v>8</v>
      </c>
      <c r="C513" s="20" t="s">
        <v>9</v>
      </c>
      <c r="D513" s="20">
        <v>8</v>
      </c>
      <c r="E513" s="20" t="s">
        <v>10</v>
      </c>
      <c r="F513" s="20">
        <v>2</v>
      </c>
      <c r="G513" s="20" t="s">
        <v>30</v>
      </c>
      <c r="H513" s="20">
        <v>128</v>
      </c>
      <c r="I513" s="20">
        <v>37.65</v>
      </c>
      <c r="J513" s="20">
        <v>83.67</v>
      </c>
      <c r="K513" s="21"/>
      <c r="L513" s="20">
        <v>36.700000000000003</v>
      </c>
      <c r="M513" s="20">
        <v>0.1</v>
      </c>
      <c r="N513" s="20">
        <v>-4.3</v>
      </c>
      <c r="O513" s="20">
        <v>-2.3255813953488375E-2</v>
      </c>
      <c r="P513" s="21"/>
      <c r="Q513" s="21"/>
      <c r="R513" s="21"/>
      <c r="S513" s="22"/>
    </row>
    <row r="514" spans="1:19" ht="14" customHeight="1">
      <c r="A514" s="15">
        <v>345</v>
      </c>
      <c r="B514" s="16" t="s">
        <v>8</v>
      </c>
      <c r="C514" s="16" t="s">
        <v>9</v>
      </c>
      <c r="D514" s="16">
        <v>8</v>
      </c>
      <c r="E514" s="16" t="s">
        <v>10</v>
      </c>
      <c r="F514" s="16">
        <v>2</v>
      </c>
      <c r="G514" s="16" t="s">
        <v>30</v>
      </c>
      <c r="H514" s="16">
        <v>129</v>
      </c>
      <c r="I514" s="16">
        <v>37.659999999999997</v>
      </c>
      <c r="J514" s="16">
        <v>5</v>
      </c>
      <c r="K514" s="17"/>
      <c r="L514" s="16">
        <v>43.4</v>
      </c>
      <c r="M514" s="16">
        <v>1.1000000000000001</v>
      </c>
      <c r="N514" s="16">
        <v>-4.8</v>
      </c>
      <c r="O514" s="16">
        <v>-0.22916666666666669</v>
      </c>
      <c r="P514" s="17"/>
      <c r="Q514" s="17"/>
      <c r="R514" s="17"/>
      <c r="S514" s="18"/>
    </row>
    <row r="515" spans="1:19" ht="14" customHeight="1">
      <c r="A515" s="19">
        <v>345</v>
      </c>
      <c r="B515" s="20" t="s">
        <v>8</v>
      </c>
      <c r="C515" s="20" t="s">
        <v>9</v>
      </c>
      <c r="D515" s="20">
        <v>8</v>
      </c>
      <c r="E515" s="20" t="s">
        <v>10</v>
      </c>
      <c r="F515" s="20">
        <v>2</v>
      </c>
      <c r="G515" s="20" t="s">
        <v>30</v>
      </c>
      <c r="H515" s="20">
        <v>130</v>
      </c>
      <c r="I515" s="20">
        <v>37.67</v>
      </c>
      <c r="J515" s="20">
        <v>15</v>
      </c>
      <c r="K515" s="21"/>
      <c r="L515" s="20">
        <v>23.4</v>
      </c>
      <c r="M515" s="20">
        <v>1.7</v>
      </c>
      <c r="N515" s="20">
        <v>-6</v>
      </c>
      <c r="O515" s="20">
        <v>-0.28333333333333333</v>
      </c>
      <c r="P515" s="21"/>
      <c r="Q515" s="21"/>
      <c r="R515" s="21"/>
      <c r="S515" s="22"/>
    </row>
    <row r="516" spans="1:19" ht="14" customHeight="1">
      <c r="A516" s="15">
        <v>345</v>
      </c>
      <c r="B516" s="16" t="s">
        <v>8</v>
      </c>
      <c r="C516" s="16" t="s">
        <v>9</v>
      </c>
      <c r="D516" s="16">
        <v>8</v>
      </c>
      <c r="E516" s="16" t="s">
        <v>10</v>
      </c>
      <c r="F516" s="16">
        <v>2</v>
      </c>
      <c r="G516" s="16" t="s">
        <v>30</v>
      </c>
      <c r="H516" s="16">
        <v>131</v>
      </c>
      <c r="I516" s="16">
        <v>37.68</v>
      </c>
      <c r="J516" s="16">
        <v>32.67</v>
      </c>
      <c r="K516" s="17"/>
      <c r="L516" s="16">
        <v>44.1</v>
      </c>
      <c r="M516" s="16">
        <v>0.4</v>
      </c>
      <c r="N516" s="16">
        <v>-5.3</v>
      </c>
      <c r="O516" s="16">
        <v>-7.5471698113207558E-2</v>
      </c>
      <c r="P516" s="17"/>
      <c r="Q516" s="17"/>
      <c r="R516" s="17"/>
      <c r="S516" s="18"/>
    </row>
    <row r="517" spans="1:19" ht="14" customHeight="1">
      <c r="A517" s="19">
        <v>345</v>
      </c>
      <c r="B517" s="20" t="s">
        <v>8</v>
      </c>
      <c r="C517" s="20" t="s">
        <v>9</v>
      </c>
      <c r="D517" s="20">
        <v>8</v>
      </c>
      <c r="E517" s="20" t="s">
        <v>10</v>
      </c>
      <c r="F517" s="20">
        <v>2</v>
      </c>
      <c r="G517" s="20" t="s">
        <v>30</v>
      </c>
      <c r="H517" s="20">
        <v>132</v>
      </c>
      <c r="I517" s="20">
        <v>37.69</v>
      </c>
      <c r="J517" s="20">
        <v>220</v>
      </c>
      <c r="K517" s="21"/>
      <c r="L517" s="20">
        <v>49</v>
      </c>
      <c r="M517" s="20">
        <v>0.3</v>
      </c>
      <c r="N517" s="20">
        <v>-4.4000000000000004</v>
      </c>
      <c r="O517" s="20">
        <v>-6.8181818181818177E-2</v>
      </c>
      <c r="P517" s="21"/>
      <c r="Q517" s="21"/>
      <c r="R517" s="21"/>
      <c r="S517" s="22"/>
    </row>
    <row r="518" spans="1:19" ht="14" customHeight="1">
      <c r="A518" s="15">
        <v>345</v>
      </c>
      <c r="B518" s="16" t="s">
        <v>8</v>
      </c>
      <c r="C518" s="16" t="s">
        <v>9</v>
      </c>
      <c r="D518" s="16">
        <v>8</v>
      </c>
      <c r="E518" s="16" t="s">
        <v>10</v>
      </c>
      <c r="F518" s="16">
        <v>2</v>
      </c>
      <c r="G518" s="16" t="s">
        <v>30</v>
      </c>
      <c r="H518" s="16">
        <v>133</v>
      </c>
      <c r="I518" s="16">
        <v>37.700000000000003</v>
      </c>
      <c r="J518" s="16">
        <v>110.33</v>
      </c>
      <c r="K518" s="17"/>
      <c r="L518" s="16">
        <v>45.2</v>
      </c>
      <c r="M518" s="16">
        <v>-0.4</v>
      </c>
      <c r="N518" s="16">
        <v>-5.0999999999999996</v>
      </c>
      <c r="O518" s="16">
        <v>7.8431372549019621E-2</v>
      </c>
      <c r="P518" s="17"/>
      <c r="Q518" s="17"/>
      <c r="R518" s="17"/>
      <c r="S518" s="18"/>
    </row>
    <row r="519" spans="1:19" ht="14" customHeight="1">
      <c r="A519" s="19">
        <v>345</v>
      </c>
      <c r="B519" s="20" t="s">
        <v>8</v>
      </c>
      <c r="C519" s="20" t="s">
        <v>9</v>
      </c>
      <c r="D519" s="20">
        <v>8</v>
      </c>
      <c r="E519" s="20" t="s">
        <v>10</v>
      </c>
      <c r="F519" s="20">
        <v>2</v>
      </c>
      <c r="G519" s="20" t="s">
        <v>30</v>
      </c>
      <c r="H519" s="20">
        <v>136</v>
      </c>
      <c r="I519" s="20">
        <v>37.729999999999997</v>
      </c>
      <c r="J519" s="20">
        <v>3.33</v>
      </c>
      <c r="K519" s="21"/>
      <c r="L519" s="20">
        <v>16.7</v>
      </c>
      <c r="M519" s="20">
        <v>2.4</v>
      </c>
      <c r="N519" s="20">
        <v>-7.7</v>
      </c>
      <c r="O519" s="20">
        <v>-0.31168831168831168</v>
      </c>
      <c r="P519" s="21"/>
      <c r="Q519" s="21"/>
      <c r="R519" s="21"/>
      <c r="S519" s="22"/>
    </row>
    <row r="520" spans="1:19" ht="14" customHeight="1">
      <c r="A520" s="15">
        <v>345</v>
      </c>
      <c r="B520" s="16" t="s">
        <v>8</v>
      </c>
      <c r="C520" s="16" t="s">
        <v>9</v>
      </c>
      <c r="D520" s="16">
        <v>8</v>
      </c>
      <c r="E520" s="16" t="s">
        <v>10</v>
      </c>
      <c r="F520" s="16">
        <v>2</v>
      </c>
      <c r="G520" s="16" t="s">
        <v>30</v>
      </c>
      <c r="H520" s="16">
        <v>137</v>
      </c>
      <c r="I520" s="16">
        <v>37.74</v>
      </c>
      <c r="J520" s="16">
        <v>49</v>
      </c>
      <c r="K520" s="17"/>
      <c r="L520" s="16">
        <v>27.2</v>
      </c>
      <c r="M520" s="16">
        <v>0.9</v>
      </c>
      <c r="N520" s="16">
        <v>-5.6</v>
      </c>
      <c r="O520" s="16">
        <v>-0.16071428571428573</v>
      </c>
      <c r="P520" s="17"/>
      <c r="Q520" s="17"/>
      <c r="R520" s="17"/>
      <c r="S520" s="18"/>
    </row>
    <row r="521" spans="1:19" ht="14" customHeight="1">
      <c r="A521" s="19">
        <v>345</v>
      </c>
      <c r="B521" s="20" t="s">
        <v>8</v>
      </c>
      <c r="C521" s="20" t="s">
        <v>9</v>
      </c>
      <c r="D521" s="20">
        <v>8</v>
      </c>
      <c r="E521" s="20" t="s">
        <v>10</v>
      </c>
      <c r="F521" s="20">
        <v>2</v>
      </c>
      <c r="G521" s="20" t="s">
        <v>30</v>
      </c>
      <c r="H521" s="20">
        <v>141</v>
      </c>
      <c r="I521" s="20">
        <v>37.78</v>
      </c>
      <c r="J521" s="20">
        <v>4.67</v>
      </c>
      <c r="K521" s="21">
        <v>4.67</v>
      </c>
      <c r="L521" s="20">
        <v>38.9</v>
      </c>
      <c r="M521" s="20">
        <v>-0.1</v>
      </c>
      <c r="N521" s="20">
        <v>-2.9</v>
      </c>
      <c r="O521" s="20">
        <v>3.4482758620689655E-2</v>
      </c>
      <c r="P521" s="21">
        <v>38.9</v>
      </c>
      <c r="Q521" s="21">
        <v>-0.1</v>
      </c>
      <c r="R521" s="21">
        <v>-2.9</v>
      </c>
      <c r="S521" s="22">
        <v>3.4482758620689655E-2</v>
      </c>
    </row>
    <row r="522" spans="1:19" ht="14" customHeight="1">
      <c r="A522" s="15">
        <v>345</v>
      </c>
      <c r="B522" s="16" t="s">
        <v>8</v>
      </c>
      <c r="C522" s="16" t="s">
        <v>9</v>
      </c>
      <c r="D522" s="16">
        <v>8</v>
      </c>
      <c r="E522" s="16" t="s">
        <v>10</v>
      </c>
      <c r="F522" s="16">
        <v>2</v>
      </c>
      <c r="G522" s="16" t="s">
        <v>30</v>
      </c>
      <c r="H522" s="16">
        <v>142</v>
      </c>
      <c r="I522" s="16">
        <v>37.79</v>
      </c>
      <c r="J522" s="16">
        <v>44.33</v>
      </c>
      <c r="K522" s="17">
        <v>44.33</v>
      </c>
      <c r="L522" s="16">
        <v>32.1</v>
      </c>
      <c r="M522" s="16">
        <v>-0.2</v>
      </c>
      <c r="N522" s="16">
        <v>-2.9</v>
      </c>
      <c r="O522" s="16">
        <v>6.8965517241379309E-2</v>
      </c>
      <c r="P522" s="17">
        <v>32.1</v>
      </c>
      <c r="Q522" s="17">
        <v>-0.2</v>
      </c>
      <c r="R522" s="17">
        <v>-2.9</v>
      </c>
      <c r="S522" s="18">
        <v>6.8965517241379309E-2</v>
      </c>
    </row>
    <row r="523" spans="1:19" ht="14" customHeight="1">
      <c r="A523" s="19">
        <v>345</v>
      </c>
      <c r="B523" s="20" t="s">
        <v>8</v>
      </c>
      <c r="C523" s="20" t="s">
        <v>9</v>
      </c>
      <c r="D523" s="20">
        <v>8</v>
      </c>
      <c r="E523" s="20" t="s">
        <v>10</v>
      </c>
      <c r="F523" s="20">
        <v>2</v>
      </c>
      <c r="G523" s="20" t="s">
        <v>30</v>
      </c>
      <c r="H523" s="20">
        <v>143</v>
      </c>
      <c r="I523" s="20">
        <v>37.799999999999997</v>
      </c>
      <c r="J523" s="20">
        <v>46</v>
      </c>
      <c r="K523" s="21">
        <v>46</v>
      </c>
      <c r="L523" s="20">
        <v>26.2</v>
      </c>
      <c r="M523" s="20">
        <v>1.2</v>
      </c>
      <c r="N523" s="20">
        <v>-5.2</v>
      </c>
      <c r="O523" s="20">
        <v>-0.23076923076923075</v>
      </c>
      <c r="P523" s="21">
        <v>26.2</v>
      </c>
      <c r="Q523" s="21">
        <v>1.2</v>
      </c>
      <c r="R523" s="21">
        <v>-5.2</v>
      </c>
      <c r="S523" s="22">
        <v>-0.23076923076923075</v>
      </c>
    </row>
    <row r="524" spans="1:19" ht="14" customHeight="1">
      <c r="A524" s="15">
        <v>345</v>
      </c>
      <c r="B524" s="16" t="s">
        <v>8</v>
      </c>
      <c r="C524" s="16" t="s">
        <v>9</v>
      </c>
      <c r="D524" s="16">
        <v>8</v>
      </c>
      <c r="E524" s="16" t="s">
        <v>10</v>
      </c>
      <c r="F524" s="16">
        <v>2</v>
      </c>
      <c r="G524" s="16" t="s">
        <v>30</v>
      </c>
      <c r="H524" s="16">
        <v>144</v>
      </c>
      <c r="I524" s="16">
        <v>37.81</v>
      </c>
      <c r="J524" s="16">
        <v>91.33</v>
      </c>
      <c r="K524" s="17">
        <v>91.33</v>
      </c>
      <c r="L524" s="16">
        <v>40.799999999999997</v>
      </c>
      <c r="M524" s="16">
        <v>-1.5</v>
      </c>
      <c r="N524" s="16">
        <v>-5.4</v>
      </c>
      <c r="O524" s="16">
        <v>0.27777777777777773</v>
      </c>
      <c r="P524" s="17">
        <v>40.799999999999997</v>
      </c>
      <c r="Q524" s="17">
        <v>-1.5</v>
      </c>
      <c r="R524" s="17">
        <v>-5.4</v>
      </c>
      <c r="S524" s="18">
        <v>0.27777777777777773</v>
      </c>
    </row>
    <row r="525" spans="1:19" ht="14" customHeight="1">
      <c r="A525" s="19">
        <v>345</v>
      </c>
      <c r="B525" s="20" t="s">
        <v>8</v>
      </c>
      <c r="C525" s="20" t="s">
        <v>9</v>
      </c>
      <c r="D525" s="20">
        <v>8</v>
      </c>
      <c r="E525" s="20" t="s">
        <v>10</v>
      </c>
      <c r="F525" s="20">
        <v>2</v>
      </c>
      <c r="G525" s="20" t="s">
        <v>30</v>
      </c>
      <c r="H525" s="20">
        <v>145</v>
      </c>
      <c r="I525" s="20">
        <v>37.82</v>
      </c>
      <c r="J525" s="20">
        <v>983.33</v>
      </c>
      <c r="K525" s="21">
        <v>983.33</v>
      </c>
      <c r="L525" s="20">
        <v>42.6</v>
      </c>
      <c r="M525" s="20">
        <v>0.6</v>
      </c>
      <c r="N525" s="20">
        <v>-8</v>
      </c>
      <c r="O525" s="20">
        <v>-7.4999999999999997E-2</v>
      </c>
      <c r="P525" s="21">
        <v>42.6</v>
      </c>
      <c r="Q525" s="21">
        <v>0.6</v>
      </c>
      <c r="R525" s="21">
        <v>-8</v>
      </c>
      <c r="S525" s="22">
        <v>-7.4999999999999997E-2</v>
      </c>
    </row>
    <row r="526" spans="1:19" ht="14" customHeight="1">
      <c r="A526" s="15">
        <v>345</v>
      </c>
      <c r="B526" s="16" t="s">
        <v>8</v>
      </c>
      <c r="C526" s="16" t="s">
        <v>9</v>
      </c>
      <c r="D526" s="16">
        <v>8</v>
      </c>
      <c r="E526" s="16" t="s">
        <v>10</v>
      </c>
      <c r="F526" s="16">
        <v>2</v>
      </c>
      <c r="G526" s="16" t="s">
        <v>30</v>
      </c>
      <c r="H526" s="16">
        <v>146</v>
      </c>
      <c r="I526" s="16">
        <v>37.83</v>
      </c>
      <c r="J526" s="16">
        <v>215.33</v>
      </c>
      <c r="K526" s="17">
        <v>215.33</v>
      </c>
      <c r="L526" s="16">
        <v>44.1</v>
      </c>
      <c r="M526" s="16">
        <v>0.3</v>
      </c>
      <c r="N526" s="16">
        <v>-6.9</v>
      </c>
      <c r="O526" s="16">
        <v>-4.3478260869565216E-2</v>
      </c>
      <c r="P526" s="17">
        <v>44.1</v>
      </c>
      <c r="Q526" s="17">
        <v>0.3</v>
      </c>
      <c r="R526" s="17">
        <v>-6.9</v>
      </c>
      <c r="S526" s="18">
        <v>-4.3478260869565216E-2</v>
      </c>
    </row>
    <row r="527" spans="1:19" ht="14" customHeight="1">
      <c r="A527" s="19">
        <v>345</v>
      </c>
      <c r="B527" s="20" t="s">
        <v>8</v>
      </c>
      <c r="C527" s="20" t="s">
        <v>9</v>
      </c>
      <c r="D527" s="20">
        <v>8</v>
      </c>
      <c r="E527" s="20" t="s">
        <v>10</v>
      </c>
      <c r="F527" s="20">
        <v>2</v>
      </c>
      <c r="G527" s="20" t="s">
        <v>30</v>
      </c>
      <c r="H527" s="20">
        <v>147</v>
      </c>
      <c r="I527" s="20">
        <v>37.840000000000003</v>
      </c>
      <c r="J527" s="20">
        <v>106</v>
      </c>
      <c r="K527" s="21"/>
      <c r="L527" s="20">
        <v>34.4</v>
      </c>
      <c r="M527" s="20">
        <v>0.1</v>
      </c>
      <c r="N527" s="20">
        <v>-5.0999999999999996</v>
      </c>
      <c r="O527" s="20">
        <v>-1.9607843137254905E-2</v>
      </c>
      <c r="P527" s="21"/>
      <c r="Q527" s="21"/>
      <c r="R527" s="21"/>
      <c r="S527" s="22"/>
    </row>
    <row r="528" spans="1:19" ht="14" customHeight="1">
      <c r="A528" s="15">
        <v>345</v>
      </c>
      <c r="B528" s="16" t="s">
        <v>8</v>
      </c>
      <c r="C528" s="16" t="s">
        <v>9</v>
      </c>
      <c r="D528" s="16">
        <v>8</v>
      </c>
      <c r="E528" s="16" t="s">
        <v>10</v>
      </c>
      <c r="F528" s="16">
        <v>3</v>
      </c>
      <c r="G528" s="16" t="s">
        <v>30</v>
      </c>
      <c r="H528" s="16">
        <v>1</v>
      </c>
      <c r="I528" s="16">
        <v>38.86</v>
      </c>
      <c r="J528" s="16">
        <v>136.33000000000001</v>
      </c>
      <c r="K528" s="17"/>
      <c r="L528" s="16">
        <v>40.4</v>
      </c>
      <c r="M528" s="16">
        <v>1.3</v>
      </c>
      <c r="N528" s="16">
        <v>-8.6</v>
      </c>
      <c r="O528" s="16">
        <v>-0.15116279069767444</v>
      </c>
      <c r="P528" s="17"/>
      <c r="Q528" s="17"/>
      <c r="R528" s="17"/>
      <c r="S528" s="18"/>
    </row>
    <row r="529" spans="1:19" ht="14" customHeight="1">
      <c r="A529" s="19">
        <v>345</v>
      </c>
      <c r="B529" s="20" t="s">
        <v>8</v>
      </c>
      <c r="C529" s="20" t="s">
        <v>9</v>
      </c>
      <c r="D529" s="20">
        <v>8</v>
      </c>
      <c r="E529" s="20" t="s">
        <v>10</v>
      </c>
      <c r="F529" s="20">
        <v>3</v>
      </c>
      <c r="G529" s="20" t="s">
        <v>30</v>
      </c>
      <c r="H529" s="20">
        <v>2</v>
      </c>
      <c r="I529" s="20">
        <v>37.880000000000003</v>
      </c>
      <c r="J529" s="20">
        <v>114</v>
      </c>
      <c r="K529" s="21">
        <v>114</v>
      </c>
      <c r="L529" s="20">
        <v>43.9</v>
      </c>
      <c r="M529" s="20">
        <v>1.3</v>
      </c>
      <c r="N529" s="20">
        <v>-9.9</v>
      </c>
      <c r="O529" s="20">
        <v>-0.13131313131313133</v>
      </c>
      <c r="P529" s="21">
        <v>43.9</v>
      </c>
      <c r="Q529" s="21">
        <v>1.3</v>
      </c>
      <c r="R529" s="21">
        <v>-9.9</v>
      </c>
      <c r="S529" s="22">
        <v>-0.13131313131313133</v>
      </c>
    </row>
    <row r="530" spans="1:19" ht="14" customHeight="1">
      <c r="A530" s="15">
        <v>345</v>
      </c>
      <c r="B530" s="16" t="s">
        <v>8</v>
      </c>
      <c r="C530" s="16" t="s">
        <v>9</v>
      </c>
      <c r="D530" s="16">
        <v>8</v>
      </c>
      <c r="E530" s="16" t="s">
        <v>10</v>
      </c>
      <c r="F530" s="16">
        <v>3</v>
      </c>
      <c r="G530" s="16" t="s">
        <v>30</v>
      </c>
      <c r="H530" s="16">
        <v>3</v>
      </c>
      <c r="I530" s="16">
        <v>37.89</v>
      </c>
      <c r="J530" s="16">
        <v>65</v>
      </c>
      <c r="K530" s="17">
        <v>65</v>
      </c>
      <c r="L530" s="16">
        <v>42.1</v>
      </c>
      <c r="M530" s="16">
        <v>1</v>
      </c>
      <c r="N530" s="16">
        <v>-8.8000000000000007</v>
      </c>
      <c r="O530" s="16">
        <v>-0.11363636363636363</v>
      </c>
      <c r="P530" s="17">
        <v>42.1</v>
      </c>
      <c r="Q530" s="17">
        <v>1</v>
      </c>
      <c r="R530" s="17">
        <v>-8.8000000000000007</v>
      </c>
      <c r="S530" s="18">
        <v>-0.11363636363636363</v>
      </c>
    </row>
    <row r="531" spans="1:19" ht="14" customHeight="1">
      <c r="A531" s="19">
        <v>345</v>
      </c>
      <c r="B531" s="20" t="s">
        <v>8</v>
      </c>
      <c r="C531" s="20" t="s">
        <v>9</v>
      </c>
      <c r="D531" s="20">
        <v>8</v>
      </c>
      <c r="E531" s="20" t="s">
        <v>10</v>
      </c>
      <c r="F531" s="20">
        <v>3</v>
      </c>
      <c r="G531" s="20" t="s">
        <v>30</v>
      </c>
      <c r="H531" s="20">
        <v>4</v>
      </c>
      <c r="I531" s="20">
        <v>37.9</v>
      </c>
      <c r="J531" s="20">
        <v>7.33</v>
      </c>
      <c r="K531" s="21"/>
      <c r="L531" s="20">
        <v>31.8</v>
      </c>
      <c r="M531" s="20">
        <v>0.2</v>
      </c>
      <c r="N531" s="20">
        <v>-7.1</v>
      </c>
      <c r="O531" s="20">
        <v>-2.8169014084507046E-2</v>
      </c>
      <c r="P531" s="21"/>
      <c r="Q531" s="21"/>
      <c r="R531" s="21"/>
      <c r="S531" s="22"/>
    </row>
    <row r="532" spans="1:19" ht="14" customHeight="1">
      <c r="A532" s="15">
        <v>345</v>
      </c>
      <c r="B532" s="16" t="s">
        <v>8</v>
      </c>
      <c r="C532" s="16" t="s">
        <v>9</v>
      </c>
      <c r="D532" s="16">
        <v>8</v>
      </c>
      <c r="E532" s="16" t="s">
        <v>10</v>
      </c>
      <c r="F532" s="16">
        <v>3</v>
      </c>
      <c r="G532" s="16" t="s">
        <v>30</v>
      </c>
      <c r="H532" s="16">
        <v>5</v>
      </c>
      <c r="I532" s="16">
        <v>37.909999999999997</v>
      </c>
      <c r="J532" s="16">
        <v>2</v>
      </c>
      <c r="K532" s="17"/>
      <c r="L532" s="16">
        <v>29.5</v>
      </c>
      <c r="M532" s="16">
        <v>2.7</v>
      </c>
      <c r="N532" s="16">
        <v>-10.4</v>
      </c>
      <c r="O532" s="16">
        <v>-0.25961538461538464</v>
      </c>
      <c r="P532" s="17"/>
      <c r="Q532" s="17"/>
      <c r="R532" s="17"/>
      <c r="S532" s="18"/>
    </row>
    <row r="533" spans="1:19" ht="14" customHeight="1">
      <c r="A533" s="19">
        <v>345</v>
      </c>
      <c r="B533" s="20" t="s">
        <v>8</v>
      </c>
      <c r="C533" s="20" t="s">
        <v>9</v>
      </c>
      <c r="D533" s="20">
        <v>8</v>
      </c>
      <c r="E533" s="20" t="s">
        <v>10</v>
      </c>
      <c r="F533" s="20">
        <v>3</v>
      </c>
      <c r="G533" s="20" t="s">
        <v>30</v>
      </c>
      <c r="H533" s="20">
        <v>6</v>
      </c>
      <c r="I533" s="20">
        <v>37.92</v>
      </c>
      <c r="J533" s="20">
        <v>2</v>
      </c>
      <c r="K533" s="21"/>
      <c r="L533" s="20">
        <v>30.6</v>
      </c>
      <c r="M533" s="20">
        <v>2.6</v>
      </c>
      <c r="N533" s="20">
        <v>-10.1</v>
      </c>
      <c r="O533" s="20">
        <v>-0.25742574257425743</v>
      </c>
      <c r="P533" s="21"/>
      <c r="Q533" s="21"/>
      <c r="R533" s="21"/>
      <c r="S533" s="22"/>
    </row>
    <row r="534" spans="1:19" ht="14" customHeight="1">
      <c r="A534" s="15">
        <v>345</v>
      </c>
      <c r="B534" s="16" t="s">
        <v>8</v>
      </c>
      <c r="C534" s="16" t="s">
        <v>9</v>
      </c>
      <c r="D534" s="16">
        <v>8</v>
      </c>
      <c r="E534" s="16" t="s">
        <v>10</v>
      </c>
      <c r="F534" s="16">
        <v>3</v>
      </c>
      <c r="G534" s="16" t="s">
        <v>30</v>
      </c>
      <c r="H534" s="16">
        <v>11</v>
      </c>
      <c r="I534" s="16">
        <v>37.97</v>
      </c>
      <c r="J534" s="16">
        <v>10.33</v>
      </c>
      <c r="K534" s="17"/>
      <c r="L534" s="16">
        <v>41.8</v>
      </c>
      <c r="M534" s="16">
        <v>-0.6</v>
      </c>
      <c r="N534" s="16">
        <v>-6.2</v>
      </c>
      <c r="O534" s="16">
        <v>9.6774193548387094E-2</v>
      </c>
      <c r="P534" s="17"/>
      <c r="Q534" s="17"/>
      <c r="R534" s="17"/>
      <c r="S534" s="18"/>
    </row>
    <row r="535" spans="1:19" ht="14" customHeight="1">
      <c r="A535" s="19">
        <v>345</v>
      </c>
      <c r="B535" s="20" t="s">
        <v>8</v>
      </c>
      <c r="C535" s="20" t="s">
        <v>9</v>
      </c>
      <c r="D535" s="20">
        <v>8</v>
      </c>
      <c r="E535" s="20" t="s">
        <v>10</v>
      </c>
      <c r="F535" s="20">
        <v>3</v>
      </c>
      <c r="G535" s="20" t="s">
        <v>30</v>
      </c>
      <c r="H535" s="20">
        <v>12</v>
      </c>
      <c r="I535" s="20">
        <v>37.979999999999997</v>
      </c>
      <c r="J535" s="20">
        <v>26.33</v>
      </c>
      <c r="K535" s="21">
        <v>26.33</v>
      </c>
      <c r="L535" s="20">
        <v>47.3</v>
      </c>
      <c r="M535" s="20">
        <v>-1.5</v>
      </c>
      <c r="N535" s="20">
        <v>-6</v>
      </c>
      <c r="O535" s="20">
        <v>0.25</v>
      </c>
      <c r="P535" s="21">
        <v>47.3</v>
      </c>
      <c r="Q535" s="21">
        <v>-1.5</v>
      </c>
      <c r="R535" s="21">
        <v>-6</v>
      </c>
      <c r="S535" s="22">
        <v>0.25</v>
      </c>
    </row>
    <row r="536" spans="1:19" ht="14" customHeight="1">
      <c r="A536" s="15">
        <v>345</v>
      </c>
      <c r="B536" s="16" t="s">
        <v>8</v>
      </c>
      <c r="C536" s="16" t="s">
        <v>9</v>
      </c>
      <c r="D536" s="16">
        <v>8</v>
      </c>
      <c r="E536" s="16" t="s">
        <v>10</v>
      </c>
      <c r="F536" s="16">
        <v>3</v>
      </c>
      <c r="G536" s="16" t="s">
        <v>30</v>
      </c>
      <c r="H536" s="16">
        <v>13</v>
      </c>
      <c r="I536" s="16">
        <v>37.99</v>
      </c>
      <c r="J536" s="16">
        <v>21.67</v>
      </c>
      <c r="K536" s="17"/>
      <c r="L536" s="16">
        <v>47.1</v>
      </c>
      <c r="M536" s="16">
        <v>0.3</v>
      </c>
      <c r="N536" s="16">
        <v>-5.2</v>
      </c>
      <c r="O536" s="16">
        <v>-5.7692307692307689E-2</v>
      </c>
      <c r="P536" s="17"/>
      <c r="Q536" s="17"/>
      <c r="R536" s="17"/>
      <c r="S536" s="18"/>
    </row>
    <row r="537" spans="1:19" ht="14" customHeight="1">
      <c r="A537" s="19">
        <v>345</v>
      </c>
      <c r="B537" s="20" t="s">
        <v>8</v>
      </c>
      <c r="C537" s="20" t="s">
        <v>9</v>
      </c>
      <c r="D537" s="20">
        <v>8</v>
      </c>
      <c r="E537" s="20" t="s">
        <v>10</v>
      </c>
      <c r="F537" s="20">
        <v>3</v>
      </c>
      <c r="G537" s="20" t="s">
        <v>30</v>
      </c>
      <c r="H537" s="20">
        <v>14</v>
      </c>
      <c r="I537" s="20">
        <v>38</v>
      </c>
      <c r="J537" s="20">
        <v>3.33</v>
      </c>
      <c r="K537" s="21"/>
      <c r="L537" s="20">
        <v>32</v>
      </c>
      <c r="M537" s="20">
        <v>2.2000000000000002</v>
      </c>
      <c r="N537" s="20">
        <v>-6.4</v>
      </c>
      <c r="O537" s="20">
        <v>-0.34375</v>
      </c>
      <c r="P537" s="21"/>
      <c r="Q537" s="21"/>
      <c r="R537" s="21"/>
      <c r="S537" s="22"/>
    </row>
    <row r="538" spans="1:19" ht="14" customHeight="1">
      <c r="A538" s="15">
        <v>345</v>
      </c>
      <c r="B538" s="16" t="s">
        <v>8</v>
      </c>
      <c r="C538" s="16" t="s">
        <v>9</v>
      </c>
      <c r="D538" s="16">
        <v>8</v>
      </c>
      <c r="E538" s="16" t="s">
        <v>10</v>
      </c>
      <c r="F538" s="16">
        <v>3</v>
      </c>
      <c r="G538" s="16" t="s">
        <v>30</v>
      </c>
      <c r="H538" s="16">
        <v>15</v>
      </c>
      <c r="I538" s="16">
        <v>38.01</v>
      </c>
      <c r="J538" s="16">
        <v>12.67</v>
      </c>
      <c r="K538" s="17"/>
      <c r="L538" s="16">
        <v>41.5</v>
      </c>
      <c r="M538" s="16">
        <v>0.6</v>
      </c>
      <c r="N538" s="16">
        <v>-5.0999999999999996</v>
      </c>
      <c r="O538" s="16">
        <v>-0.11764705882352941</v>
      </c>
      <c r="P538" s="17"/>
      <c r="Q538" s="17"/>
      <c r="R538" s="17"/>
      <c r="S538" s="18"/>
    </row>
    <row r="539" spans="1:19" ht="14" customHeight="1">
      <c r="A539" s="19">
        <v>345</v>
      </c>
      <c r="B539" s="20" t="s">
        <v>8</v>
      </c>
      <c r="C539" s="20" t="s">
        <v>9</v>
      </c>
      <c r="D539" s="20">
        <v>8</v>
      </c>
      <c r="E539" s="20" t="s">
        <v>10</v>
      </c>
      <c r="F539" s="20">
        <v>3</v>
      </c>
      <c r="G539" s="20" t="s">
        <v>30</v>
      </c>
      <c r="H539" s="20">
        <v>16</v>
      </c>
      <c r="I539" s="20">
        <v>38.020000000000003</v>
      </c>
      <c r="J539" s="20">
        <v>232.33</v>
      </c>
      <c r="K539" s="21">
        <v>232.33</v>
      </c>
      <c r="L539" s="20">
        <v>34.700000000000003</v>
      </c>
      <c r="M539" s="20">
        <v>0.7</v>
      </c>
      <c r="N539" s="20">
        <v>-7.5</v>
      </c>
      <c r="O539" s="20">
        <v>-9.3333333333333324E-2</v>
      </c>
      <c r="P539" s="21">
        <v>34.700000000000003</v>
      </c>
      <c r="Q539" s="21">
        <v>0.7</v>
      </c>
      <c r="R539" s="21">
        <v>-7.5</v>
      </c>
      <c r="S539" s="22">
        <v>-9.3333333333333324E-2</v>
      </c>
    </row>
    <row r="540" spans="1:19" ht="14" customHeight="1">
      <c r="A540" s="15">
        <v>345</v>
      </c>
      <c r="B540" s="16" t="s">
        <v>8</v>
      </c>
      <c r="C540" s="16" t="s">
        <v>9</v>
      </c>
      <c r="D540" s="16">
        <v>8</v>
      </c>
      <c r="E540" s="16" t="s">
        <v>10</v>
      </c>
      <c r="F540" s="16">
        <v>3</v>
      </c>
      <c r="G540" s="16" t="s">
        <v>30</v>
      </c>
      <c r="H540" s="16">
        <v>17</v>
      </c>
      <c r="I540" s="16">
        <v>38.03</v>
      </c>
      <c r="J540" s="16">
        <v>31</v>
      </c>
      <c r="K540" s="17">
        <v>31</v>
      </c>
      <c r="L540" s="16">
        <v>38.299999999999997</v>
      </c>
      <c r="M540" s="16">
        <v>0.9</v>
      </c>
      <c r="N540" s="16">
        <v>-4.0999999999999996</v>
      </c>
      <c r="O540" s="16">
        <v>-0.21951219512195125</v>
      </c>
      <c r="P540" s="17">
        <v>38.299999999999997</v>
      </c>
      <c r="Q540" s="17">
        <v>0.9</v>
      </c>
      <c r="R540" s="17">
        <v>-4.0999999999999996</v>
      </c>
      <c r="S540" s="18">
        <v>-0.21951219512195125</v>
      </c>
    </row>
    <row r="541" spans="1:19" ht="14" customHeight="1">
      <c r="A541" s="19">
        <v>345</v>
      </c>
      <c r="B541" s="20" t="s">
        <v>8</v>
      </c>
      <c r="C541" s="20" t="s">
        <v>9</v>
      </c>
      <c r="D541" s="20">
        <v>8</v>
      </c>
      <c r="E541" s="20" t="s">
        <v>10</v>
      </c>
      <c r="F541" s="20">
        <v>3</v>
      </c>
      <c r="G541" s="20" t="s">
        <v>30</v>
      </c>
      <c r="H541" s="20">
        <v>18</v>
      </c>
      <c r="I541" s="20">
        <v>38.04</v>
      </c>
      <c r="J541" s="20">
        <v>23.67</v>
      </c>
      <c r="K541" s="21">
        <v>23.67</v>
      </c>
      <c r="L541" s="20">
        <v>52.5</v>
      </c>
      <c r="M541" s="20">
        <v>1.1000000000000001</v>
      </c>
      <c r="N541" s="20">
        <v>-6.9</v>
      </c>
      <c r="O541" s="20">
        <v>-0.15942028985507248</v>
      </c>
      <c r="P541" s="21">
        <v>52.5</v>
      </c>
      <c r="Q541" s="21">
        <v>1.1000000000000001</v>
      </c>
      <c r="R541" s="21">
        <v>-6.9</v>
      </c>
      <c r="S541" s="22">
        <v>-0.15942028985507248</v>
      </c>
    </row>
    <row r="542" spans="1:19" ht="14" customHeight="1">
      <c r="A542" s="15">
        <v>345</v>
      </c>
      <c r="B542" s="16" t="s">
        <v>8</v>
      </c>
      <c r="C542" s="16" t="s">
        <v>9</v>
      </c>
      <c r="D542" s="16">
        <v>8</v>
      </c>
      <c r="E542" s="16" t="s">
        <v>10</v>
      </c>
      <c r="F542" s="16">
        <v>3</v>
      </c>
      <c r="G542" s="16" t="s">
        <v>30</v>
      </c>
      <c r="H542" s="16">
        <v>19</v>
      </c>
      <c r="I542" s="16">
        <v>38.049999999999997</v>
      </c>
      <c r="J542" s="16">
        <v>34</v>
      </c>
      <c r="K542" s="17">
        <v>34</v>
      </c>
      <c r="L542" s="16">
        <v>47.6</v>
      </c>
      <c r="M542" s="16">
        <v>1.4</v>
      </c>
      <c r="N542" s="16">
        <v>-8.6999999999999993</v>
      </c>
      <c r="O542" s="16">
        <v>-0.16091954022988506</v>
      </c>
      <c r="P542" s="17">
        <v>47.6</v>
      </c>
      <c r="Q542" s="17">
        <v>1.4</v>
      </c>
      <c r="R542" s="17">
        <v>-8.6999999999999993</v>
      </c>
      <c r="S542" s="18">
        <v>-0.16091954022988506</v>
      </c>
    </row>
    <row r="543" spans="1:19" ht="14" customHeight="1">
      <c r="A543" s="19">
        <v>345</v>
      </c>
      <c r="B543" s="20" t="s">
        <v>8</v>
      </c>
      <c r="C543" s="20" t="s">
        <v>9</v>
      </c>
      <c r="D543" s="20">
        <v>8</v>
      </c>
      <c r="E543" s="20" t="s">
        <v>10</v>
      </c>
      <c r="F543" s="20">
        <v>3</v>
      </c>
      <c r="G543" s="20" t="s">
        <v>30</v>
      </c>
      <c r="H543" s="20">
        <v>20</v>
      </c>
      <c r="I543" s="20">
        <v>38.06</v>
      </c>
      <c r="J543" s="20">
        <v>30.33</v>
      </c>
      <c r="K543" s="21"/>
      <c r="L543" s="20">
        <v>55.6</v>
      </c>
      <c r="M543" s="20">
        <v>1.7</v>
      </c>
      <c r="N543" s="20">
        <v>-7.3</v>
      </c>
      <c r="O543" s="20">
        <v>-0.23287671232876711</v>
      </c>
      <c r="P543" s="21"/>
      <c r="Q543" s="21"/>
      <c r="R543" s="21"/>
      <c r="S543" s="22"/>
    </row>
    <row r="544" spans="1:19" ht="14" customHeight="1">
      <c r="A544" s="15">
        <v>345</v>
      </c>
      <c r="B544" s="16" t="s">
        <v>8</v>
      </c>
      <c r="C544" s="16" t="s">
        <v>9</v>
      </c>
      <c r="D544" s="16">
        <v>8</v>
      </c>
      <c r="E544" s="16" t="s">
        <v>10</v>
      </c>
      <c r="F544" s="16">
        <v>3</v>
      </c>
      <c r="G544" s="16" t="s">
        <v>30</v>
      </c>
      <c r="H544" s="16">
        <v>23</v>
      </c>
      <c r="I544" s="16">
        <v>38.090000000000003</v>
      </c>
      <c r="J544" s="16">
        <v>9</v>
      </c>
      <c r="K544" s="17"/>
      <c r="L544" s="16">
        <v>19.5</v>
      </c>
      <c r="M544" s="16">
        <v>4.9000000000000004</v>
      </c>
      <c r="N544" s="16">
        <v>-12.4</v>
      </c>
      <c r="O544" s="16">
        <v>-0.39516129032258068</v>
      </c>
      <c r="P544" s="17"/>
      <c r="Q544" s="17"/>
      <c r="R544" s="17"/>
      <c r="S544" s="18"/>
    </row>
    <row r="545" spans="1:19" ht="14" customHeight="1">
      <c r="A545" s="19">
        <v>345</v>
      </c>
      <c r="B545" s="20" t="s">
        <v>8</v>
      </c>
      <c r="C545" s="20" t="s">
        <v>9</v>
      </c>
      <c r="D545" s="20">
        <v>8</v>
      </c>
      <c r="E545" s="20" t="s">
        <v>10</v>
      </c>
      <c r="F545" s="20">
        <v>3</v>
      </c>
      <c r="G545" s="20" t="s">
        <v>30</v>
      </c>
      <c r="H545" s="20">
        <v>24</v>
      </c>
      <c r="I545" s="20">
        <v>38.1</v>
      </c>
      <c r="J545" s="20">
        <v>59.33</v>
      </c>
      <c r="K545" s="21"/>
      <c r="L545" s="20">
        <v>45.5</v>
      </c>
      <c r="M545" s="20">
        <v>1.4</v>
      </c>
      <c r="N545" s="20">
        <v>-8.8000000000000007</v>
      </c>
      <c r="O545" s="20">
        <v>-0.15909090909090906</v>
      </c>
      <c r="P545" s="21"/>
      <c r="Q545" s="21"/>
      <c r="R545" s="21"/>
      <c r="S545" s="22"/>
    </row>
    <row r="546" spans="1:19" ht="14" customHeight="1">
      <c r="A546" s="15">
        <v>345</v>
      </c>
      <c r="B546" s="16" t="s">
        <v>8</v>
      </c>
      <c r="C546" s="16" t="s">
        <v>9</v>
      </c>
      <c r="D546" s="16">
        <v>8</v>
      </c>
      <c r="E546" s="16" t="s">
        <v>10</v>
      </c>
      <c r="F546" s="16">
        <v>3</v>
      </c>
      <c r="G546" s="16" t="s">
        <v>30</v>
      </c>
      <c r="H546" s="16">
        <v>25</v>
      </c>
      <c r="I546" s="16">
        <v>38.11</v>
      </c>
      <c r="J546" s="16">
        <v>1099</v>
      </c>
      <c r="K546" s="17">
        <v>1099</v>
      </c>
      <c r="L546" s="16">
        <v>41.4</v>
      </c>
      <c r="M546" s="16">
        <v>0.4</v>
      </c>
      <c r="N546" s="16">
        <v>-8.1999999999999993</v>
      </c>
      <c r="O546" s="16">
        <v>-4.8780487804878057E-2</v>
      </c>
      <c r="P546" s="17">
        <v>41.4</v>
      </c>
      <c r="Q546" s="17">
        <v>0.4</v>
      </c>
      <c r="R546" s="17">
        <v>-8.1999999999999993</v>
      </c>
      <c r="S546" s="18">
        <v>-4.8780487804878057E-2</v>
      </c>
    </row>
    <row r="547" spans="1:19" ht="14" customHeight="1">
      <c r="A547" s="19">
        <v>345</v>
      </c>
      <c r="B547" s="20" t="s">
        <v>8</v>
      </c>
      <c r="C547" s="20" t="s">
        <v>9</v>
      </c>
      <c r="D547" s="20">
        <v>8</v>
      </c>
      <c r="E547" s="20" t="s">
        <v>10</v>
      </c>
      <c r="F547" s="20">
        <v>3</v>
      </c>
      <c r="G547" s="20" t="s">
        <v>30</v>
      </c>
      <c r="H547" s="20">
        <v>26</v>
      </c>
      <c r="I547" s="20">
        <v>38.119999999999997</v>
      </c>
      <c r="J547" s="20">
        <v>1372</v>
      </c>
      <c r="K547" s="21">
        <v>1372</v>
      </c>
      <c r="L547" s="20">
        <v>41.3</v>
      </c>
      <c r="M547" s="20">
        <v>1.8</v>
      </c>
      <c r="N547" s="20">
        <v>-9.8000000000000007</v>
      </c>
      <c r="O547" s="20">
        <v>-0.18367346938775508</v>
      </c>
      <c r="P547" s="21">
        <v>41.3</v>
      </c>
      <c r="Q547" s="21">
        <v>1.8</v>
      </c>
      <c r="R547" s="21">
        <v>-9.8000000000000007</v>
      </c>
      <c r="S547" s="22">
        <v>-0.18367346938775508</v>
      </c>
    </row>
    <row r="548" spans="1:19" ht="14" customHeight="1">
      <c r="A548" s="15">
        <v>345</v>
      </c>
      <c r="B548" s="16" t="s">
        <v>8</v>
      </c>
      <c r="C548" s="16" t="s">
        <v>9</v>
      </c>
      <c r="D548" s="16">
        <v>8</v>
      </c>
      <c r="E548" s="16" t="s">
        <v>10</v>
      </c>
      <c r="F548" s="16">
        <v>3</v>
      </c>
      <c r="G548" s="16" t="s">
        <v>30</v>
      </c>
      <c r="H548" s="16">
        <v>27</v>
      </c>
      <c r="I548" s="16">
        <v>38.130000000000003</v>
      </c>
      <c r="J548" s="16">
        <v>1291.67</v>
      </c>
      <c r="K548" s="17">
        <v>1291.67</v>
      </c>
      <c r="L548" s="16">
        <v>40.9</v>
      </c>
      <c r="M548" s="16">
        <v>1.3</v>
      </c>
      <c r="N548" s="16">
        <v>-9</v>
      </c>
      <c r="O548" s="16">
        <v>-0.14444444444444446</v>
      </c>
      <c r="P548" s="17">
        <v>40.9</v>
      </c>
      <c r="Q548" s="17">
        <v>1.3</v>
      </c>
      <c r="R548" s="17">
        <v>-9</v>
      </c>
      <c r="S548" s="18">
        <v>-0.14444444444444446</v>
      </c>
    </row>
    <row r="549" spans="1:19" ht="14" customHeight="1">
      <c r="A549" s="19">
        <v>345</v>
      </c>
      <c r="B549" s="20" t="s">
        <v>8</v>
      </c>
      <c r="C549" s="20" t="s">
        <v>9</v>
      </c>
      <c r="D549" s="20">
        <v>8</v>
      </c>
      <c r="E549" s="20" t="s">
        <v>10</v>
      </c>
      <c r="F549" s="20">
        <v>3</v>
      </c>
      <c r="G549" s="20" t="s">
        <v>30</v>
      </c>
      <c r="H549" s="20">
        <v>28</v>
      </c>
      <c r="I549" s="20">
        <v>38.14</v>
      </c>
      <c r="J549" s="20">
        <v>1386</v>
      </c>
      <c r="K549" s="21">
        <v>1386</v>
      </c>
      <c r="L549" s="20">
        <v>37.799999999999997</v>
      </c>
      <c r="M549" s="20">
        <v>1.8</v>
      </c>
      <c r="N549" s="20">
        <v>-9.1</v>
      </c>
      <c r="O549" s="20">
        <v>-0.19780219780219782</v>
      </c>
      <c r="P549" s="21">
        <v>37.799999999999997</v>
      </c>
      <c r="Q549" s="21">
        <v>1.8</v>
      </c>
      <c r="R549" s="21">
        <v>-9.1</v>
      </c>
      <c r="S549" s="22">
        <v>-0.19780219780219782</v>
      </c>
    </row>
    <row r="550" spans="1:19" ht="14" customHeight="1">
      <c r="A550" s="15">
        <v>345</v>
      </c>
      <c r="B550" s="16" t="s">
        <v>8</v>
      </c>
      <c r="C550" s="16" t="s">
        <v>9</v>
      </c>
      <c r="D550" s="16">
        <v>8</v>
      </c>
      <c r="E550" s="16" t="s">
        <v>10</v>
      </c>
      <c r="F550" s="16">
        <v>3</v>
      </c>
      <c r="G550" s="16" t="s">
        <v>30</v>
      </c>
      <c r="H550" s="16">
        <v>29</v>
      </c>
      <c r="I550" s="16">
        <v>38.15</v>
      </c>
      <c r="J550" s="16">
        <v>929.33</v>
      </c>
      <c r="K550" s="17"/>
      <c r="L550" s="16">
        <v>39.4</v>
      </c>
      <c r="M550" s="16">
        <v>1.5</v>
      </c>
      <c r="N550" s="16">
        <v>-8.9</v>
      </c>
      <c r="O550" s="16">
        <v>-0.16853932584269662</v>
      </c>
      <c r="P550" s="17"/>
      <c r="Q550" s="17"/>
      <c r="R550" s="17"/>
      <c r="S550" s="18"/>
    </row>
    <row r="551" spans="1:19" ht="14" customHeight="1">
      <c r="A551" s="19">
        <v>345</v>
      </c>
      <c r="B551" s="20" t="s">
        <v>8</v>
      </c>
      <c r="C551" s="20" t="s">
        <v>9</v>
      </c>
      <c r="D551" s="20">
        <v>8</v>
      </c>
      <c r="E551" s="20" t="s">
        <v>10</v>
      </c>
      <c r="F551" s="20">
        <v>3</v>
      </c>
      <c r="G551" s="20" t="s">
        <v>30</v>
      </c>
      <c r="H551" s="20">
        <v>30</v>
      </c>
      <c r="I551" s="20">
        <v>38.159999999999997</v>
      </c>
      <c r="J551" s="20">
        <v>21.67</v>
      </c>
      <c r="K551" s="21"/>
      <c r="L551" s="20">
        <v>43.9</v>
      </c>
      <c r="M551" s="20">
        <v>2.1</v>
      </c>
      <c r="N551" s="20">
        <v>-7.7</v>
      </c>
      <c r="O551" s="20">
        <v>-0.27272727272727271</v>
      </c>
      <c r="P551" s="21"/>
      <c r="Q551" s="21"/>
      <c r="R551" s="21"/>
      <c r="S551" s="22"/>
    </row>
    <row r="552" spans="1:19" ht="14" customHeight="1">
      <c r="A552" s="15">
        <v>345</v>
      </c>
      <c r="B552" s="16" t="s">
        <v>8</v>
      </c>
      <c r="C552" s="16" t="s">
        <v>9</v>
      </c>
      <c r="D552" s="16">
        <v>8</v>
      </c>
      <c r="E552" s="16" t="s">
        <v>10</v>
      </c>
      <c r="F552" s="16">
        <v>3</v>
      </c>
      <c r="G552" s="16" t="s">
        <v>30</v>
      </c>
      <c r="H552" s="16">
        <v>31</v>
      </c>
      <c r="I552" s="16">
        <v>38.17</v>
      </c>
      <c r="J552" s="16">
        <v>6</v>
      </c>
      <c r="K552" s="17">
        <v>6</v>
      </c>
      <c r="L552" s="16">
        <v>28.7</v>
      </c>
      <c r="M552" s="16">
        <v>2</v>
      </c>
      <c r="N552" s="16">
        <v>-7.2</v>
      </c>
      <c r="O552" s="16">
        <v>-0.27777777777777779</v>
      </c>
      <c r="P552" s="17">
        <v>28.7</v>
      </c>
      <c r="Q552" s="17">
        <v>2</v>
      </c>
      <c r="R552" s="17">
        <v>-7.2</v>
      </c>
      <c r="S552" s="18">
        <v>-0.27777777777777779</v>
      </c>
    </row>
    <row r="553" spans="1:19" ht="14" customHeight="1">
      <c r="A553" s="19">
        <v>345</v>
      </c>
      <c r="B553" s="20" t="s">
        <v>8</v>
      </c>
      <c r="C553" s="20" t="s">
        <v>9</v>
      </c>
      <c r="D553" s="20">
        <v>8</v>
      </c>
      <c r="E553" s="20" t="s">
        <v>10</v>
      </c>
      <c r="F553" s="20">
        <v>3</v>
      </c>
      <c r="G553" s="20" t="s">
        <v>30</v>
      </c>
      <c r="H553" s="20">
        <v>32</v>
      </c>
      <c r="I553" s="20">
        <v>38.18</v>
      </c>
      <c r="J553" s="20">
        <v>24.67</v>
      </c>
      <c r="K553" s="21">
        <v>24.67</v>
      </c>
      <c r="L553" s="20">
        <v>33.9</v>
      </c>
      <c r="M553" s="20">
        <v>1.5</v>
      </c>
      <c r="N553" s="20">
        <v>-6.2</v>
      </c>
      <c r="O553" s="20">
        <v>-0.24193548387096772</v>
      </c>
      <c r="P553" s="21">
        <v>33.9</v>
      </c>
      <c r="Q553" s="21">
        <v>1.5</v>
      </c>
      <c r="R553" s="21">
        <v>-6.2</v>
      </c>
      <c r="S553" s="22">
        <v>-0.24193548387096772</v>
      </c>
    </row>
    <row r="554" spans="1:19" ht="14" customHeight="1">
      <c r="A554" s="15">
        <v>345</v>
      </c>
      <c r="B554" s="16" t="s">
        <v>8</v>
      </c>
      <c r="C554" s="16" t="s">
        <v>9</v>
      </c>
      <c r="D554" s="16">
        <v>8</v>
      </c>
      <c r="E554" s="16" t="s">
        <v>10</v>
      </c>
      <c r="F554" s="16">
        <v>3</v>
      </c>
      <c r="G554" s="16" t="s">
        <v>30</v>
      </c>
      <c r="H554" s="16">
        <v>33</v>
      </c>
      <c r="I554" s="16">
        <v>38.19</v>
      </c>
      <c r="J554" s="16">
        <v>21.67</v>
      </c>
      <c r="K554" s="17">
        <v>21.67</v>
      </c>
      <c r="L554" s="16">
        <v>35.6</v>
      </c>
      <c r="M554" s="16">
        <v>1.4</v>
      </c>
      <c r="N554" s="16">
        <v>-6.5</v>
      </c>
      <c r="O554" s="16">
        <v>-0.21538461538461537</v>
      </c>
      <c r="P554" s="17">
        <v>35.6</v>
      </c>
      <c r="Q554" s="17">
        <v>1.4</v>
      </c>
      <c r="R554" s="17">
        <v>-6.5</v>
      </c>
      <c r="S554" s="18">
        <v>-0.21538461538461537</v>
      </c>
    </row>
    <row r="555" spans="1:19" ht="14" customHeight="1">
      <c r="A555" s="19">
        <v>345</v>
      </c>
      <c r="B555" s="20" t="s">
        <v>8</v>
      </c>
      <c r="C555" s="20" t="s">
        <v>9</v>
      </c>
      <c r="D555" s="20">
        <v>8</v>
      </c>
      <c r="E555" s="20" t="s">
        <v>10</v>
      </c>
      <c r="F555" s="20">
        <v>3</v>
      </c>
      <c r="G555" s="20" t="s">
        <v>30</v>
      </c>
      <c r="H555" s="20">
        <v>34</v>
      </c>
      <c r="I555" s="20">
        <v>38.200000000000003</v>
      </c>
      <c r="J555" s="20">
        <v>28.33</v>
      </c>
      <c r="K555" s="21">
        <v>28.33</v>
      </c>
      <c r="L555" s="20">
        <v>49.5</v>
      </c>
      <c r="M555" s="20">
        <v>0.1</v>
      </c>
      <c r="N555" s="20">
        <v>-8</v>
      </c>
      <c r="O555" s="20">
        <v>-1.2500000000000001E-2</v>
      </c>
      <c r="P555" s="21">
        <v>49.5</v>
      </c>
      <c r="Q555" s="21">
        <v>0.1</v>
      </c>
      <c r="R555" s="21">
        <v>-8</v>
      </c>
      <c r="S555" s="22">
        <v>-1.2500000000000001E-2</v>
      </c>
    </row>
    <row r="556" spans="1:19" ht="14" customHeight="1">
      <c r="A556" s="15">
        <v>345</v>
      </c>
      <c r="B556" s="16" t="s">
        <v>8</v>
      </c>
      <c r="C556" s="16" t="s">
        <v>9</v>
      </c>
      <c r="D556" s="16">
        <v>8</v>
      </c>
      <c r="E556" s="16" t="s">
        <v>10</v>
      </c>
      <c r="F556" s="16">
        <v>3</v>
      </c>
      <c r="G556" s="16" t="s">
        <v>30</v>
      </c>
      <c r="H556" s="16">
        <v>35</v>
      </c>
      <c r="I556" s="16">
        <v>38.21</v>
      </c>
      <c r="J556" s="16">
        <v>53.67</v>
      </c>
      <c r="K556" s="17">
        <v>53.67</v>
      </c>
      <c r="L556" s="16">
        <v>46.9</v>
      </c>
      <c r="M556" s="16">
        <v>0.7</v>
      </c>
      <c r="N556" s="16">
        <v>-6.8</v>
      </c>
      <c r="O556" s="16">
        <v>-0.10294117647058823</v>
      </c>
      <c r="P556" s="17">
        <v>46.9</v>
      </c>
      <c r="Q556" s="17">
        <v>0.7</v>
      </c>
      <c r="R556" s="17">
        <v>-6.8</v>
      </c>
      <c r="S556" s="18">
        <v>-0.10294117647058823</v>
      </c>
    </row>
    <row r="557" spans="1:19" ht="14" customHeight="1">
      <c r="A557" s="19">
        <v>345</v>
      </c>
      <c r="B557" s="20" t="s">
        <v>8</v>
      </c>
      <c r="C557" s="20" t="s">
        <v>9</v>
      </c>
      <c r="D557" s="20">
        <v>8</v>
      </c>
      <c r="E557" s="20" t="s">
        <v>10</v>
      </c>
      <c r="F557" s="20">
        <v>3</v>
      </c>
      <c r="G557" s="20" t="s">
        <v>30</v>
      </c>
      <c r="H557" s="20">
        <v>36</v>
      </c>
      <c r="I557" s="20">
        <v>38.22</v>
      </c>
      <c r="J557" s="20">
        <v>1452.67</v>
      </c>
      <c r="K557" s="21">
        <v>1452.67</v>
      </c>
      <c r="L557" s="20">
        <v>47</v>
      </c>
      <c r="M557" s="20">
        <v>1.2</v>
      </c>
      <c r="N557" s="20">
        <v>-7.6</v>
      </c>
      <c r="O557" s="20">
        <v>-0.15789473684210525</v>
      </c>
      <c r="P557" s="21">
        <v>47</v>
      </c>
      <c r="Q557" s="21">
        <v>1.2</v>
      </c>
      <c r="R557" s="21">
        <v>-7.6</v>
      </c>
      <c r="S557" s="22">
        <v>-0.15789473684210525</v>
      </c>
    </row>
    <row r="558" spans="1:19" ht="14" customHeight="1">
      <c r="A558" s="15">
        <v>345</v>
      </c>
      <c r="B558" s="16" t="s">
        <v>8</v>
      </c>
      <c r="C558" s="16" t="s">
        <v>9</v>
      </c>
      <c r="D558" s="16">
        <v>8</v>
      </c>
      <c r="E558" s="16" t="s">
        <v>10</v>
      </c>
      <c r="F558" s="16">
        <v>3</v>
      </c>
      <c r="G558" s="16" t="s">
        <v>30</v>
      </c>
      <c r="H558" s="16">
        <v>37</v>
      </c>
      <c r="I558" s="16">
        <v>38.229999999999997</v>
      </c>
      <c r="J558" s="16">
        <v>1972</v>
      </c>
      <c r="K558" s="17">
        <v>1972</v>
      </c>
      <c r="L558" s="16">
        <v>35.799999999999997</v>
      </c>
      <c r="M558" s="16">
        <v>0.9</v>
      </c>
      <c r="N558" s="16">
        <v>-8.5</v>
      </c>
      <c r="O558" s="16">
        <v>-0.10588235294117647</v>
      </c>
      <c r="P558" s="17">
        <v>35.799999999999997</v>
      </c>
      <c r="Q558" s="17">
        <v>0.9</v>
      </c>
      <c r="R558" s="17">
        <v>-8.5</v>
      </c>
      <c r="S558" s="18">
        <v>-0.10588235294117647</v>
      </c>
    </row>
    <row r="559" spans="1:19" ht="14" customHeight="1">
      <c r="A559" s="19">
        <v>345</v>
      </c>
      <c r="B559" s="20" t="s">
        <v>8</v>
      </c>
      <c r="C559" s="20" t="s">
        <v>9</v>
      </c>
      <c r="D559" s="20">
        <v>8</v>
      </c>
      <c r="E559" s="20" t="s">
        <v>10</v>
      </c>
      <c r="F559" s="20">
        <v>3</v>
      </c>
      <c r="G559" s="20" t="s">
        <v>30</v>
      </c>
      <c r="H559" s="20">
        <v>38</v>
      </c>
      <c r="I559" s="20">
        <v>38.24</v>
      </c>
      <c r="J559" s="20">
        <v>242</v>
      </c>
      <c r="K559" s="21">
        <v>242</v>
      </c>
      <c r="L559" s="20">
        <v>44.3</v>
      </c>
      <c r="M559" s="20">
        <v>1</v>
      </c>
      <c r="N559" s="20">
        <v>-8</v>
      </c>
      <c r="O559" s="20">
        <v>-0.125</v>
      </c>
      <c r="P559" s="21">
        <v>44.3</v>
      </c>
      <c r="Q559" s="21">
        <v>1</v>
      </c>
      <c r="R559" s="21">
        <v>-8</v>
      </c>
      <c r="S559" s="22">
        <v>-0.125</v>
      </c>
    </row>
    <row r="560" spans="1:19" ht="14" customHeight="1">
      <c r="A560" s="15">
        <v>345</v>
      </c>
      <c r="B560" s="16" t="s">
        <v>8</v>
      </c>
      <c r="C560" s="16" t="s">
        <v>9</v>
      </c>
      <c r="D560" s="16">
        <v>8</v>
      </c>
      <c r="E560" s="16" t="s">
        <v>10</v>
      </c>
      <c r="F560" s="16">
        <v>3</v>
      </c>
      <c r="G560" s="16" t="s">
        <v>30</v>
      </c>
      <c r="H560" s="16">
        <v>39</v>
      </c>
      <c r="I560" s="16">
        <v>38.25</v>
      </c>
      <c r="J560" s="16">
        <v>29</v>
      </c>
      <c r="K560" s="17">
        <v>29</v>
      </c>
      <c r="L560" s="16">
        <v>50.3</v>
      </c>
      <c r="M560" s="16">
        <v>1.2</v>
      </c>
      <c r="N560" s="16">
        <v>-6.8</v>
      </c>
      <c r="O560" s="16">
        <v>-0.17647058823529413</v>
      </c>
      <c r="P560" s="17">
        <v>50.3</v>
      </c>
      <c r="Q560" s="17">
        <v>1.2</v>
      </c>
      <c r="R560" s="17">
        <v>-6.8</v>
      </c>
      <c r="S560" s="18">
        <v>-0.17647058823529413</v>
      </c>
    </row>
    <row r="561" spans="1:19" ht="14" customHeight="1">
      <c r="A561" s="19">
        <v>345</v>
      </c>
      <c r="B561" s="20" t="s">
        <v>8</v>
      </c>
      <c r="C561" s="20" t="s">
        <v>9</v>
      </c>
      <c r="D561" s="20">
        <v>8</v>
      </c>
      <c r="E561" s="20" t="s">
        <v>10</v>
      </c>
      <c r="F561" s="20">
        <v>3</v>
      </c>
      <c r="G561" s="20" t="s">
        <v>30</v>
      </c>
      <c r="H561" s="20">
        <v>40</v>
      </c>
      <c r="I561" s="20">
        <v>38.26</v>
      </c>
      <c r="J561" s="20">
        <v>40</v>
      </c>
      <c r="K561" s="21">
        <v>40</v>
      </c>
      <c r="L561" s="20">
        <v>47.2</v>
      </c>
      <c r="M561" s="20">
        <v>0.9</v>
      </c>
      <c r="N561" s="20">
        <v>-7.4</v>
      </c>
      <c r="O561" s="20">
        <v>-0.12162162162162161</v>
      </c>
      <c r="P561" s="21">
        <v>47.2</v>
      </c>
      <c r="Q561" s="21">
        <v>0.9</v>
      </c>
      <c r="R561" s="21">
        <v>-7.4</v>
      </c>
      <c r="S561" s="22">
        <v>-0.12162162162162161</v>
      </c>
    </row>
    <row r="562" spans="1:19" ht="14" customHeight="1">
      <c r="A562" s="15">
        <v>345</v>
      </c>
      <c r="B562" s="16" t="s">
        <v>8</v>
      </c>
      <c r="C562" s="16" t="s">
        <v>9</v>
      </c>
      <c r="D562" s="16">
        <v>8</v>
      </c>
      <c r="E562" s="16" t="s">
        <v>10</v>
      </c>
      <c r="F562" s="16">
        <v>3</v>
      </c>
      <c r="G562" s="16" t="s">
        <v>30</v>
      </c>
      <c r="H562" s="16">
        <v>41</v>
      </c>
      <c r="I562" s="16">
        <v>38.270000000000003</v>
      </c>
      <c r="J562" s="16">
        <v>348.33</v>
      </c>
      <c r="K562" s="17"/>
      <c r="L562" s="16">
        <v>37.9</v>
      </c>
      <c r="M562" s="16">
        <v>0.2</v>
      </c>
      <c r="N562" s="16">
        <v>-5.9</v>
      </c>
      <c r="O562" s="16">
        <v>-3.3898305084745763E-2</v>
      </c>
      <c r="P562" s="17"/>
      <c r="Q562" s="17"/>
      <c r="R562" s="17"/>
      <c r="S562" s="18"/>
    </row>
    <row r="563" spans="1:19" ht="14" customHeight="1">
      <c r="A563" s="19">
        <v>345</v>
      </c>
      <c r="B563" s="20" t="s">
        <v>8</v>
      </c>
      <c r="C563" s="20" t="s">
        <v>9</v>
      </c>
      <c r="D563" s="20">
        <v>8</v>
      </c>
      <c r="E563" s="20" t="s">
        <v>10</v>
      </c>
      <c r="F563" s="20">
        <v>3</v>
      </c>
      <c r="G563" s="20" t="s">
        <v>30</v>
      </c>
      <c r="H563" s="20">
        <v>44</v>
      </c>
      <c r="I563" s="20">
        <v>38.299999999999997</v>
      </c>
      <c r="J563" s="20">
        <v>92.67</v>
      </c>
      <c r="K563" s="21">
        <v>92.67</v>
      </c>
      <c r="L563" s="20">
        <v>31.5</v>
      </c>
      <c r="M563" s="20">
        <v>1.2</v>
      </c>
      <c r="N563" s="20">
        <v>-6.7</v>
      </c>
      <c r="O563" s="20">
        <v>-0.17910447761194029</v>
      </c>
      <c r="P563" s="21">
        <v>31.5</v>
      </c>
      <c r="Q563" s="21">
        <v>1.2</v>
      </c>
      <c r="R563" s="21">
        <v>-6.7</v>
      </c>
      <c r="S563" s="22">
        <v>-0.17910447761194029</v>
      </c>
    </row>
    <row r="564" spans="1:19" ht="14" customHeight="1">
      <c r="A564" s="15">
        <v>345</v>
      </c>
      <c r="B564" s="16" t="s">
        <v>8</v>
      </c>
      <c r="C564" s="16" t="s">
        <v>9</v>
      </c>
      <c r="D564" s="16">
        <v>8</v>
      </c>
      <c r="E564" s="16" t="s">
        <v>10</v>
      </c>
      <c r="F564" s="16">
        <v>3</v>
      </c>
      <c r="G564" s="16" t="s">
        <v>30</v>
      </c>
      <c r="H564" s="16">
        <v>45</v>
      </c>
      <c r="I564" s="16">
        <v>38.31</v>
      </c>
      <c r="J564" s="16">
        <v>538.33000000000004</v>
      </c>
      <c r="K564" s="17">
        <v>538.33000000000004</v>
      </c>
      <c r="L564" s="16">
        <v>31.6</v>
      </c>
      <c r="M564" s="16">
        <v>0.9</v>
      </c>
      <c r="N564" s="16">
        <v>-6.2</v>
      </c>
      <c r="O564" s="16">
        <v>-0.14516129032258066</v>
      </c>
      <c r="P564" s="17">
        <v>31.6</v>
      </c>
      <c r="Q564" s="17">
        <v>0.9</v>
      </c>
      <c r="R564" s="17">
        <v>-6.2</v>
      </c>
      <c r="S564" s="18">
        <v>-0.14516129032258066</v>
      </c>
    </row>
    <row r="565" spans="1:19" ht="14" customHeight="1">
      <c r="A565" s="19">
        <v>345</v>
      </c>
      <c r="B565" s="20" t="s">
        <v>8</v>
      </c>
      <c r="C565" s="20" t="s">
        <v>9</v>
      </c>
      <c r="D565" s="20">
        <v>8</v>
      </c>
      <c r="E565" s="20" t="s">
        <v>10</v>
      </c>
      <c r="F565" s="20">
        <v>3</v>
      </c>
      <c r="G565" s="20" t="s">
        <v>30</v>
      </c>
      <c r="H565" s="20">
        <v>46</v>
      </c>
      <c r="I565" s="20">
        <v>38.32</v>
      </c>
      <c r="J565" s="20">
        <v>311.33</v>
      </c>
      <c r="K565" s="21">
        <v>311.33</v>
      </c>
      <c r="L565" s="20">
        <v>30.1</v>
      </c>
      <c r="M565" s="20">
        <v>1.4</v>
      </c>
      <c r="N565" s="20">
        <v>-7.4</v>
      </c>
      <c r="O565" s="20">
        <v>-0.18918918918918917</v>
      </c>
      <c r="P565" s="21">
        <v>30.1</v>
      </c>
      <c r="Q565" s="21">
        <v>1.4</v>
      </c>
      <c r="R565" s="21">
        <v>-7.4</v>
      </c>
      <c r="S565" s="22">
        <v>-0.18918918918918917</v>
      </c>
    </row>
    <row r="566" spans="1:19" ht="14" customHeight="1">
      <c r="A566" s="15">
        <v>345</v>
      </c>
      <c r="B566" s="16" t="s">
        <v>8</v>
      </c>
      <c r="C566" s="16" t="s">
        <v>9</v>
      </c>
      <c r="D566" s="16">
        <v>8</v>
      </c>
      <c r="E566" s="16" t="s">
        <v>10</v>
      </c>
      <c r="F566" s="16">
        <v>3</v>
      </c>
      <c r="G566" s="16" t="s">
        <v>30</v>
      </c>
      <c r="H566" s="16">
        <v>47</v>
      </c>
      <c r="I566" s="16">
        <v>38.33</v>
      </c>
      <c r="J566" s="16">
        <v>36</v>
      </c>
      <c r="K566" s="17">
        <v>36</v>
      </c>
      <c r="L566" s="16">
        <v>47.4</v>
      </c>
      <c r="M566" s="16">
        <v>0.4</v>
      </c>
      <c r="N566" s="16">
        <v>-7.4</v>
      </c>
      <c r="O566" s="16">
        <v>-5.4054054054054057E-2</v>
      </c>
      <c r="P566" s="17">
        <v>47.4</v>
      </c>
      <c r="Q566" s="17">
        <v>0.4</v>
      </c>
      <c r="R566" s="17">
        <v>-7.4</v>
      </c>
      <c r="S566" s="18">
        <v>-5.4054054054054057E-2</v>
      </c>
    </row>
    <row r="567" spans="1:19" ht="14" customHeight="1">
      <c r="A567" s="19">
        <v>345</v>
      </c>
      <c r="B567" s="20" t="s">
        <v>8</v>
      </c>
      <c r="C567" s="20" t="s">
        <v>9</v>
      </c>
      <c r="D567" s="20">
        <v>8</v>
      </c>
      <c r="E567" s="20" t="s">
        <v>10</v>
      </c>
      <c r="F567" s="20">
        <v>3</v>
      </c>
      <c r="G567" s="20" t="s">
        <v>30</v>
      </c>
      <c r="H567" s="20">
        <v>48</v>
      </c>
      <c r="I567" s="20">
        <v>38.340000000000003</v>
      </c>
      <c r="J567" s="20">
        <v>29</v>
      </c>
      <c r="K567" s="21">
        <v>29</v>
      </c>
      <c r="L567" s="20">
        <v>53.6</v>
      </c>
      <c r="M567" s="20">
        <v>1.3</v>
      </c>
      <c r="N567" s="20">
        <v>-7.2</v>
      </c>
      <c r="O567" s="20">
        <v>-0.18055555555555555</v>
      </c>
      <c r="P567" s="21">
        <v>53.6</v>
      </c>
      <c r="Q567" s="21">
        <v>1.3</v>
      </c>
      <c r="R567" s="21">
        <v>-7.2</v>
      </c>
      <c r="S567" s="22">
        <v>-0.18055555555555555</v>
      </c>
    </row>
    <row r="568" spans="1:19" ht="14" customHeight="1">
      <c r="A568" s="15">
        <v>345</v>
      </c>
      <c r="B568" s="16" t="s">
        <v>8</v>
      </c>
      <c r="C568" s="16" t="s">
        <v>9</v>
      </c>
      <c r="D568" s="16">
        <v>8</v>
      </c>
      <c r="E568" s="16" t="s">
        <v>10</v>
      </c>
      <c r="F568" s="16">
        <v>3</v>
      </c>
      <c r="G568" s="16" t="s">
        <v>30</v>
      </c>
      <c r="H568" s="16">
        <v>49</v>
      </c>
      <c r="I568" s="16">
        <v>38.35</v>
      </c>
      <c r="J568" s="16">
        <v>25</v>
      </c>
      <c r="K568" s="17">
        <v>25</v>
      </c>
      <c r="L568" s="16">
        <v>55.2</v>
      </c>
      <c r="M568" s="16">
        <v>1.1000000000000001</v>
      </c>
      <c r="N568" s="16">
        <v>-6.1</v>
      </c>
      <c r="O568" s="16">
        <v>-0.18032786885245905</v>
      </c>
      <c r="P568" s="17">
        <v>55.2</v>
      </c>
      <c r="Q568" s="17">
        <v>1.1000000000000001</v>
      </c>
      <c r="R568" s="17">
        <v>-6.1</v>
      </c>
      <c r="S568" s="18">
        <v>-0.18032786885245905</v>
      </c>
    </row>
    <row r="569" spans="1:19" ht="14" customHeight="1">
      <c r="A569" s="19">
        <v>345</v>
      </c>
      <c r="B569" s="20" t="s">
        <v>8</v>
      </c>
      <c r="C569" s="20" t="s">
        <v>9</v>
      </c>
      <c r="D569" s="20">
        <v>8</v>
      </c>
      <c r="E569" s="20" t="s">
        <v>10</v>
      </c>
      <c r="F569" s="20">
        <v>3</v>
      </c>
      <c r="G569" s="20" t="s">
        <v>30</v>
      </c>
      <c r="H569" s="20">
        <v>50</v>
      </c>
      <c r="I569" s="20">
        <v>38.36</v>
      </c>
      <c r="J569" s="20">
        <v>26.67</v>
      </c>
      <c r="K569" s="21">
        <v>26.67</v>
      </c>
      <c r="L569" s="20">
        <v>47.3</v>
      </c>
      <c r="M569" s="20">
        <v>0.5</v>
      </c>
      <c r="N569" s="20">
        <v>-7</v>
      </c>
      <c r="O569" s="20">
        <v>-7.1428571428571425E-2</v>
      </c>
      <c r="P569" s="21">
        <v>47.3</v>
      </c>
      <c r="Q569" s="21">
        <v>0.5</v>
      </c>
      <c r="R569" s="21">
        <v>-7</v>
      </c>
      <c r="S569" s="22">
        <v>-7.1428571428571425E-2</v>
      </c>
    </row>
    <row r="570" spans="1:19" ht="14" customHeight="1">
      <c r="A570" s="15">
        <v>345</v>
      </c>
      <c r="B570" s="16" t="s">
        <v>8</v>
      </c>
      <c r="C570" s="16" t="s">
        <v>9</v>
      </c>
      <c r="D570" s="16">
        <v>8</v>
      </c>
      <c r="E570" s="16" t="s">
        <v>10</v>
      </c>
      <c r="F570" s="16">
        <v>3</v>
      </c>
      <c r="G570" s="16" t="s">
        <v>30</v>
      </c>
      <c r="H570" s="16">
        <v>51</v>
      </c>
      <c r="I570" s="16">
        <v>38.369999999999997</v>
      </c>
      <c r="J570" s="16">
        <v>36.33</v>
      </c>
      <c r="K570" s="17">
        <v>36.33</v>
      </c>
      <c r="L570" s="16">
        <v>46.5</v>
      </c>
      <c r="M570" s="16">
        <v>0.5</v>
      </c>
      <c r="N570" s="16">
        <v>-7</v>
      </c>
      <c r="O570" s="16">
        <v>-7.1428571428571425E-2</v>
      </c>
      <c r="P570" s="17">
        <v>46.5</v>
      </c>
      <c r="Q570" s="17">
        <v>0.5</v>
      </c>
      <c r="R570" s="17">
        <v>-7</v>
      </c>
      <c r="S570" s="18">
        <v>-7.1428571428571425E-2</v>
      </c>
    </row>
    <row r="571" spans="1:19" ht="14" customHeight="1">
      <c r="A571" s="19">
        <v>345</v>
      </c>
      <c r="B571" s="20" t="s">
        <v>8</v>
      </c>
      <c r="C571" s="20" t="s">
        <v>9</v>
      </c>
      <c r="D571" s="20">
        <v>8</v>
      </c>
      <c r="E571" s="20" t="s">
        <v>10</v>
      </c>
      <c r="F571" s="20">
        <v>3</v>
      </c>
      <c r="G571" s="20" t="s">
        <v>30</v>
      </c>
      <c r="H571" s="20">
        <v>52</v>
      </c>
      <c r="I571" s="20">
        <v>38.380000000000003</v>
      </c>
      <c r="J571" s="20">
        <v>79</v>
      </c>
      <c r="K571" s="21">
        <v>79</v>
      </c>
      <c r="L571" s="20">
        <v>43.4</v>
      </c>
      <c r="M571" s="20">
        <v>0.2</v>
      </c>
      <c r="N571" s="20">
        <v>-5.5</v>
      </c>
      <c r="O571" s="20">
        <v>-3.6363636363636369E-2</v>
      </c>
      <c r="P571" s="21">
        <v>43.4</v>
      </c>
      <c r="Q571" s="21">
        <v>0.2</v>
      </c>
      <c r="R571" s="21">
        <v>-5.5</v>
      </c>
      <c r="S571" s="22">
        <v>-3.6363636363636369E-2</v>
      </c>
    </row>
    <row r="572" spans="1:19" ht="14" customHeight="1">
      <c r="A572" s="15">
        <v>345</v>
      </c>
      <c r="B572" s="16" t="s">
        <v>8</v>
      </c>
      <c r="C572" s="16" t="s">
        <v>9</v>
      </c>
      <c r="D572" s="16">
        <v>8</v>
      </c>
      <c r="E572" s="16" t="s">
        <v>10</v>
      </c>
      <c r="F572" s="16">
        <v>3</v>
      </c>
      <c r="G572" s="16" t="s">
        <v>30</v>
      </c>
      <c r="H572" s="16">
        <v>53</v>
      </c>
      <c r="I572" s="16">
        <v>38.39</v>
      </c>
      <c r="J572" s="16">
        <v>42.67</v>
      </c>
      <c r="K572" s="17">
        <v>42.67</v>
      </c>
      <c r="L572" s="16">
        <v>44.9</v>
      </c>
      <c r="M572" s="16">
        <v>1</v>
      </c>
      <c r="N572" s="16">
        <v>-7.4</v>
      </c>
      <c r="O572" s="16">
        <v>-0.13513513513513511</v>
      </c>
      <c r="P572" s="17">
        <v>44.9</v>
      </c>
      <c r="Q572" s="17">
        <v>1</v>
      </c>
      <c r="R572" s="17">
        <v>-7.4</v>
      </c>
      <c r="S572" s="18">
        <v>-0.13513513513513511</v>
      </c>
    </row>
    <row r="573" spans="1:19" ht="14" customHeight="1">
      <c r="A573" s="19">
        <v>345</v>
      </c>
      <c r="B573" s="20" t="s">
        <v>8</v>
      </c>
      <c r="C573" s="20" t="s">
        <v>9</v>
      </c>
      <c r="D573" s="20">
        <v>8</v>
      </c>
      <c r="E573" s="20" t="s">
        <v>10</v>
      </c>
      <c r="F573" s="20">
        <v>3</v>
      </c>
      <c r="G573" s="20" t="s">
        <v>30</v>
      </c>
      <c r="H573" s="20">
        <v>54</v>
      </c>
      <c r="I573" s="20">
        <v>38.4</v>
      </c>
      <c r="J573" s="20">
        <v>25</v>
      </c>
      <c r="K573" s="21">
        <v>25</v>
      </c>
      <c r="L573" s="20">
        <v>47</v>
      </c>
      <c r="M573" s="20">
        <v>0.9</v>
      </c>
      <c r="N573" s="20">
        <v>-6.9</v>
      </c>
      <c r="O573" s="20">
        <v>-0.13043478260869565</v>
      </c>
      <c r="P573" s="21">
        <v>47</v>
      </c>
      <c r="Q573" s="21">
        <v>0.9</v>
      </c>
      <c r="R573" s="21">
        <v>-6.9</v>
      </c>
      <c r="S573" s="22">
        <v>-0.13043478260869565</v>
      </c>
    </row>
    <row r="574" spans="1:19" ht="14" customHeight="1">
      <c r="A574" s="15">
        <v>345</v>
      </c>
      <c r="B574" s="16" t="s">
        <v>8</v>
      </c>
      <c r="C574" s="16" t="s">
        <v>9</v>
      </c>
      <c r="D574" s="16">
        <v>8</v>
      </c>
      <c r="E574" s="16" t="s">
        <v>10</v>
      </c>
      <c r="F574" s="16">
        <v>3</v>
      </c>
      <c r="G574" s="16" t="s">
        <v>30</v>
      </c>
      <c r="H574" s="16">
        <v>55</v>
      </c>
      <c r="I574" s="16">
        <v>38.409999999999997</v>
      </c>
      <c r="J574" s="16">
        <v>27.33</v>
      </c>
      <c r="K574" s="17">
        <v>27.33</v>
      </c>
      <c r="L574" s="16">
        <v>42.6</v>
      </c>
      <c r="M574" s="16">
        <v>0.1</v>
      </c>
      <c r="N574" s="16">
        <v>-6.2</v>
      </c>
      <c r="O574" s="16">
        <v>-1.6129032258064516E-2</v>
      </c>
      <c r="P574" s="17">
        <v>42.6</v>
      </c>
      <c r="Q574" s="17">
        <v>0.1</v>
      </c>
      <c r="R574" s="17">
        <v>-6.2</v>
      </c>
      <c r="S574" s="18">
        <v>-1.6129032258064516E-2</v>
      </c>
    </row>
    <row r="575" spans="1:19" ht="14" customHeight="1">
      <c r="A575" s="19">
        <v>345</v>
      </c>
      <c r="B575" s="20" t="s">
        <v>8</v>
      </c>
      <c r="C575" s="20" t="s">
        <v>9</v>
      </c>
      <c r="D575" s="20">
        <v>8</v>
      </c>
      <c r="E575" s="20" t="s">
        <v>10</v>
      </c>
      <c r="F575" s="20">
        <v>3</v>
      </c>
      <c r="G575" s="20" t="s">
        <v>30</v>
      </c>
      <c r="H575" s="20">
        <v>56</v>
      </c>
      <c r="I575" s="20">
        <v>38.42</v>
      </c>
      <c r="J575" s="20">
        <v>24.33</v>
      </c>
      <c r="K575" s="21">
        <v>24.33</v>
      </c>
      <c r="L575" s="20">
        <v>47.4</v>
      </c>
      <c r="M575" s="20">
        <v>0.6</v>
      </c>
      <c r="N575" s="20">
        <v>-7.1</v>
      </c>
      <c r="O575" s="20">
        <v>-8.4507042253521125E-2</v>
      </c>
      <c r="P575" s="21">
        <v>47.4</v>
      </c>
      <c r="Q575" s="21">
        <v>0.6</v>
      </c>
      <c r="R575" s="21">
        <v>-7.1</v>
      </c>
      <c r="S575" s="22">
        <v>-8.4507042253521125E-2</v>
      </c>
    </row>
    <row r="576" spans="1:19" ht="14" customHeight="1">
      <c r="A576" s="15">
        <v>345</v>
      </c>
      <c r="B576" s="16" t="s">
        <v>8</v>
      </c>
      <c r="C576" s="16" t="s">
        <v>9</v>
      </c>
      <c r="D576" s="16">
        <v>8</v>
      </c>
      <c r="E576" s="16" t="s">
        <v>10</v>
      </c>
      <c r="F576" s="16">
        <v>3</v>
      </c>
      <c r="G576" s="16" t="s">
        <v>30</v>
      </c>
      <c r="H576" s="16">
        <v>57</v>
      </c>
      <c r="I576" s="16">
        <v>38.43</v>
      </c>
      <c r="J576" s="16">
        <v>23.33</v>
      </c>
      <c r="K576" s="17">
        <v>23.33</v>
      </c>
      <c r="L576" s="16">
        <v>46.5</v>
      </c>
      <c r="M576" s="16">
        <v>0.6</v>
      </c>
      <c r="N576" s="16">
        <v>-6.6</v>
      </c>
      <c r="O576" s="16">
        <v>-9.0909090909090912E-2</v>
      </c>
      <c r="P576" s="17">
        <v>46.5</v>
      </c>
      <c r="Q576" s="17">
        <v>0.6</v>
      </c>
      <c r="R576" s="17">
        <v>-6.6</v>
      </c>
      <c r="S576" s="18">
        <v>-9.0909090909090912E-2</v>
      </c>
    </row>
    <row r="577" spans="1:19" ht="14" customHeight="1">
      <c r="A577" s="19">
        <v>345</v>
      </c>
      <c r="B577" s="20" t="s">
        <v>8</v>
      </c>
      <c r="C577" s="20" t="s">
        <v>9</v>
      </c>
      <c r="D577" s="20">
        <v>8</v>
      </c>
      <c r="E577" s="20" t="s">
        <v>10</v>
      </c>
      <c r="F577" s="20">
        <v>3</v>
      </c>
      <c r="G577" s="20" t="s">
        <v>30</v>
      </c>
      <c r="H577" s="20">
        <v>58</v>
      </c>
      <c r="I577" s="20">
        <v>38.44</v>
      </c>
      <c r="J577" s="20">
        <v>25</v>
      </c>
      <c r="K577" s="21">
        <v>25</v>
      </c>
      <c r="L577" s="20">
        <v>37.799999999999997</v>
      </c>
      <c r="M577" s="20">
        <v>-0.2</v>
      </c>
      <c r="N577" s="20">
        <v>-5.3</v>
      </c>
      <c r="O577" s="20">
        <v>3.7735849056603779E-2</v>
      </c>
      <c r="P577" s="21">
        <v>37.799999999999997</v>
      </c>
      <c r="Q577" s="21">
        <v>-0.2</v>
      </c>
      <c r="R577" s="21">
        <v>-5.3</v>
      </c>
      <c r="S577" s="22">
        <v>3.7735849056603779E-2</v>
      </c>
    </row>
    <row r="578" spans="1:19" ht="14" customHeight="1">
      <c r="A578" s="15">
        <v>345</v>
      </c>
      <c r="B578" s="16" t="s">
        <v>8</v>
      </c>
      <c r="C578" s="16" t="s">
        <v>9</v>
      </c>
      <c r="D578" s="16">
        <v>8</v>
      </c>
      <c r="E578" s="16" t="s">
        <v>10</v>
      </c>
      <c r="F578" s="16">
        <v>3</v>
      </c>
      <c r="G578" s="16" t="s">
        <v>30</v>
      </c>
      <c r="H578" s="16">
        <v>59</v>
      </c>
      <c r="I578" s="16">
        <v>38.450000000000003</v>
      </c>
      <c r="J578" s="16">
        <v>21.67</v>
      </c>
      <c r="K578" s="17"/>
      <c r="L578" s="16">
        <v>37.799999999999997</v>
      </c>
      <c r="M578" s="16">
        <v>0.9</v>
      </c>
      <c r="N578" s="16">
        <v>-5.7</v>
      </c>
      <c r="O578" s="16">
        <v>-0.15789473684210525</v>
      </c>
      <c r="P578" s="17"/>
      <c r="Q578" s="17"/>
      <c r="R578" s="17"/>
      <c r="S578" s="18"/>
    </row>
    <row r="579" spans="1:19" ht="14" customHeight="1">
      <c r="A579" s="19">
        <v>345</v>
      </c>
      <c r="B579" s="20" t="s">
        <v>8</v>
      </c>
      <c r="C579" s="20" t="s">
        <v>9</v>
      </c>
      <c r="D579" s="20">
        <v>8</v>
      </c>
      <c r="E579" s="20" t="s">
        <v>10</v>
      </c>
      <c r="F579" s="20">
        <v>3</v>
      </c>
      <c r="G579" s="20" t="s">
        <v>30</v>
      </c>
      <c r="H579" s="20">
        <v>61</v>
      </c>
      <c r="I579" s="20">
        <v>38.47</v>
      </c>
      <c r="J579" s="20">
        <v>4</v>
      </c>
      <c r="K579" s="21"/>
      <c r="L579" s="20">
        <v>29.8</v>
      </c>
      <c r="M579" s="20">
        <v>1.7</v>
      </c>
      <c r="N579" s="20">
        <v>-7</v>
      </c>
      <c r="O579" s="20">
        <v>-0.24285714285714285</v>
      </c>
      <c r="P579" s="21"/>
      <c r="Q579" s="21"/>
      <c r="R579" s="21"/>
      <c r="S579" s="22"/>
    </row>
    <row r="580" spans="1:19" ht="14" customHeight="1">
      <c r="A580" s="15">
        <v>345</v>
      </c>
      <c r="B580" s="16" t="s">
        <v>8</v>
      </c>
      <c r="C580" s="16" t="s">
        <v>9</v>
      </c>
      <c r="D580" s="16">
        <v>8</v>
      </c>
      <c r="E580" s="16" t="s">
        <v>10</v>
      </c>
      <c r="F580" s="16">
        <v>3</v>
      </c>
      <c r="G580" s="16" t="s">
        <v>30</v>
      </c>
      <c r="H580" s="16">
        <v>62</v>
      </c>
      <c r="I580" s="16">
        <v>38.479999999999997</v>
      </c>
      <c r="J580" s="16">
        <v>18.329999999999998</v>
      </c>
      <c r="K580" s="17">
        <v>18.329999999999998</v>
      </c>
      <c r="L580" s="16">
        <v>38</v>
      </c>
      <c r="M580" s="16">
        <v>0.7</v>
      </c>
      <c r="N580" s="16">
        <v>-6.3</v>
      </c>
      <c r="O580" s="16">
        <v>-0.1111111111111111</v>
      </c>
      <c r="P580" s="17">
        <v>38</v>
      </c>
      <c r="Q580" s="17">
        <v>0.7</v>
      </c>
      <c r="R580" s="17">
        <v>-6.3</v>
      </c>
      <c r="S580" s="18">
        <v>-0.1111111111111111</v>
      </c>
    </row>
    <row r="581" spans="1:19" ht="14" customHeight="1">
      <c r="A581" s="19">
        <v>345</v>
      </c>
      <c r="B581" s="20" t="s">
        <v>8</v>
      </c>
      <c r="C581" s="20" t="s">
        <v>9</v>
      </c>
      <c r="D581" s="20">
        <v>8</v>
      </c>
      <c r="E581" s="20" t="s">
        <v>10</v>
      </c>
      <c r="F581" s="20">
        <v>3</v>
      </c>
      <c r="G581" s="20" t="s">
        <v>30</v>
      </c>
      <c r="H581" s="20">
        <v>63</v>
      </c>
      <c r="I581" s="20">
        <v>38.49</v>
      </c>
      <c r="J581" s="20">
        <v>12.67</v>
      </c>
      <c r="K581" s="21">
        <v>12.67</v>
      </c>
      <c r="L581" s="20">
        <v>38.4</v>
      </c>
      <c r="M581" s="20">
        <v>0.1</v>
      </c>
      <c r="N581" s="20">
        <v>-5.5</v>
      </c>
      <c r="O581" s="20">
        <v>-1.8181818181818184E-2</v>
      </c>
      <c r="P581" s="21">
        <v>38.4</v>
      </c>
      <c r="Q581" s="21">
        <v>0.1</v>
      </c>
      <c r="R581" s="21">
        <v>-5.5</v>
      </c>
      <c r="S581" s="22">
        <v>-1.8181818181818184E-2</v>
      </c>
    </row>
    <row r="582" spans="1:19" ht="14" customHeight="1">
      <c r="A582" s="15">
        <v>345</v>
      </c>
      <c r="B582" s="16" t="s">
        <v>8</v>
      </c>
      <c r="C582" s="16" t="s">
        <v>9</v>
      </c>
      <c r="D582" s="16">
        <v>8</v>
      </c>
      <c r="E582" s="16" t="s">
        <v>10</v>
      </c>
      <c r="F582" s="16">
        <v>3</v>
      </c>
      <c r="G582" s="16" t="s">
        <v>30</v>
      </c>
      <c r="H582" s="16">
        <v>64</v>
      </c>
      <c r="I582" s="16">
        <v>38.5</v>
      </c>
      <c r="J582" s="16">
        <v>20</v>
      </c>
      <c r="K582" s="17">
        <v>20</v>
      </c>
      <c r="L582" s="16">
        <v>42.6</v>
      </c>
      <c r="M582" s="16">
        <v>0.9</v>
      </c>
      <c r="N582" s="16">
        <v>-5.4</v>
      </c>
      <c r="O582" s="16">
        <v>-0.16666666666666666</v>
      </c>
      <c r="P582" s="17">
        <v>42.6</v>
      </c>
      <c r="Q582" s="17">
        <v>0.9</v>
      </c>
      <c r="R582" s="17">
        <v>-5.4</v>
      </c>
      <c r="S582" s="18">
        <v>-0.16666666666666666</v>
      </c>
    </row>
    <row r="583" spans="1:19" ht="14" customHeight="1">
      <c r="A583" s="19">
        <v>345</v>
      </c>
      <c r="B583" s="20" t="s">
        <v>8</v>
      </c>
      <c r="C583" s="20" t="s">
        <v>9</v>
      </c>
      <c r="D583" s="20">
        <v>8</v>
      </c>
      <c r="E583" s="20" t="s">
        <v>10</v>
      </c>
      <c r="F583" s="20">
        <v>3</v>
      </c>
      <c r="G583" s="20" t="s">
        <v>30</v>
      </c>
      <c r="H583" s="20">
        <v>65</v>
      </c>
      <c r="I583" s="20">
        <v>38.51</v>
      </c>
      <c r="J583" s="20">
        <v>20.67</v>
      </c>
      <c r="K583" s="21">
        <v>20.67</v>
      </c>
      <c r="L583" s="20">
        <v>49.6</v>
      </c>
      <c r="M583" s="20">
        <v>-0.1</v>
      </c>
      <c r="N583" s="20">
        <v>-5.4</v>
      </c>
      <c r="O583" s="20">
        <v>1.8518518518518517E-2</v>
      </c>
      <c r="P583" s="21">
        <v>49.6</v>
      </c>
      <c r="Q583" s="21">
        <v>-0.1</v>
      </c>
      <c r="R583" s="21">
        <v>-5.4</v>
      </c>
      <c r="S583" s="22">
        <v>1.8518518518518517E-2</v>
      </c>
    </row>
    <row r="584" spans="1:19" ht="14" customHeight="1">
      <c r="A584" s="15">
        <v>345</v>
      </c>
      <c r="B584" s="16" t="s">
        <v>8</v>
      </c>
      <c r="C584" s="16" t="s">
        <v>9</v>
      </c>
      <c r="D584" s="16">
        <v>8</v>
      </c>
      <c r="E584" s="16" t="s">
        <v>10</v>
      </c>
      <c r="F584" s="16">
        <v>3</v>
      </c>
      <c r="G584" s="16" t="s">
        <v>30</v>
      </c>
      <c r="H584" s="16">
        <v>66</v>
      </c>
      <c r="I584" s="16">
        <v>38.520000000000003</v>
      </c>
      <c r="J584" s="16">
        <v>20.67</v>
      </c>
      <c r="K584" s="17">
        <v>20.67</v>
      </c>
      <c r="L584" s="16">
        <v>52.7</v>
      </c>
      <c r="M584" s="16">
        <v>0.7</v>
      </c>
      <c r="N584" s="16">
        <v>-6.3</v>
      </c>
      <c r="O584" s="16">
        <v>-0.1111111111111111</v>
      </c>
      <c r="P584" s="17">
        <v>52.7</v>
      </c>
      <c r="Q584" s="17">
        <v>0.7</v>
      </c>
      <c r="R584" s="17">
        <v>-6.3</v>
      </c>
      <c r="S584" s="18">
        <v>-0.1111111111111111</v>
      </c>
    </row>
    <row r="585" spans="1:19" ht="14" customHeight="1">
      <c r="A585" s="19">
        <v>345</v>
      </c>
      <c r="B585" s="20" t="s">
        <v>8</v>
      </c>
      <c r="C585" s="20" t="s">
        <v>9</v>
      </c>
      <c r="D585" s="20">
        <v>8</v>
      </c>
      <c r="E585" s="20" t="s">
        <v>10</v>
      </c>
      <c r="F585" s="20">
        <v>3</v>
      </c>
      <c r="G585" s="20" t="s">
        <v>30</v>
      </c>
      <c r="H585" s="20">
        <v>67</v>
      </c>
      <c r="I585" s="20">
        <v>38.53</v>
      </c>
      <c r="J585" s="20">
        <v>24.33</v>
      </c>
      <c r="K585" s="21">
        <v>24.33</v>
      </c>
      <c r="L585" s="20">
        <v>50.4</v>
      </c>
      <c r="M585" s="20">
        <v>0.8</v>
      </c>
      <c r="N585" s="20">
        <v>-5.7</v>
      </c>
      <c r="O585" s="20">
        <v>-0.14035087719298245</v>
      </c>
      <c r="P585" s="21">
        <v>50.4</v>
      </c>
      <c r="Q585" s="21">
        <v>0.8</v>
      </c>
      <c r="R585" s="21">
        <v>-5.7</v>
      </c>
      <c r="S585" s="22">
        <v>-0.14035087719298245</v>
      </c>
    </row>
    <row r="586" spans="1:19" ht="14" customHeight="1">
      <c r="A586" s="15">
        <v>345</v>
      </c>
      <c r="B586" s="16" t="s">
        <v>8</v>
      </c>
      <c r="C586" s="16" t="s">
        <v>9</v>
      </c>
      <c r="D586" s="16">
        <v>8</v>
      </c>
      <c r="E586" s="16" t="s">
        <v>10</v>
      </c>
      <c r="F586" s="16">
        <v>3</v>
      </c>
      <c r="G586" s="16" t="s">
        <v>30</v>
      </c>
      <c r="H586" s="16">
        <v>68</v>
      </c>
      <c r="I586" s="16">
        <v>38.54</v>
      </c>
      <c r="J586" s="16">
        <v>24.33</v>
      </c>
      <c r="K586" s="17">
        <v>24.33</v>
      </c>
      <c r="L586" s="16">
        <v>46.6</v>
      </c>
      <c r="M586" s="16">
        <v>-2</v>
      </c>
      <c r="N586" s="16">
        <v>-4.7</v>
      </c>
      <c r="O586" s="16">
        <v>0.42553191489361702</v>
      </c>
      <c r="P586" s="17">
        <v>46.6</v>
      </c>
      <c r="Q586" s="17">
        <v>-2</v>
      </c>
      <c r="R586" s="17">
        <v>-4.7</v>
      </c>
      <c r="S586" s="18">
        <v>0.42553191489361702</v>
      </c>
    </row>
    <row r="587" spans="1:19" ht="14" customHeight="1">
      <c r="A587" s="19">
        <v>345</v>
      </c>
      <c r="B587" s="20" t="s">
        <v>8</v>
      </c>
      <c r="C587" s="20" t="s">
        <v>9</v>
      </c>
      <c r="D587" s="20">
        <v>8</v>
      </c>
      <c r="E587" s="20" t="s">
        <v>10</v>
      </c>
      <c r="F587" s="20">
        <v>3</v>
      </c>
      <c r="G587" s="20" t="s">
        <v>30</v>
      </c>
      <c r="H587" s="20">
        <v>69</v>
      </c>
      <c r="I587" s="20">
        <v>38.549999999999997</v>
      </c>
      <c r="J587" s="20">
        <v>19.670000000000002</v>
      </c>
      <c r="K587" s="21">
        <v>19.670000000000002</v>
      </c>
      <c r="L587" s="20">
        <v>53</v>
      </c>
      <c r="M587" s="20">
        <v>1.1000000000000001</v>
      </c>
      <c r="N587" s="20">
        <v>-5.0999999999999996</v>
      </c>
      <c r="O587" s="20">
        <v>-0.21568627450980396</v>
      </c>
      <c r="P587" s="21">
        <v>53</v>
      </c>
      <c r="Q587" s="21">
        <v>1.1000000000000001</v>
      </c>
      <c r="R587" s="21">
        <v>-5.0999999999999996</v>
      </c>
      <c r="S587" s="22">
        <v>-0.21568627450980396</v>
      </c>
    </row>
    <row r="588" spans="1:19" ht="14" customHeight="1">
      <c r="A588" s="15">
        <v>345</v>
      </c>
      <c r="B588" s="16" t="s">
        <v>8</v>
      </c>
      <c r="C588" s="16" t="s">
        <v>9</v>
      </c>
      <c r="D588" s="16">
        <v>8</v>
      </c>
      <c r="E588" s="16" t="s">
        <v>10</v>
      </c>
      <c r="F588" s="16">
        <v>3</v>
      </c>
      <c r="G588" s="16" t="s">
        <v>30</v>
      </c>
      <c r="H588" s="16">
        <v>70</v>
      </c>
      <c r="I588" s="16">
        <v>38.56</v>
      </c>
      <c r="J588" s="16">
        <v>19</v>
      </c>
      <c r="K588" s="17">
        <v>19</v>
      </c>
      <c r="L588" s="16">
        <v>49.6</v>
      </c>
      <c r="M588" s="16">
        <v>0.9</v>
      </c>
      <c r="N588" s="16">
        <v>-5.5</v>
      </c>
      <c r="O588" s="16">
        <v>-0.16363636363636364</v>
      </c>
      <c r="P588" s="17">
        <v>49.6</v>
      </c>
      <c r="Q588" s="17">
        <v>0.9</v>
      </c>
      <c r="R588" s="17">
        <v>-5.5</v>
      </c>
      <c r="S588" s="18">
        <v>-0.16363636363636364</v>
      </c>
    </row>
    <row r="589" spans="1:19" ht="14" customHeight="1">
      <c r="A589" s="19">
        <v>345</v>
      </c>
      <c r="B589" s="20" t="s">
        <v>8</v>
      </c>
      <c r="C589" s="20" t="s">
        <v>9</v>
      </c>
      <c r="D589" s="20">
        <v>8</v>
      </c>
      <c r="E589" s="20" t="s">
        <v>10</v>
      </c>
      <c r="F589" s="20">
        <v>3</v>
      </c>
      <c r="G589" s="20" t="s">
        <v>30</v>
      </c>
      <c r="H589" s="20">
        <v>71</v>
      </c>
      <c r="I589" s="20">
        <v>38.57</v>
      </c>
      <c r="J589" s="20">
        <v>22.33</v>
      </c>
      <c r="K589" s="21">
        <v>22.33</v>
      </c>
      <c r="L589" s="20">
        <v>53.2</v>
      </c>
      <c r="M589" s="20">
        <v>1.3</v>
      </c>
      <c r="N589" s="20">
        <v>-6.6</v>
      </c>
      <c r="O589" s="20">
        <v>-0.19696969696969699</v>
      </c>
      <c r="P589" s="21">
        <v>53.2</v>
      </c>
      <c r="Q589" s="21">
        <v>1.3</v>
      </c>
      <c r="R589" s="21">
        <v>-6.6</v>
      </c>
      <c r="S589" s="22">
        <v>-0.19696969696969699</v>
      </c>
    </row>
    <row r="590" spans="1:19" ht="14" customHeight="1">
      <c r="A590" s="15">
        <v>345</v>
      </c>
      <c r="B590" s="16" t="s">
        <v>8</v>
      </c>
      <c r="C590" s="16" t="s">
        <v>9</v>
      </c>
      <c r="D590" s="16">
        <v>8</v>
      </c>
      <c r="E590" s="16" t="s">
        <v>10</v>
      </c>
      <c r="F590" s="16">
        <v>3</v>
      </c>
      <c r="G590" s="16" t="s">
        <v>30</v>
      </c>
      <c r="H590" s="16">
        <v>72</v>
      </c>
      <c r="I590" s="16">
        <v>38.58</v>
      </c>
      <c r="J590" s="16">
        <v>16.670000000000002</v>
      </c>
      <c r="K590" s="17">
        <v>16.670000000000002</v>
      </c>
      <c r="L590" s="16">
        <v>50.2</v>
      </c>
      <c r="M590" s="16">
        <v>0.8</v>
      </c>
      <c r="N590" s="16">
        <v>-5.0999999999999996</v>
      </c>
      <c r="O590" s="16">
        <v>-0.15686274509803924</v>
      </c>
      <c r="P590" s="17">
        <v>50.2</v>
      </c>
      <c r="Q590" s="17">
        <v>0.8</v>
      </c>
      <c r="R590" s="17">
        <v>-5.0999999999999996</v>
      </c>
      <c r="S590" s="18">
        <v>-0.15686274509803924</v>
      </c>
    </row>
    <row r="591" spans="1:19" ht="14" customHeight="1">
      <c r="A591" s="19">
        <v>345</v>
      </c>
      <c r="B591" s="20" t="s">
        <v>8</v>
      </c>
      <c r="C591" s="20" t="s">
        <v>9</v>
      </c>
      <c r="D591" s="20">
        <v>8</v>
      </c>
      <c r="E591" s="20" t="s">
        <v>10</v>
      </c>
      <c r="F591" s="20">
        <v>3</v>
      </c>
      <c r="G591" s="20" t="s">
        <v>30</v>
      </c>
      <c r="H591" s="20">
        <v>73</v>
      </c>
      <c r="I591" s="20">
        <v>38.590000000000003</v>
      </c>
      <c r="J591" s="20">
        <v>52.33</v>
      </c>
      <c r="K591" s="21">
        <v>52.33</v>
      </c>
      <c r="L591" s="20">
        <v>45.1</v>
      </c>
      <c r="M591" s="20">
        <v>0.3</v>
      </c>
      <c r="N591" s="20">
        <v>-5.8</v>
      </c>
      <c r="O591" s="20">
        <v>-5.1724137931034482E-2</v>
      </c>
      <c r="P591" s="21">
        <v>45.1</v>
      </c>
      <c r="Q591" s="21">
        <v>0.3</v>
      </c>
      <c r="R591" s="21">
        <v>-5.8</v>
      </c>
      <c r="S591" s="22">
        <v>-5.1724137931034482E-2</v>
      </c>
    </row>
    <row r="592" spans="1:19" ht="14" customHeight="1">
      <c r="A592" s="15">
        <v>345</v>
      </c>
      <c r="B592" s="16" t="s">
        <v>8</v>
      </c>
      <c r="C592" s="16" t="s">
        <v>9</v>
      </c>
      <c r="D592" s="16">
        <v>8</v>
      </c>
      <c r="E592" s="16" t="s">
        <v>10</v>
      </c>
      <c r="F592" s="16">
        <v>3</v>
      </c>
      <c r="G592" s="16" t="s">
        <v>30</v>
      </c>
      <c r="H592" s="16">
        <v>74</v>
      </c>
      <c r="I592" s="16">
        <v>38.6</v>
      </c>
      <c r="J592" s="16">
        <v>23.67</v>
      </c>
      <c r="K592" s="17"/>
      <c r="L592" s="16">
        <v>28.9</v>
      </c>
      <c r="M592" s="16">
        <v>0.4</v>
      </c>
      <c r="N592" s="16">
        <v>-4.7</v>
      </c>
      <c r="O592" s="16">
        <v>-8.5106382978723402E-2</v>
      </c>
      <c r="P592" s="17"/>
      <c r="Q592" s="17"/>
      <c r="R592" s="17"/>
      <c r="S592" s="18"/>
    </row>
    <row r="593" spans="1:19" ht="14" customHeight="1">
      <c r="A593" s="19">
        <v>345</v>
      </c>
      <c r="B593" s="20" t="s">
        <v>8</v>
      </c>
      <c r="C593" s="20" t="s">
        <v>9</v>
      </c>
      <c r="D593" s="20">
        <v>8</v>
      </c>
      <c r="E593" s="20" t="s">
        <v>10</v>
      </c>
      <c r="F593" s="20">
        <v>3</v>
      </c>
      <c r="G593" s="20" t="s">
        <v>30</v>
      </c>
      <c r="H593" s="20">
        <v>77</v>
      </c>
      <c r="I593" s="20">
        <v>38.630000000000003</v>
      </c>
      <c r="J593" s="20">
        <v>41.33</v>
      </c>
      <c r="K593" s="21"/>
      <c r="L593" s="20">
        <v>30.1</v>
      </c>
      <c r="M593" s="20">
        <v>1.2</v>
      </c>
      <c r="N593" s="20">
        <v>-5.3</v>
      </c>
      <c r="O593" s="20">
        <v>-0.22641509433962265</v>
      </c>
      <c r="P593" s="21"/>
      <c r="Q593" s="21"/>
      <c r="R593" s="21"/>
      <c r="S593" s="22"/>
    </row>
    <row r="594" spans="1:19" ht="14" customHeight="1">
      <c r="A594" s="15">
        <v>345</v>
      </c>
      <c r="B594" s="16" t="s">
        <v>8</v>
      </c>
      <c r="C594" s="16" t="s">
        <v>9</v>
      </c>
      <c r="D594" s="16">
        <v>8</v>
      </c>
      <c r="E594" s="16" t="s">
        <v>10</v>
      </c>
      <c r="F594" s="16">
        <v>3</v>
      </c>
      <c r="G594" s="16" t="s">
        <v>30</v>
      </c>
      <c r="H594" s="16">
        <v>78</v>
      </c>
      <c r="I594" s="16">
        <v>38.64</v>
      </c>
      <c r="J594" s="16">
        <v>1493.67</v>
      </c>
      <c r="K594" s="17">
        <v>1493.67</v>
      </c>
      <c r="L594" s="16">
        <v>31.4</v>
      </c>
      <c r="M594" s="16">
        <v>1.2</v>
      </c>
      <c r="N594" s="16">
        <v>-6.4</v>
      </c>
      <c r="O594" s="16">
        <v>-0.18749999999999997</v>
      </c>
      <c r="P594" s="17">
        <v>31.4</v>
      </c>
      <c r="Q594" s="17">
        <v>1.2</v>
      </c>
      <c r="R594" s="17">
        <v>-6.4</v>
      </c>
      <c r="S594" s="18">
        <v>-0.18749999999999997</v>
      </c>
    </row>
    <row r="595" spans="1:19" ht="14" customHeight="1">
      <c r="A595" s="19">
        <v>345</v>
      </c>
      <c r="B595" s="20" t="s">
        <v>8</v>
      </c>
      <c r="C595" s="20" t="s">
        <v>9</v>
      </c>
      <c r="D595" s="20">
        <v>8</v>
      </c>
      <c r="E595" s="20" t="s">
        <v>10</v>
      </c>
      <c r="F595" s="20">
        <v>3</v>
      </c>
      <c r="G595" s="20" t="s">
        <v>30</v>
      </c>
      <c r="H595" s="20">
        <v>79</v>
      </c>
      <c r="I595" s="20">
        <v>38.65</v>
      </c>
      <c r="J595" s="20">
        <v>1194</v>
      </c>
      <c r="K595" s="21">
        <v>1194</v>
      </c>
      <c r="L595" s="20">
        <v>32.299999999999997</v>
      </c>
      <c r="M595" s="20">
        <v>0.7</v>
      </c>
      <c r="N595" s="20">
        <v>-6.1</v>
      </c>
      <c r="O595" s="20">
        <v>-0.11475409836065574</v>
      </c>
      <c r="P595" s="21">
        <v>32.299999999999997</v>
      </c>
      <c r="Q595" s="21">
        <v>0.7</v>
      </c>
      <c r="R595" s="21">
        <v>-6.1</v>
      </c>
      <c r="S595" s="22">
        <v>-0.11475409836065574</v>
      </c>
    </row>
    <row r="596" spans="1:19" ht="14" customHeight="1">
      <c r="A596" s="15">
        <v>345</v>
      </c>
      <c r="B596" s="16" t="s">
        <v>8</v>
      </c>
      <c r="C596" s="16" t="s">
        <v>9</v>
      </c>
      <c r="D596" s="16">
        <v>8</v>
      </c>
      <c r="E596" s="16" t="s">
        <v>10</v>
      </c>
      <c r="F596" s="16">
        <v>3</v>
      </c>
      <c r="G596" s="16" t="s">
        <v>30</v>
      </c>
      <c r="H596" s="16">
        <v>80</v>
      </c>
      <c r="I596" s="16">
        <v>38.659999999999997</v>
      </c>
      <c r="J596" s="16">
        <v>1415.33</v>
      </c>
      <c r="K596" s="17">
        <v>1415.33</v>
      </c>
      <c r="L596" s="16">
        <v>34.700000000000003</v>
      </c>
      <c r="M596" s="16">
        <v>0.9</v>
      </c>
      <c r="N596" s="16">
        <v>-7.1</v>
      </c>
      <c r="O596" s="16">
        <v>-0.12676056338028169</v>
      </c>
      <c r="P596" s="17">
        <v>34.700000000000003</v>
      </c>
      <c r="Q596" s="17">
        <v>0.9</v>
      </c>
      <c r="R596" s="17">
        <v>-7.1</v>
      </c>
      <c r="S596" s="18">
        <v>-0.12676056338028169</v>
      </c>
    </row>
    <row r="597" spans="1:19" ht="14" customHeight="1">
      <c r="A597" s="19">
        <v>345</v>
      </c>
      <c r="B597" s="20" t="s">
        <v>8</v>
      </c>
      <c r="C597" s="20" t="s">
        <v>9</v>
      </c>
      <c r="D597" s="20">
        <v>8</v>
      </c>
      <c r="E597" s="20" t="s">
        <v>10</v>
      </c>
      <c r="F597" s="20">
        <v>3</v>
      </c>
      <c r="G597" s="20" t="s">
        <v>30</v>
      </c>
      <c r="H597" s="20">
        <v>81</v>
      </c>
      <c r="I597" s="20">
        <v>38.67</v>
      </c>
      <c r="J597" s="20">
        <v>1362.33</v>
      </c>
      <c r="K597" s="21">
        <v>1362.33</v>
      </c>
      <c r="L597" s="20">
        <v>35.9</v>
      </c>
      <c r="M597" s="20">
        <v>0.5</v>
      </c>
      <c r="N597" s="20">
        <v>-6.3</v>
      </c>
      <c r="O597" s="20">
        <v>-7.9365079365079361E-2</v>
      </c>
      <c r="P597" s="21">
        <v>35.9</v>
      </c>
      <c r="Q597" s="21">
        <v>0.5</v>
      </c>
      <c r="R597" s="21">
        <v>-6.3</v>
      </c>
      <c r="S597" s="22">
        <v>-7.9365079365079361E-2</v>
      </c>
    </row>
    <row r="598" spans="1:19" ht="14" customHeight="1">
      <c r="A598" s="15">
        <v>345</v>
      </c>
      <c r="B598" s="16" t="s">
        <v>8</v>
      </c>
      <c r="C598" s="16" t="s">
        <v>9</v>
      </c>
      <c r="D598" s="16">
        <v>8</v>
      </c>
      <c r="E598" s="16" t="s">
        <v>10</v>
      </c>
      <c r="F598" s="16">
        <v>3</v>
      </c>
      <c r="G598" s="16" t="s">
        <v>30</v>
      </c>
      <c r="H598" s="16">
        <v>82</v>
      </c>
      <c r="I598" s="16">
        <v>38.68</v>
      </c>
      <c r="J598" s="16">
        <v>1590</v>
      </c>
      <c r="K598" s="17">
        <v>1590</v>
      </c>
      <c r="L598" s="16">
        <v>36.6</v>
      </c>
      <c r="M598" s="16">
        <v>0.9</v>
      </c>
      <c r="N598" s="16">
        <v>-7.4</v>
      </c>
      <c r="O598" s="16">
        <v>-0.12162162162162161</v>
      </c>
      <c r="P598" s="17">
        <v>36.6</v>
      </c>
      <c r="Q598" s="17">
        <v>0.9</v>
      </c>
      <c r="R598" s="17">
        <v>-7.4</v>
      </c>
      <c r="S598" s="18">
        <v>-0.12162162162162161</v>
      </c>
    </row>
    <row r="599" spans="1:19" ht="14" customHeight="1">
      <c r="A599" s="19">
        <v>345</v>
      </c>
      <c r="B599" s="20" t="s">
        <v>8</v>
      </c>
      <c r="C599" s="20" t="s">
        <v>9</v>
      </c>
      <c r="D599" s="20">
        <v>8</v>
      </c>
      <c r="E599" s="20" t="s">
        <v>10</v>
      </c>
      <c r="F599" s="20">
        <v>3</v>
      </c>
      <c r="G599" s="20" t="s">
        <v>30</v>
      </c>
      <c r="H599" s="20">
        <v>83</v>
      </c>
      <c r="I599" s="20">
        <v>38.69</v>
      </c>
      <c r="J599" s="20">
        <v>1311.67</v>
      </c>
      <c r="K599" s="21">
        <v>1311.67</v>
      </c>
      <c r="L599" s="20">
        <v>35.5</v>
      </c>
      <c r="M599" s="20">
        <v>0.9</v>
      </c>
      <c r="N599" s="20">
        <v>-7.3</v>
      </c>
      <c r="O599" s="20">
        <v>-0.12328767123287672</v>
      </c>
      <c r="P599" s="21">
        <v>35.5</v>
      </c>
      <c r="Q599" s="21">
        <v>0.9</v>
      </c>
      <c r="R599" s="21">
        <v>-7.3</v>
      </c>
      <c r="S599" s="22">
        <v>-0.12328767123287672</v>
      </c>
    </row>
    <row r="600" spans="1:19" ht="14" customHeight="1">
      <c r="A600" s="15">
        <v>345</v>
      </c>
      <c r="B600" s="16" t="s">
        <v>8</v>
      </c>
      <c r="C600" s="16" t="s">
        <v>9</v>
      </c>
      <c r="D600" s="16">
        <v>8</v>
      </c>
      <c r="E600" s="16" t="s">
        <v>10</v>
      </c>
      <c r="F600" s="16">
        <v>3</v>
      </c>
      <c r="G600" s="16" t="s">
        <v>30</v>
      </c>
      <c r="H600" s="16">
        <v>84</v>
      </c>
      <c r="I600" s="16">
        <v>38.700000000000003</v>
      </c>
      <c r="J600" s="16">
        <v>1409.33</v>
      </c>
      <c r="K600" s="17">
        <v>1409.33</v>
      </c>
      <c r="L600" s="16">
        <v>36.9</v>
      </c>
      <c r="M600" s="16">
        <v>1.1000000000000001</v>
      </c>
      <c r="N600" s="16">
        <v>-7.7</v>
      </c>
      <c r="O600" s="16">
        <v>-0.14285714285714288</v>
      </c>
      <c r="P600" s="17">
        <v>36.9</v>
      </c>
      <c r="Q600" s="17">
        <v>1.1000000000000001</v>
      </c>
      <c r="R600" s="17">
        <v>-7.7</v>
      </c>
      <c r="S600" s="18">
        <v>-0.14285714285714288</v>
      </c>
    </row>
    <row r="601" spans="1:19" ht="14" customHeight="1">
      <c r="A601" s="19">
        <v>345</v>
      </c>
      <c r="B601" s="20" t="s">
        <v>8</v>
      </c>
      <c r="C601" s="20" t="s">
        <v>9</v>
      </c>
      <c r="D601" s="20">
        <v>8</v>
      </c>
      <c r="E601" s="20" t="s">
        <v>10</v>
      </c>
      <c r="F601" s="20">
        <v>3</v>
      </c>
      <c r="G601" s="20" t="s">
        <v>30</v>
      </c>
      <c r="H601" s="20">
        <v>85</v>
      </c>
      <c r="I601" s="20">
        <v>38.71</v>
      </c>
      <c r="J601" s="20">
        <v>1155.67</v>
      </c>
      <c r="K601" s="21">
        <v>1155.67</v>
      </c>
      <c r="L601" s="20">
        <v>39.700000000000003</v>
      </c>
      <c r="M601" s="20">
        <v>0.8</v>
      </c>
      <c r="N601" s="20">
        <v>-8.1</v>
      </c>
      <c r="O601" s="20">
        <v>-9.876543209876544E-2</v>
      </c>
      <c r="P601" s="21">
        <v>39.700000000000003</v>
      </c>
      <c r="Q601" s="21">
        <v>0.8</v>
      </c>
      <c r="R601" s="21">
        <v>-8.1</v>
      </c>
      <c r="S601" s="22">
        <v>-9.876543209876544E-2</v>
      </c>
    </row>
    <row r="602" spans="1:19" ht="14" customHeight="1">
      <c r="A602" s="15">
        <v>345</v>
      </c>
      <c r="B602" s="16" t="s">
        <v>8</v>
      </c>
      <c r="C602" s="16" t="s">
        <v>9</v>
      </c>
      <c r="D602" s="16">
        <v>8</v>
      </c>
      <c r="E602" s="16" t="s">
        <v>10</v>
      </c>
      <c r="F602" s="16">
        <v>3</v>
      </c>
      <c r="G602" s="16" t="s">
        <v>30</v>
      </c>
      <c r="H602" s="16">
        <v>86</v>
      </c>
      <c r="I602" s="16">
        <v>38.72</v>
      </c>
      <c r="J602" s="16">
        <v>965.67</v>
      </c>
      <c r="K602" s="17">
        <v>965.67</v>
      </c>
      <c r="L602" s="16">
        <v>40.6</v>
      </c>
      <c r="M602" s="16">
        <v>1.1000000000000001</v>
      </c>
      <c r="N602" s="16">
        <v>-8.6999999999999993</v>
      </c>
      <c r="O602" s="16">
        <v>-0.12643678160919541</v>
      </c>
      <c r="P602" s="17">
        <v>40.6</v>
      </c>
      <c r="Q602" s="17">
        <v>1.1000000000000001</v>
      </c>
      <c r="R602" s="17">
        <v>-8.6999999999999993</v>
      </c>
      <c r="S602" s="18">
        <v>-0.12643678160919541</v>
      </c>
    </row>
    <row r="603" spans="1:19" ht="14" customHeight="1">
      <c r="A603" s="19">
        <v>345</v>
      </c>
      <c r="B603" s="20" t="s">
        <v>8</v>
      </c>
      <c r="C603" s="20" t="s">
        <v>9</v>
      </c>
      <c r="D603" s="20">
        <v>8</v>
      </c>
      <c r="E603" s="20" t="s">
        <v>10</v>
      </c>
      <c r="F603" s="20">
        <v>3</v>
      </c>
      <c r="G603" s="20" t="s">
        <v>30</v>
      </c>
      <c r="H603" s="20">
        <v>87</v>
      </c>
      <c r="I603" s="20">
        <v>38.729999999999997</v>
      </c>
      <c r="J603" s="20">
        <v>756.67</v>
      </c>
      <c r="K603" s="21">
        <v>756.67</v>
      </c>
      <c r="L603" s="20">
        <v>43.6</v>
      </c>
      <c r="M603" s="20">
        <v>1</v>
      </c>
      <c r="N603" s="20">
        <v>-8.1999999999999993</v>
      </c>
      <c r="O603" s="20">
        <v>-0.12195121951219513</v>
      </c>
      <c r="P603" s="21">
        <v>43.6</v>
      </c>
      <c r="Q603" s="21">
        <v>1</v>
      </c>
      <c r="R603" s="21">
        <v>-8.1999999999999993</v>
      </c>
      <c r="S603" s="22">
        <v>-0.12195121951219513</v>
      </c>
    </row>
    <row r="604" spans="1:19" ht="14" customHeight="1">
      <c r="A604" s="15">
        <v>345</v>
      </c>
      <c r="B604" s="16" t="s">
        <v>8</v>
      </c>
      <c r="C604" s="16" t="s">
        <v>9</v>
      </c>
      <c r="D604" s="16">
        <v>8</v>
      </c>
      <c r="E604" s="16" t="s">
        <v>10</v>
      </c>
      <c r="F604" s="16">
        <v>3</v>
      </c>
      <c r="G604" s="16" t="s">
        <v>30</v>
      </c>
      <c r="H604" s="16">
        <v>88</v>
      </c>
      <c r="I604" s="16">
        <v>38.74</v>
      </c>
      <c r="J604" s="16">
        <v>1202</v>
      </c>
      <c r="K604" s="17">
        <v>1202</v>
      </c>
      <c r="L604" s="16">
        <v>40.799999999999997</v>
      </c>
      <c r="M604" s="16">
        <v>1.1000000000000001</v>
      </c>
      <c r="N604" s="16">
        <v>-8.5</v>
      </c>
      <c r="O604" s="16">
        <v>-0.12941176470588237</v>
      </c>
      <c r="P604" s="17">
        <v>40.799999999999997</v>
      </c>
      <c r="Q604" s="17">
        <v>1.1000000000000001</v>
      </c>
      <c r="R604" s="17">
        <v>-8.5</v>
      </c>
      <c r="S604" s="18">
        <v>-0.12941176470588237</v>
      </c>
    </row>
    <row r="605" spans="1:19" ht="14" customHeight="1">
      <c r="A605" s="19">
        <v>345</v>
      </c>
      <c r="B605" s="20" t="s">
        <v>8</v>
      </c>
      <c r="C605" s="20" t="s">
        <v>9</v>
      </c>
      <c r="D605" s="20">
        <v>8</v>
      </c>
      <c r="E605" s="20" t="s">
        <v>10</v>
      </c>
      <c r="F605" s="20">
        <v>3</v>
      </c>
      <c r="G605" s="20" t="s">
        <v>30</v>
      </c>
      <c r="H605" s="20">
        <v>89</v>
      </c>
      <c r="I605" s="20">
        <v>38.75</v>
      </c>
      <c r="J605" s="20">
        <v>748.33</v>
      </c>
      <c r="K605" s="21">
        <v>748.33</v>
      </c>
      <c r="L605" s="20">
        <v>45.7</v>
      </c>
      <c r="M605" s="20">
        <v>0.9</v>
      </c>
      <c r="N605" s="20">
        <v>-8.3000000000000007</v>
      </c>
      <c r="O605" s="20">
        <v>-0.10843373493975902</v>
      </c>
      <c r="P605" s="21">
        <v>45.7</v>
      </c>
      <c r="Q605" s="21">
        <v>0.9</v>
      </c>
      <c r="R605" s="21">
        <v>-8.3000000000000007</v>
      </c>
      <c r="S605" s="22">
        <v>-0.10843373493975902</v>
      </c>
    </row>
    <row r="606" spans="1:19" ht="14" customHeight="1">
      <c r="A606" s="15">
        <v>345</v>
      </c>
      <c r="B606" s="16" t="s">
        <v>8</v>
      </c>
      <c r="C606" s="16" t="s">
        <v>9</v>
      </c>
      <c r="D606" s="16">
        <v>8</v>
      </c>
      <c r="E606" s="16" t="s">
        <v>10</v>
      </c>
      <c r="F606" s="16">
        <v>3</v>
      </c>
      <c r="G606" s="16" t="s">
        <v>30</v>
      </c>
      <c r="H606" s="16">
        <v>90</v>
      </c>
      <c r="I606" s="16">
        <v>38.76</v>
      </c>
      <c r="J606" s="16">
        <v>1289</v>
      </c>
      <c r="K606" s="17"/>
      <c r="L606" s="16">
        <v>42.9</v>
      </c>
      <c r="M606" s="16">
        <v>1</v>
      </c>
      <c r="N606" s="16">
        <v>-8.1999999999999993</v>
      </c>
      <c r="O606" s="16">
        <v>-0.12195121951219513</v>
      </c>
      <c r="P606" s="17"/>
      <c r="Q606" s="17"/>
      <c r="R606" s="17"/>
      <c r="S606" s="18"/>
    </row>
    <row r="607" spans="1:19" ht="14" customHeight="1">
      <c r="A607" s="19">
        <v>345</v>
      </c>
      <c r="B607" s="20" t="s">
        <v>8</v>
      </c>
      <c r="C607" s="20" t="s">
        <v>9</v>
      </c>
      <c r="D607" s="20">
        <v>8</v>
      </c>
      <c r="E607" s="20" t="s">
        <v>10</v>
      </c>
      <c r="F607" s="20">
        <v>3</v>
      </c>
      <c r="G607" s="20" t="s">
        <v>30</v>
      </c>
      <c r="H607" s="20">
        <v>91</v>
      </c>
      <c r="I607" s="20">
        <v>38.770000000000003</v>
      </c>
      <c r="J607" s="20">
        <v>322</v>
      </c>
      <c r="K607" s="21"/>
      <c r="L607" s="20">
        <v>44.3</v>
      </c>
      <c r="M607" s="20">
        <v>1.3</v>
      </c>
      <c r="N607" s="20">
        <v>-6.9</v>
      </c>
      <c r="O607" s="20">
        <v>-0.18840579710144928</v>
      </c>
      <c r="P607" s="21"/>
      <c r="Q607" s="21"/>
      <c r="R607" s="21"/>
      <c r="S607" s="22"/>
    </row>
    <row r="608" spans="1:19" ht="14" customHeight="1">
      <c r="A608" s="15">
        <v>345</v>
      </c>
      <c r="B608" s="16" t="s">
        <v>8</v>
      </c>
      <c r="C608" s="16" t="s">
        <v>9</v>
      </c>
      <c r="D608" s="16">
        <v>8</v>
      </c>
      <c r="E608" s="16" t="s">
        <v>10</v>
      </c>
      <c r="F608" s="16">
        <v>3</v>
      </c>
      <c r="G608" s="16" t="s">
        <v>30</v>
      </c>
      <c r="H608" s="16">
        <v>92</v>
      </c>
      <c r="I608" s="16">
        <v>38.78</v>
      </c>
      <c r="J608" s="16">
        <v>2.67</v>
      </c>
      <c r="K608" s="17"/>
      <c r="L608" s="16">
        <v>56.1</v>
      </c>
      <c r="M608" s="16">
        <v>2.4</v>
      </c>
      <c r="N608" s="16">
        <v>-7.9</v>
      </c>
      <c r="O608" s="16">
        <v>-0.30379746835443033</v>
      </c>
      <c r="P608" s="17"/>
      <c r="Q608" s="17"/>
      <c r="R608" s="17"/>
      <c r="S608" s="18"/>
    </row>
    <row r="609" spans="1:19" ht="14" customHeight="1">
      <c r="A609" s="19">
        <v>345</v>
      </c>
      <c r="B609" s="20" t="s">
        <v>8</v>
      </c>
      <c r="C609" s="20" t="s">
        <v>9</v>
      </c>
      <c r="D609" s="20">
        <v>8</v>
      </c>
      <c r="E609" s="20" t="s">
        <v>10</v>
      </c>
      <c r="F609" s="20">
        <v>3</v>
      </c>
      <c r="G609" s="20" t="s">
        <v>30</v>
      </c>
      <c r="H609" s="20">
        <v>93</v>
      </c>
      <c r="I609" s="20">
        <v>38.79</v>
      </c>
      <c r="J609" s="20">
        <v>5</v>
      </c>
      <c r="K609" s="21"/>
      <c r="L609" s="20">
        <v>32.299999999999997</v>
      </c>
      <c r="M609" s="20">
        <v>1.3</v>
      </c>
      <c r="N609" s="20">
        <v>-6.7</v>
      </c>
      <c r="O609" s="20">
        <v>-0.19402985074626866</v>
      </c>
      <c r="P609" s="21"/>
      <c r="Q609" s="21"/>
      <c r="R609" s="21"/>
      <c r="S609" s="22"/>
    </row>
    <row r="610" spans="1:19" ht="14" customHeight="1">
      <c r="A610" s="15">
        <v>345</v>
      </c>
      <c r="B610" s="16" t="s">
        <v>8</v>
      </c>
      <c r="C610" s="16" t="s">
        <v>9</v>
      </c>
      <c r="D610" s="16">
        <v>8</v>
      </c>
      <c r="E610" s="16" t="s">
        <v>10</v>
      </c>
      <c r="F610" s="16">
        <v>3</v>
      </c>
      <c r="G610" s="16" t="s">
        <v>30</v>
      </c>
      <c r="H610" s="16">
        <v>94</v>
      </c>
      <c r="I610" s="16">
        <v>38.799999999999997</v>
      </c>
      <c r="J610" s="16">
        <v>14.33</v>
      </c>
      <c r="K610" s="17">
        <v>14.33</v>
      </c>
      <c r="L610" s="16">
        <v>34.9</v>
      </c>
      <c r="M610" s="16">
        <v>1.1000000000000001</v>
      </c>
      <c r="N610" s="16">
        <v>-4.9000000000000004</v>
      </c>
      <c r="O610" s="16">
        <v>-0.22448979591836735</v>
      </c>
      <c r="P610" s="17">
        <v>34.9</v>
      </c>
      <c r="Q610" s="17">
        <v>1.1000000000000001</v>
      </c>
      <c r="R610" s="17">
        <v>-4.9000000000000004</v>
      </c>
      <c r="S610" s="18">
        <v>-0.22448979591836735</v>
      </c>
    </row>
    <row r="611" spans="1:19" ht="14" customHeight="1">
      <c r="A611" s="19">
        <v>345</v>
      </c>
      <c r="B611" s="20" t="s">
        <v>8</v>
      </c>
      <c r="C611" s="20" t="s">
        <v>9</v>
      </c>
      <c r="D611" s="20">
        <v>8</v>
      </c>
      <c r="E611" s="20" t="s">
        <v>10</v>
      </c>
      <c r="F611" s="20">
        <v>3</v>
      </c>
      <c r="G611" s="20" t="s">
        <v>30</v>
      </c>
      <c r="H611" s="20">
        <v>95</v>
      </c>
      <c r="I611" s="20">
        <v>38.81</v>
      </c>
      <c r="J611" s="20">
        <v>14.67</v>
      </c>
      <c r="K611" s="21">
        <v>14.67</v>
      </c>
      <c r="L611" s="20">
        <v>37.799999999999997</v>
      </c>
      <c r="M611" s="20">
        <v>0.8</v>
      </c>
      <c r="N611" s="20">
        <v>-5</v>
      </c>
      <c r="O611" s="20">
        <v>-0.16</v>
      </c>
      <c r="P611" s="21">
        <v>37.799999999999997</v>
      </c>
      <c r="Q611" s="21">
        <v>0.8</v>
      </c>
      <c r="R611" s="21">
        <v>-5</v>
      </c>
      <c r="S611" s="22">
        <v>-0.16</v>
      </c>
    </row>
    <row r="612" spans="1:19" ht="14" customHeight="1">
      <c r="A612" s="15">
        <v>345</v>
      </c>
      <c r="B612" s="16" t="s">
        <v>8</v>
      </c>
      <c r="C612" s="16" t="s">
        <v>9</v>
      </c>
      <c r="D612" s="16">
        <v>8</v>
      </c>
      <c r="E612" s="16" t="s">
        <v>10</v>
      </c>
      <c r="F612" s="16">
        <v>3</v>
      </c>
      <c r="G612" s="16" t="s">
        <v>30</v>
      </c>
      <c r="H612" s="16">
        <v>96</v>
      </c>
      <c r="I612" s="16">
        <v>38.82</v>
      </c>
      <c r="J612" s="16">
        <v>25.67</v>
      </c>
      <c r="K612" s="17">
        <v>25.67</v>
      </c>
      <c r="L612" s="16">
        <v>43.7</v>
      </c>
      <c r="M612" s="16">
        <v>0.6</v>
      </c>
      <c r="N612" s="16">
        <v>-4.3</v>
      </c>
      <c r="O612" s="16">
        <v>-0.13953488372093023</v>
      </c>
      <c r="P612" s="17">
        <v>43.7</v>
      </c>
      <c r="Q612" s="17">
        <v>0.6</v>
      </c>
      <c r="R612" s="17">
        <v>-4.3</v>
      </c>
      <c r="S612" s="18">
        <v>-0.13953488372093023</v>
      </c>
    </row>
    <row r="613" spans="1:19" ht="14" customHeight="1">
      <c r="A613" s="19">
        <v>345</v>
      </c>
      <c r="B613" s="20" t="s">
        <v>8</v>
      </c>
      <c r="C613" s="20" t="s">
        <v>9</v>
      </c>
      <c r="D613" s="20">
        <v>8</v>
      </c>
      <c r="E613" s="20" t="s">
        <v>10</v>
      </c>
      <c r="F613" s="20">
        <v>3</v>
      </c>
      <c r="G613" s="20" t="s">
        <v>30</v>
      </c>
      <c r="H613" s="20">
        <v>97</v>
      </c>
      <c r="I613" s="20">
        <v>38.83</v>
      </c>
      <c r="J613" s="20">
        <v>31.67</v>
      </c>
      <c r="K613" s="21">
        <v>31.67</v>
      </c>
      <c r="L613" s="20">
        <v>49.4</v>
      </c>
      <c r="M613" s="20">
        <v>0.6</v>
      </c>
      <c r="N613" s="20">
        <v>-5.5</v>
      </c>
      <c r="O613" s="20">
        <v>-0.10909090909090909</v>
      </c>
      <c r="P613" s="21">
        <v>49.4</v>
      </c>
      <c r="Q613" s="21">
        <v>0.6</v>
      </c>
      <c r="R613" s="21">
        <v>-5.5</v>
      </c>
      <c r="S613" s="22">
        <v>-0.10909090909090909</v>
      </c>
    </row>
    <row r="614" spans="1:19" ht="14" customHeight="1">
      <c r="A614" s="15">
        <v>345</v>
      </c>
      <c r="B614" s="16" t="s">
        <v>8</v>
      </c>
      <c r="C614" s="16" t="s">
        <v>9</v>
      </c>
      <c r="D614" s="16">
        <v>8</v>
      </c>
      <c r="E614" s="16" t="s">
        <v>10</v>
      </c>
      <c r="F614" s="16">
        <v>3</v>
      </c>
      <c r="G614" s="16" t="s">
        <v>30</v>
      </c>
      <c r="H614" s="16">
        <v>98</v>
      </c>
      <c r="I614" s="16">
        <v>38.840000000000003</v>
      </c>
      <c r="J614" s="16">
        <v>31.67</v>
      </c>
      <c r="K614" s="17">
        <v>31.67</v>
      </c>
      <c r="L614" s="16">
        <v>63.6</v>
      </c>
      <c r="M614" s="16">
        <v>0.2</v>
      </c>
      <c r="N614" s="16">
        <v>-1</v>
      </c>
      <c r="O614" s="16">
        <v>-0.2</v>
      </c>
      <c r="P614" s="17">
        <v>63.6</v>
      </c>
      <c r="Q614" s="17">
        <v>0.2</v>
      </c>
      <c r="R614" s="17">
        <v>-1</v>
      </c>
      <c r="S614" s="18">
        <v>-0.2</v>
      </c>
    </row>
    <row r="615" spans="1:19" ht="14" customHeight="1">
      <c r="A615" s="19">
        <v>345</v>
      </c>
      <c r="B615" s="20" t="s">
        <v>8</v>
      </c>
      <c r="C615" s="20" t="s">
        <v>9</v>
      </c>
      <c r="D615" s="20">
        <v>8</v>
      </c>
      <c r="E615" s="20" t="s">
        <v>10</v>
      </c>
      <c r="F615" s="20">
        <v>3</v>
      </c>
      <c r="G615" s="20" t="s">
        <v>30</v>
      </c>
      <c r="H615" s="20">
        <v>99</v>
      </c>
      <c r="I615" s="20">
        <v>38.85</v>
      </c>
      <c r="J615" s="20">
        <v>40</v>
      </c>
      <c r="K615" s="21">
        <v>40</v>
      </c>
      <c r="L615" s="20">
        <v>52.3</v>
      </c>
      <c r="M615" s="20">
        <v>1.2</v>
      </c>
      <c r="N615" s="20">
        <v>-5.8</v>
      </c>
      <c r="O615" s="20">
        <v>-0.20689655172413793</v>
      </c>
      <c r="P615" s="21">
        <v>52.3</v>
      </c>
      <c r="Q615" s="21">
        <v>1.2</v>
      </c>
      <c r="R615" s="21">
        <v>-5.8</v>
      </c>
      <c r="S615" s="22">
        <v>-0.20689655172413793</v>
      </c>
    </row>
    <row r="616" spans="1:19" ht="14" customHeight="1">
      <c r="A616" s="15">
        <v>345</v>
      </c>
      <c r="B616" s="16" t="s">
        <v>8</v>
      </c>
      <c r="C616" s="16" t="s">
        <v>9</v>
      </c>
      <c r="D616" s="16">
        <v>8</v>
      </c>
      <c r="E616" s="16" t="s">
        <v>10</v>
      </c>
      <c r="F616" s="16">
        <v>3</v>
      </c>
      <c r="G616" s="16" t="s">
        <v>30</v>
      </c>
      <c r="H616" s="16">
        <v>100</v>
      </c>
      <c r="I616" s="16">
        <v>38.86</v>
      </c>
      <c r="J616" s="16">
        <v>55.67</v>
      </c>
      <c r="K616" s="17"/>
      <c r="L616" s="16">
        <v>50.6</v>
      </c>
      <c r="M616" s="16">
        <v>1</v>
      </c>
      <c r="N616" s="16">
        <v>-6</v>
      </c>
      <c r="O616" s="16">
        <v>-0.16666666666666666</v>
      </c>
      <c r="P616" s="17"/>
      <c r="Q616" s="17"/>
      <c r="R616" s="17"/>
      <c r="S616" s="18"/>
    </row>
    <row r="617" spans="1:19" ht="14" customHeight="1">
      <c r="A617" s="19">
        <v>345</v>
      </c>
      <c r="B617" s="20" t="s">
        <v>8</v>
      </c>
      <c r="C617" s="20" t="s">
        <v>9</v>
      </c>
      <c r="D617" s="20">
        <v>8</v>
      </c>
      <c r="E617" s="20" t="s">
        <v>10</v>
      </c>
      <c r="F617" s="20">
        <v>3</v>
      </c>
      <c r="G617" s="20" t="s">
        <v>30</v>
      </c>
      <c r="H617" s="20">
        <v>101</v>
      </c>
      <c r="I617" s="20">
        <v>38.869999999999997</v>
      </c>
      <c r="J617" s="20">
        <v>44.67</v>
      </c>
      <c r="K617" s="21"/>
      <c r="L617" s="20">
        <v>52.5</v>
      </c>
      <c r="M617" s="20">
        <v>0.6</v>
      </c>
      <c r="N617" s="20">
        <v>-6.6</v>
      </c>
      <c r="O617" s="20">
        <v>-9.0909090909090912E-2</v>
      </c>
      <c r="P617" s="21"/>
      <c r="Q617" s="21"/>
      <c r="R617" s="21"/>
      <c r="S617" s="22"/>
    </row>
    <row r="618" spans="1:19" ht="14" customHeight="1">
      <c r="A618" s="15">
        <v>345</v>
      </c>
      <c r="B618" s="16" t="s">
        <v>8</v>
      </c>
      <c r="C618" s="16" t="s">
        <v>9</v>
      </c>
      <c r="D618" s="16">
        <v>8</v>
      </c>
      <c r="E618" s="16" t="s">
        <v>10</v>
      </c>
      <c r="F618" s="16">
        <v>3</v>
      </c>
      <c r="G618" s="16" t="s">
        <v>30</v>
      </c>
      <c r="H618" s="16">
        <v>102</v>
      </c>
      <c r="I618" s="16">
        <v>38.880000000000003</v>
      </c>
      <c r="J618" s="16">
        <v>4.67</v>
      </c>
      <c r="K618" s="17"/>
      <c r="L618" s="16">
        <v>39.1</v>
      </c>
      <c r="M618" s="16">
        <v>1.9</v>
      </c>
      <c r="N618" s="16">
        <v>-7.2</v>
      </c>
      <c r="O618" s="16">
        <v>-0.2638888888888889</v>
      </c>
      <c r="P618" s="17"/>
      <c r="Q618" s="17"/>
      <c r="R618" s="17"/>
      <c r="S618" s="18"/>
    </row>
    <row r="619" spans="1:19" ht="14" customHeight="1">
      <c r="A619" s="19">
        <v>345</v>
      </c>
      <c r="B619" s="20" t="s">
        <v>8</v>
      </c>
      <c r="C619" s="20" t="s">
        <v>9</v>
      </c>
      <c r="D619" s="20">
        <v>8</v>
      </c>
      <c r="E619" s="20" t="s">
        <v>10</v>
      </c>
      <c r="F619" s="20">
        <v>3</v>
      </c>
      <c r="G619" s="20" t="s">
        <v>30</v>
      </c>
      <c r="H619" s="20">
        <v>103</v>
      </c>
      <c r="I619" s="20">
        <v>38.89</v>
      </c>
      <c r="J619" s="20">
        <v>33.33</v>
      </c>
      <c r="K619" s="21"/>
      <c r="L619" s="20">
        <v>41.6</v>
      </c>
      <c r="M619" s="20">
        <v>1</v>
      </c>
      <c r="N619" s="20">
        <v>-2.9</v>
      </c>
      <c r="O619" s="20">
        <v>-0.34482758620689657</v>
      </c>
      <c r="P619" s="21"/>
      <c r="Q619" s="21"/>
      <c r="R619" s="21"/>
      <c r="S619" s="22"/>
    </row>
    <row r="620" spans="1:19" ht="14" customHeight="1">
      <c r="A620" s="15">
        <v>345</v>
      </c>
      <c r="B620" s="16" t="s">
        <v>8</v>
      </c>
      <c r="C620" s="16" t="s">
        <v>9</v>
      </c>
      <c r="D620" s="16">
        <v>8</v>
      </c>
      <c r="E620" s="16" t="s">
        <v>10</v>
      </c>
      <c r="F620" s="16">
        <v>3</v>
      </c>
      <c r="G620" s="16" t="s">
        <v>30</v>
      </c>
      <c r="H620" s="16">
        <v>104</v>
      </c>
      <c r="I620" s="16">
        <v>38.9</v>
      </c>
      <c r="J620" s="16">
        <v>85.67</v>
      </c>
      <c r="K620" s="17"/>
      <c r="L620" s="16">
        <v>53.9</v>
      </c>
      <c r="M620" s="16">
        <v>1.2</v>
      </c>
      <c r="N620" s="16">
        <v>-6</v>
      </c>
      <c r="O620" s="16">
        <v>-0.19999999999999998</v>
      </c>
      <c r="P620" s="17"/>
      <c r="Q620" s="17"/>
      <c r="R620" s="17"/>
      <c r="S620" s="18"/>
    </row>
    <row r="621" spans="1:19" ht="14" customHeight="1">
      <c r="A621" s="19">
        <v>345</v>
      </c>
      <c r="B621" s="20" t="s">
        <v>8</v>
      </c>
      <c r="C621" s="20" t="s">
        <v>9</v>
      </c>
      <c r="D621" s="20">
        <v>8</v>
      </c>
      <c r="E621" s="20" t="s">
        <v>10</v>
      </c>
      <c r="F621" s="20">
        <v>3</v>
      </c>
      <c r="G621" s="20" t="s">
        <v>30</v>
      </c>
      <c r="H621" s="20">
        <v>105</v>
      </c>
      <c r="I621" s="20">
        <v>38.909999999999997</v>
      </c>
      <c r="J621" s="20">
        <v>80</v>
      </c>
      <c r="K621" s="21"/>
      <c r="L621" s="20">
        <v>52</v>
      </c>
      <c r="M621" s="20">
        <v>0.6</v>
      </c>
      <c r="N621" s="20">
        <v>-6.3</v>
      </c>
      <c r="O621" s="20">
        <v>-9.5238095238095233E-2</v>
      </c>
      <c r="P621" s="21"/>
      <c r="Q621" s="21"/>
      <c r="R621" s="21"/>
      <c r="S621" s="22"/>
    </row>
    <row r="622" spans="1:19" ht="14" customHeight="1">
      <c r="A622" s="15">
        <v>345</v>
      </c>
      <c r="B622" s="16" t="s">
        <v>8</v>
      </c>
      <c r="C622" s="16" t="s">
        <v>9</v>
      </c>
      <c r="D622" s="16">
        <v>8</v>
      </c>
      <c r="E622" s="16" t="s">
        <v>10</v>
      </c>
      <c r="F622" s="16">
        <v>3</v>
      </c>
      <c r="G622" s="16" t="s">
        <v>30</v>
      </c>
      <c r="H622" s="16">
        <v>107</v>
      </c>
      <c r="I622" s="16">
        <v>38.93</v>
      </c>
      <c r="J622" s="16">
        <v>3</v>
      </c>
      <c r="K622" s="17"/>
      <c r="L622" s="16">
        <v>25.3</v>
      </c>
      <c r="M622" s="16">
        <v>1.5</v>
      </c>
      <c r="N622" s="16">
        <v>-5.8</v>
      </c>
      <c r="O622" s="16">
        <v>-0.25862068965517243</v>
      </c>
      <c r="P622" s="17"/>
      <c r="Q622" s="17"/>
      <c r="R622" s="17"/>
      <c r="S622" s="18"/>
    </row>
    <row r="623" spans="1:19" ht="14" customHeight="1">
      <c r="A623" s="19">
        <v>345</v>
      </c>
      <c r="B623" s="20" t="s">
        <v>8</v>
      </c>
      <c r="C623" s="20" t="s">
        <v>9</v>
      </c>
      <c r="D623" s="20">
        <v>8</v>
      </c>
      <c r="E623" s="20" t="s">
        <v>10</v>
      </c>
      <c r="F623" s="20">
        <v>3</v>
      </c>
      <c r="G623" s="20" t="s">
        <v>30</v>
      </c>
      <c r="H623" s="20">
        <v>108</v>
      </c>
      <c r="I623" s="20">
        <v>38.94</v>
      </c>
      <c r="J623" s="20">
        <v>63.33</v>
      </c>
      <c r="K623" s="21">
        <v>63.33</v>
      </c>
      <c r="L623" s="20">
        <v>24.8</v>
      </c>
      <c r="M623" s="20">
        <v>1.7</v>
      </c>
      <c r="N623" s="20">
        <v>-6.6</v>
      </c>
      <c r="O623" s="20">
        <v>-0.25757575757575757</v>
      </c>
      <c r="P623" s="21">
        <v>24.8</v>
      </c>
      <c r="Q623" s="21">
        <v>1.7</v>
      </c>
      <c r="R623" s="21">
        <v>-6.6</v>
      </c>
      <c r="S623" s="22">
        <v>-0.25757575757575757</v>
      </c>
    </row>
    <row r="624" spans="1:19" ht="14" customHeight="1">
      <c r="A624" s="15">
        <v>345</v>
      </c>
      <c r="B624" s="16" t="s">
        <v>8</v>
      </c>
      <c r="C624" s="16" t="s">
        <v>9</v>
      </c>
      <c r="D624" s="16">
        <v>8</v>
      </c>
      <c r="E624" s="16" t="s">
        <v>10</v>
      </c>
      <c r="F624" s="16">
        <v>3</v>
      </c>
      <c r="G624" s="16" t="s">
        <v>30</v>
      </c>
      <c r="H624" s="16">
        <v>109</v>
      </c>
      <c r="I624" s="16">
        <v>38.950000000000003</v>
      </c>
      <c r="J624" s="16">
        <v>58.33</v>
      </c>
      <c r="K624" s="17">
        <v>58.33</v>
      </c>
      <c r="L624" s="16">
        <v>23.8</v>
      </c>
      <c r="M624" s="16">
        <v>2.4</v>
      </c>
      <c r="N624" s="16">
        <v>-7.3</v>
      </c>
      <c r="O624" s="16">
        <v>-0.32876712328767121</v>
      </c>
      <c r="P624" s="17">
        <v>23.8</v>
      </c>
      <c r="Q624" s="17">
        <v>2.4</v>
      </c>
      <c r="R624" s="17">
        <v>-7.3</v>
      </c>
      <c r="S624" s="18">
        <v>-0.32876712328767121</v>
      </c>
    </row>
    <row r="625" spans="1:19" ht="14" customHeight="1">
      <c r="A625" s="19">
        <v>345</v>
      </c>
      <c r="B625" s="20" t="s">
        <v>8</v>
      </c>
      <c r="C625" s="20" t="s">
        <v>9</v>
      </c>
      <c r="D625" s="20">
        <v>8</v>
      </c>
      <c r="E625" s="20" t="s">
        <v>10</v>
      </c>
      <c r="F625" s="20">
        <v>3</v>
      </c>
      <c r="G625" s="20" t="s">
        <v>30</v>
      </c>
      <c r="H625" s="20">
        <v>110</v>
      </c>
      <c r="I625" s="20">
        <v>38.96</v>
      </c>
      <c r="J625" s="20">
        <v>38.33</v>
      </c>
      <c r="K625" s="21">
        <v>38.33</v>
      </c>
      <c r="L625" s="20">
        <v>48</v>
      </c>
      <c r="M625" s="20">
        <v>-0.3</v>
      </c>
      <c r="N625" s="20">
        <v>-4.5</v>
      </c>
      <c r="O625" s="20">
        <v>6.6666666666666666E-2</v>
      </c>
      <c r="P625" s="21">
        <v>48</v>
      </c>
      <c r="Q625" s="21">
        <v>-0.3</v>
      </c>
      <c r="R625" s="21">
        <v>-4.5</v>
      </c>
      <c r="S625" s="22">
        <v>6.6666666666666666E-2</v>
      </c>
    </row>
    <row r="626" spans="1:19" ht="14" customHeight="1">
      <c r="A626" s="15">
        <v>345</v>
      </c>
      <c r="B626" s="16" t="s">
        <v>8</v>
      </c>
      <c r="C626" s="16" t="s">
        <v>9</v>
      </c>
      <c r="D626" s="16">
        <v>8</v>
      </c>
      <c r="E626" s="16" t="s">
        <v>10</v>
      </c>
      <c r="F626" s="16">
        <v>3</v>
      </c>
      <c r="G626" s="16" t="s">
        <v>30</v>
      </c>
      <c r="H626" s="16">
        <v>111</v>
      </c>
      <c r="I626" s="16">
        <v>38.97</v>
      </c>
      <c r="J626" s="16">
        <v>56.33</v>
      </c>
      <c r="K626" s="17">
        <v>56.33</v>
      </c>
      <c r="L626" s="16">
        <v>47.3</v>
      </c>
      <c r="M626" s="16">
        <v>0.1</v>
      </c>
      <c r="N626" s="16">
        <v>-6.2</v>
      </c>
      <c r="O626" s="16">
        <v>-1.6129032258064516E-2</v>
      </c>
      <c r="P626" s="17">
        <v>47.3</v>
      </c>
      <c r="Q626" s="17">
        <v>0.1</v>
      </c>
      <c r="R626" s="17">
        <v>-6.2</v>
      </c>
      <c r="S626" s="18">
        <v>-1.6129032258064516E-2</v>
      </c>
    </row>
    <row r="627" spans="1:19" ht="14" customHeight="1">
      <c r="A627" s="19">
        <v>345</v>
      </c>
      <c r="B627" s="20" t="s">
        <v>8</v>
      </c>
      <c r="C627" s="20" t="s">
        <v>9</v>
      </c>
      <c r="D627" s="20">
        <v>8</v>
      </c>
      <c r="E627" s="20" t="s">
        <v>10</v>
      </c>
      <c r="F627" s="20">
        <v>3</v>
      </c>
      <c r="G627" s="20" t="s">
        <v>30</v>
      </c>
      <c r="H627" s="20">
        <v>112</v>
      </c>
      <c r="I627" s="20">
        <v>38.979999999999997</v>
      </c>
      <c r="J627" s="20">
        <v>38.67</v>
      </c>
      <c r="K627" s="21">
        <v>38.67</v>
      </c>
      <c r="L627" s="20">
        <v>48.2</v>
      </c>
      <c r="M627" s="20">
        <v>0.5</v>
      </c>
      <c r="N627" s="20">
        <v>-5.6</v>
      </c>
      <c r="O627" s="20">
        <v>-8.9285714285714288E-2</v>
      </c>
      <c r="P627" s="21">
        <v>48.2</v>
      </c>
      <c r="Q627" s="21">
        <v>0.5</v>
      </c>
      <c r="R627" s="21">
        <v>-5.6</v>
      </c>
      <c r="S627" s="22">
        <v>-8.9285714285714288E-2</v>
      </c>
    </row>
    <row r="628" spans="1:19" ht="14" customHeight="1">
      <c r="A628" s="15">
        <v>345</v>
      </c>
      <c r="B628" s="16" t="s">
        <v>8</v>
      </c>
      <c r="C628" s="16" t="s">
        <v>9</v>
      </c>
      <c r="D628" s="16">
        <v>8</v>
      </c>
      <c r="E628" s="16" t="s">
        <v>10</v>
      </c>
      <c r="F628" s="16">
        <v>3</v>
      </c>
      <c r="G628" s="16" t="s">
        <v>30</v>
      </c>
      <c r="H628" s="16">
        <v>113</v>
      </c>
      <c r="I628" s="16">
        <v>38.99</v>
      </c>
      <c r="J628" s="16">
        <v>32.33</v>
      </c>
      <c r="K628" s="17">
        <v>32.33</v>
      </c>
      <c r="L628" s="16">
        <v>50</v>
      </c>
      <c r="M628" s="16">
        <v>0.3</v>
      </c>
      <c r="N628" s="16">
        <v>-5.7</v>
      </c>
      <c r="O628" s="16">
        <v>-5.2631578947368418E-2</v>
      </c>
      <c r="P628" s="17">
        <v>50</v>
      </c>
      <c r="Q628" s="17">
        <v>0.3</v>
      </c>
      <c r="R628" s="17">
        <v>-5.7</v>
      </c>
      <c r="S628" s="18">
        <v>-5.2631578947368418E-2</v>
      </c>
    </row>
    <row r="629" spans="1:19" ht="14" customHeight="1">
      <c r="A629" s="19">
        <v>345</v>
      </c>
      <c r="B629" s="20" t="s">
        <v>8</v>
      </c>
      <c r="C629" s="20" t="s">
        <v>9</v>
      </c>
      <c r="D629" s="20">
        <v>8</v>
      </c>
      <c r="E629" s="20" t="s">
        <v>10</v>
      </c>
      <c r="F629" s="20">
        <v>3</v>
      </c>
      <c r="G629" s="20" t="s">
        <v>30</v>
      </c>
      <c r="H629" s="20">
        <v>114</v>
      </c>
      <c r="I629" s="20">
        <v>39</v>
      </c>
      <c r="J629" s="20">
        <v>30.33</v>
      </c>
      <c r="K629" s="21">
        <v>30.33</v>
      </c>
      <c r="L629" s="20">
        <v>51.2</v>
      </c>
      <c r="M629" s="20">
        <v>0.3</v>
      </c>
      <c r="N629" s="20">
        <v>-5.6</v>
      </c>
      <c r="O629" s="20">
        <v>-5.3571428571428575E-2</v>
      </c>
      <c r="P629" s="21">
        <v>51.2</v>
      </c>
      <c r="Q629" s="21">
        <v>0.3</v>
      </c>
      <c r="R629" s="21">
        <v>-5.6</v>
      </c>
      <c r="S629" s="22">
        <v>-5.3571428571428575E-2</v>
      </c>
    </row>
    <row r="630" spans="1:19" ht="14" customHeight="1">
      <c r="A630" s="15">
        <v>345</v>
      </c>
      <c r="B630" s="16" t="s">
        <v>8</v>
      </c>
      <c r="C630" s="16" t="s">
        <v>9</v>
      </c>
      <c r="D630" s="16">
        <v>8</v>
      </c>
      <c r="E630" s="16" t="s">
        <v>10</v>
      </c>
      <c r="F630" s="16">
        <v>3</v>
      </c>
      <c r="G630" s="16" t="s">
        <v>30</v>
      </c>
      <c r="H630" s="16">
        <v>115</v>
      </c>
      <c r="I630" s="16">
        <v>39.01</v>
      </c>
      <c r="J630" s="16">
        <v>25.33</v>
      </c>
      <c r="K630" s="17">
        <v>25.33</v>
      </c>
      <c r="L630" s="16">
        <v>54.1</v>
      </c>
      <c r="M630" s="16">
        <v>0.8</v>
      </c>
      <c r="N630" s="16">
        <v>-5.2</v>
      </c>
      <c r="O630" s="16">
        <v>-0.15384615384615385</v>
      </c>
      <c r="P630" s="17">
        <v>54.1</v>
      </c>
      <c r="Q630" s="17">
        <v>0.8</v>
      </c>
      <c r="R630" s="17">
        <v>-5.2</v>
      </c>
      <c r="S630" s="18">
        <v>-0.15384615384615385</v>
      </c>
    </row>
    <row r="631" spans="1:19" ht="14" customHeight="1">
      <c r="A631" s="19">
        <v>345</v>
      </c>
      <c r="B631" s="20" t="s">
        <v>8</v>
      </c>
      <c r="C631" s="20" t="s">
        <v>9</v>
      </c>
      <c r="D631" s="20">
        <v>8</v>
      </c>
      <c r="E631" s="20" t="s">
        <v>10</v>
      </c>
      <c r="F631" s="20">
        <v>3</v>
      </c>
      <c r="G631" s="20" t="s">
        <v>30</v>
      </c>
      <c r="H631" s="20">
        <v>116</v>
      </c>
      <c r="I631" s="20">
        <v>39.020000000000003</v>
      </c>
      <c r="J631" s="20">
        <v>27</v>
      </c>
      <c r="K631" s="21">
        <v>27</v>
      </c>
      <c r="L631" s="20">
        <v>49.2</v>
      </c>
      <c r="M631" s="20">
        <v>-0.1</v>
      </c>
      <c r="N631" s="20">
        <v>-5.0999999999999996</v>
      </c>
      <c r="O631" s="20">
        <v>1.9607843137254905E-2</v>
      </c>
      <c r="P631" s="21">
        <v>49.2</v>
      </c>
      <c r="Q631" s="21">
        <v>-0.1</v>
      </c>
      <c r="R631" s="21">
        <v>-5.0999999999999996</v>
      </c>
      <c r="S631" s="22">
        <v>1.9607843137254905E-2</v>
      </c>
    </row>
    <row r="632" spans="1:19" ht="14" customHeight="1">
      <c r="A632" s="15">
        <v>345</v>
      </c>
      <c r="B632" s="16" t="s">
        <v>8</v>
      </c>
      <c r="C632" s="16" t="s">
        <v>9</v>
      </c>
      <c r="D632" s="16">
        <v>8</v>
      </c>
      <c r="E632" s="16" t="s">
        <v>10</v>
      </c>
      <c r="F632" s="16">
        <v>3</v>
      </c>
      <c r="G632" s="16" t="s">
        <v>30</v>
      </c>
      <c r="H632" s="16">
        <v>117</v>
      </c>
      <c r="I632" s="16">
        <v>39.03</v>
      </c>
      <c r="J632" s="16">
        <v>27.33</v>
      </c>
      <c r="K632" s="17">
        <v>27.33</v>
      </c>
      <c r="L632" s="16">
        <v>49.7</v>
      </c>
      <c r="M632" s="16">
        <v>-0.1</v>
      </c>
      <c r="N632" s="16">
        <v>-5.2</v>
      </c>
      <c r="O632" s="16">
        <v>1.9230769230769232E-2</v>
      </c>
      <c r="P632" s="17">
        <v>49.7</v>
      </c>
      <c r="Q632" s="17">
        <v>-0.1</v>
      </c>
      <c r="R632" s="17">
        <v>-5.2</v>
      </c>
      <c r="S632" s="18">
        <v>1.9230769230769232E-2</v>
      </c>
    </row>
    <row r="633" spans="1:19" ht="14" customHeight="1">
      <c r="A633" s="19">
        <v>345</v>
      </c>
      <c r="B633" s="20" t="s">
        <v>8</v>
      </c>
      <c r="C633" s="20" t="s">
        <v>9</v>
      </c>
      <c r="D633" s="20">
        <v>8</v>
      </c>
      <c r="E633" s="20" t="s">
        <v>10</v>
      </c>
      <c r="F633" s="20">
        <v>3</v>
      </c>
      <c r="G633" s="20" t="s">
        <v>30</v>
      </c>
      <c r="H633" s="20">
        <v>118</v>
      </c>
      <c r="I633" s="20">
        <v>39.04</v>
      </c>
      <c r="J633" s="20">
        <v>20.329999999999998</v>
      </c>
      <c r="K633" s="21">
        <v>20.329999999999998</v>
      </c>
      <c r="L633" s="20">
        <v>48.5</v>
      </c>
      <c r="M633" s="20">
        <v>0.7</v>
      </c>
      <c r="N633" s="20">
        <v>-6.2</v>
      </c>
      <c r="O633" s="20">
        <v>-0.1129032258064516</v>
      </c>
      <c r="P633" s="21">
        <v>48.5</v>
      </c>
      <c r="Q633" s="21">
        <v>0.7</v>
      </c>
      <c r="R633" s="21">
        <v>-6.2</v>
      </c>
      <c r="S633" s="22">
        <v>-0.1129032258064516</v>
      </c>
    </row>
    <row r="634" spans="1:19" ht="14" customHeight="1">
      <c r="A634" s="15">
        <v>345</v>
      </c>
      <c r="B634" s="16" t="s">
        <v>8</v>
      </c>
      <c r="C634" s="16" t="s">
        <v>9</v>
      </c>
      <c r="D634" s="16">
        <v>8</v>
      </c>
      <c r="E634" s="16" t="s">
        <v>10</v>
      </c>
      <c r="F634" s="16">
        <v>3</v>
      </c>
      <c r="G634" s="16" t="s">
        <v>30</v>
      </c>
      <c r="H634" s="16">
        <v>119</v>
      </c>
      <c r="I634" s="16">
        <v>39.049999999999997</v>
      </c>
      <c r="J634" s="16">
        <v>19.329999999999998</v>
      </c>
      <c r="K634" s="17">
        <v>19.329999999999998</v>
      </c>
      <c r="L634" s="16">
        <v>48.1</v>
      </c>
      <c r="M634" s="16">
        <v>0.3</v>
      </c>
      <c r="N634" s="16">
        <v>-5.8</v>
      </c>
      <c r="O634" s="16">
        <v>-5.1724137931034482E-2</v>
      </c>
      <c r="P634" s="17">
        <v>48.1</v>
      </c>
      <c r="Q634" s="17">
        <v>0.3</v>
      </c>
      <c r="R634" s="17">
        <v>-5.8</v>
      </c>
      <c r="S634" s="18">
        <v>-5.1724137931034482E-2</v>
      </c>
    </row>
    <row r="635" spans="1:19" ht="14" customHeight="1">
      <c r="A635" s="19">
        <v>345</v>
      </c>
      <c r="B635" s="20" t="s">
        <v>8</v>
      </c>
      <c r="C635" s="20" t="s">
        <v>9</v>
      </c>
      <c r="D635" s="20">
        <v>8</v>
      </c>
      <c r="E635" s="20" t="s">
        <v>10</v>
      </c>
      <c r="F635" s="20">
        <v>3</v>
      </c>
      <c r="G635" s="20" t="s">
        <v>30</v>
      </c>
      <c r="H635" s="20">
        <v>120</v>
      </c>
      <c r="I635" s="20">
        <v>39.06</v>
      </c>
      <c r="J635" s="20">
        <v>23</v>
      </c>
      <c r="K635" s="21">
        <v>23</v>
      </c>
      <c r="L635" s="20">
        <v>46.9</v>
      </c>
      <c r="M635" s="20">
        <v>0.1</v>
      </c>
      <c r="N635" s="20">
        <v>-4.5</v>
      </c>
      <c r="O635" s="20">
        <v>-2.2222222222222223E-2</v>
      </c>
      <c r="P635" s="21">
        <v>46.9</v>
      </c>
      <c r="Q635" s="21">
        <v>0.1</v>
      </c>
      <c r="R635" s="21">
        <v>-4.5</v>
      </c>
      <c r="S635" s="22">
        <v>-2.2222222222222223E-2</v>
      </c>
    </row>
    <row r="636" spans="1:19" ht="14" customHeight="1">
      <c r="A636" s="15">
        <v>345</v>
      </c>
      <c r="B636" s="16" t="s">
        <v>8</v>
      </c>
      <c r="C636" s="16" t="s">
        <v>9</v>
      </c>
      <c r="D636" s="16">
        <v>8</v>
      </c>
      <c r="E636" s="16" t="s">
        <v>10</v>
      </c>
      <c r="F636" s="16">
        <v>3</v>
      </c>
      <c r="G636" s="16" t="s">
        <v>30</v>
      </c>
      <c r="H636" s="16">
        <v>121</v>
      </c>
      <c r="I636" s="16">
        <v>39.07</v>
      </c>
      <c r="J636" s="16">
        <v>15</v>
      </c>
      <c r="K636" s="17">
        <v>15</v>
      </c>
      <c r="L636" s="16">
        <v>48.5</v>
      </c>
      <c r="M636" s="16">
        <v>0.4</v>
      </c>
      <c r="N636" s="16">
        <v>-5.2</v>
      </c>
      <c r="O636" s="16">
        <v>-7.6923076923076927E-2</v>
      </c>
      <c r="P636" s="17">
        <v>48.5</v>
      </c>
      <c r="Q636" s="17">
        <v>0.4</v>
      </c>
      <c r="R636" s="17">
        <v>-5.2</v>
      </c>
      <c r="S636" s="18">
        <v>-7.6923076923076927E-2</v>
      </c>
    </row>
    <row r="637" spans="1:19" ht="14" customHeight="1">
      <c r="A637" s="19">
        <v>345</v>
      </c>
      <c r="B637" s="20" t="s">
        <v>8</v>
      </c>
      <c r="C637" s="20" t="s">
        <v>9</v>
      </c>
      <c r="D637" s="20">
        <v>8</v>
      </c>
      <c r="E637" s="20" t="s">
        <v>10</v>
      </c>
      <c r="F637" s="20">
        <v>3</v>
      </c>
      <c r="G637" s="20" t="s">
        <v>30</v>
      </c>
      <c r="H637" s="20">
        <v>122</v>
      </c>
      <c r="I637" s="20">
        <v>39.08</v>
      </c>
      <c r="J637" s="20">
        <v>19</v>
      </c>
      <c r="K637" s="21">
        <v>19</v>
      </c>
      <c r="L637" s="20">
        <v>39.700000000000003</v>
      </c>
      <c r="M637" s="20">
        <v>0.1</v>
      </c>
      <c r="N637" s="20">
        <v>-2.2000000000000002</v>
      </c>
      <c r="O637" s="20">
        <v>-4.5454545454545456E-2</v>
      </c>
      <c r="P637" s="21">
        <v>39.700000000000003</v>
      </c>
      <c r="Q637" s="21">
        <v>0.1</v>
      </c>
      <c r="R637" s="21">
        <v>-2.2000000000000002</v>
      </c>
      <c r="S637" s="22">
        <v>-4.5454545454545456E-2</v>
      </c>
    </row>
    <row r="638" spans="1:19" ht="14" customHeight="1">
      <c r="A638" s="15">
        <v>345</v>
      </c>
      <c r="B638" s="16" t="s">
        <v>8</v>
      </c>
      <c r="C638" s="16" t="s">
        <v>9</v>
      </c>
      <c r="D638" s="16">
        <v>8</v>
      </c>
      <c r="E638" s="16" t="s">
        <v>10</v>
      </c>
      <c r="F638" s="16">
        <v>3</v>
      </c>
      <c r="G638" s="16" t="s">
        <v>30</v>
      </c>
      <c r="H638" s="16">
        <v>128</v>
      </c>
      <c r="I638" s="16">
        <v>39.14</v>
      </c>
      <c r="J638" s="16">
        <v>2</v>
      </c>
      <c r="K638" s="17"/>
      <c r="L638" s="16">
        <v>17.899999999999999</v>
      </c>
      <c r="M638" s="16">
        <v>2.6</v>
      </c>
      <c r="N638" s="16">
        <v>-9.9</v>
      </c>
      <c r="O638" s="16">
        <v>-0.26262626262626265</v>
      </c>
      <c r="P638" s="17"/>
      <c r="Q638" s="17"/>
      <c r="R638" s="17"/>
      <c r="S638" s="18"/>
    </row>
    <row r="639" spans="1:19" ht="14" customHeight="1">
      <c r="A639" s="19">
        <v>345</v>
      </c>
      <c r="B639" s="20" t="s">
        <v>8</v>
      </c>
      <c r="C639" s="20" t="s">
        <v>9</v>
      </c>
      <c r="D639" s="20">
        <v>8</v>
      </c>
      <c r="E639" s="20" t="s">
        <v>10</v>
      </c>
      <c r="F639" s="20">
        <v>3</v>
      </c>
      <c r="G639" s="20" t="s">
        <v>30</v>
      </c>
      <c r="H639" s="20">
        <v>129</v>
      </c>
      <c r="I639" s="20">
        <v>39.15</v>
      </c>
      <c r="J639" s="20">
        <v>2.67</v>
      </c>
      <c r="K639" s="21"/>
      <c r="L639" s="20">
        <v>23.5</v>
      </c>
      <c r="M639" s="20">
        <v>1.1000000000000001</v>
      </c>
      <c r="N639" s="20">
        <v>-4.3</v>
      </c>
      <c r="O639" s="20">
        <v>-0.2558139534883721</v>
      </c>
      <c r="P639" s="21"/>
      <c r="Q639" s="21"/>
      <c r="R639" s="21"/>
      <c r="S639" s="22"/>
    </row>
    <row r="640" spans="1:19" ht="14" customHeight="1">
      <c r="A640" s="15">
        <v>345</v>
      </c>
      <c r="B640" s="16" t="s">
        <v>8</v>
      </c>
      <c r="C640" s="16" t="s">
        <v>9</v>
      </c>
      <c r="D640" s="16">
        <v>8</v>
      </c>
      <c r="E640" s="16" t="s">
        <v>10</v>
      </c>
      <c r="F640" s="16">
        <v>3</v>
      </c>
      <c r="G640" s="16" t="s">
        <v>30</v>
      </c>
      <c r="H640" s="16">
        <v>130</v>
      </c>
      <c r="I640" s="16">
        <v>39.159999999999997</v>
      </c>
      <c r="J640" s="16">
        <v>10</v>
      </c>
      <c r="K640" s="17"/>
      <c r="L640" s="16">
        <v>30.3</v>
      </c>
      <c r="M640" s="16">
        <v>0.8</v>
      </c>
      <c r="N640" s="16">
        <v>-3.8</v>
      </c>
      <c r="O640" s="16">
        <v>-0.2105263157894737</v>
      </c>
      <c r="P640" s="17"/>
      <c r="Q640" s="17"/>
      <c r="R640" s="17"/>
      <c r="S640" s="18"/>
    </row>
    <row r="641" spans="1:19" ht="14" customHeight="1">
      <c r="A641" s="19">
        <v>345</v>
      </c>
      <c r="B641" s="20" t="s">
        <v>8</v>
      </c>
      <c r="C641" s="20" t="s">
        <v>9</v>
      </c>
      <c r="D641" s="20">
        <v>8</v>
      </c>
      <c r="E641" s="20" t="s">
        <v>10</v>
      </c>
      <c r="F641" s="20">
        <v>3</v>
      </c>
      <c r="G641" s="20" t="s">
        <v>30</v>
      </c>
      <c r="H641" s="20">
        <v>131</v>
      </c>
      <c r="I641" s="20">
        <v>39.17</v>
      </c>
      <c r="J641" s="20">
        <v>18.329999999999998</v>
      </c>
      <c r="K641" s="21"/>
      <c r="L641" s="20">
        <v>36.799999999999997</v>
      </c>
      <c r="M641" s="20">
        <v>0.3</v>
      </c>
      <c r="N641" s="20">
        <v>-1.3</v>
      </c>
      <c r="O641" s="20">
        <v>-0.23076923076923075</v>
      </c>
      <c r="P641" s="21"/>
      <c r="Q641" s="21"/>
      <c r="R641" s="21"/>
      <c r="S641" s="22"/>
    </row>
    <row r="642" spans="1:19" ht="14" customHeight="1">
      <c r="A642" s="15">
        <v>345</v>
      </c>
      <c r="B642" s="16" t="s">
        <v>8</v>
      </c>
      <c r="C642" s="16" t="s">
        <v>9</v>
      </c>
      <c r="D642" s="16">
        <v>8</v>
      </c>
      <c r="E642" s="16" t="s">
        <v>10</v>
      </c>
      <c r="F642" s="16">
        <v>3</v>
      </c>
      <c r="G642" s="16" t="s">
        <v>30</v>
      </c>
      <c r="H642" s="16">
        <v>135</v>
      </c>
      <c r="I642" s="16">
        <v>39.21</v>
      </c>
      <c r="J642" s="16">
        <v>98.67</v>
      </c>
      <c r="K642" s="17"/>
      <c r="L642" s="16">
        <v>29.2</v>
      </c>
      <c r="M642" s="16">
        <v>1.3</v>
      </c>
      <c r="N642" s="16">
        <v>-4.8</v>
      </c>
      <c r="O642" s="16">
        <v>-0.27083333333333337</v>
      </c>
      <c r="P642" s="17"/>
      <c r="Q642" s="17"/>
      <c r="R642" s="17"/>
      <c r="S642" s="18"/>
    </row>
    <row r="643" spans="1:19" ht="14" customHeight="1">
      <c r="A643" s="19">
        <v>345</v>
      </c>
      <c r="B643" s="20" t="s">
        <v>8</v>
      </c>
      <c r="C643" s="20" t="s">
        <v>9</v>
      </c>
      <c r="D643" s="20">
        <v>8</v>
      </c>
      <c r="E643" s="20" t="s">
        <v>10</v>
      </c>
      <c r="F643" s="20">
        <v>3</v>
      </c>
      <c r="G643" s="20" t="s">
        <v>30</v>
      </c>
      <c r="H643" s="20">
        <v>136</v>
      </c>
      <c r="I643" s="20">
        <v>39.22</v>
      </c>
      <c r="J643" s="20">
        <v>59</v>
      </c>
      <c r="K643" s="21">
        <v>59</v>
      </c>
      <c r="L643" s="20">
        <v>54.8</v>
      </c>
      <c r="M643" s="20">
        <v>0.4</v>
      </c>
      <c r="N643" s="20">
        <v>-2.6</v>
      </c>
      <c r="O643" s="20">
        <v>-0.15384615384615385</v>
      </c>
      <c r="P643" s="21">
        <v>54.8</v>
      </c>
      <c r="Q643" s="21">
        <v>0.4</v>
      </c>
      <c r="R643" s="21">
        <v>-2.6</v>
      </c>
      <c r="S643" s="22">
        <v>-0.15384615384615385</v>
      </c>
    </row>
    <row r="644" spans="1:19" ht="14" customHeight="1">
      <c r="A644" s="15">
        <v>345</v>
      </c>
      <c r="B644" s="16" t="s">
        <v>8</v>
      </c>
      <c r="C644" s="16" t="s">
        <v>9</v>
      </c>
      <c r="D644" s="16">
        <v>8</v>
      </c>
      <c r="E644" s="16" t="s">
        <v>10</v>
      </c>
      <c r="F644" s="16">
        <v>3</v>
      </c>
      <c r="G644" s="16" t="s">
        <v>30</v>
      </c>
      <c r="H644" s="16">
        <v>137</v>
      </c>
      <c r="I644" s="16">
        <v>39.229999999999997</v>
      </c>
      <c r="J644" s="16">
        <v>50</v>
      </c>
      <c r="K644" s="17">
        <v>50</v>
      </c>
      <c r="L644" s="16">
        <v>50</v>
      </c>
      <c r="M644" s="16">
        <v>0.1</v>
      </c>
      <c r="N644" s="16">
        <v>-4.0999999999999996</v>
      </c>
      <c r="O644" s="16">
        <v>-2.4390243902439029E-2</v>
      </c>
      <c r="P644" s="17">
        <v>50</v>
      </c>
      <c r="Q644" s="17">
        <v>0.1</v>
      </c>
      <c r="R644" s="17">
        <v>-4.0999999999999996</v>
      </c>
      <c r="S644" s="18">
        <v>-2.4390243902439029E-2</v>
      </c>
    </row>
    <row r="645" spans="1:19" ht="14" customHeight="1">
      <c r="A645" s="19">
        <v>345</v>
      </c>
      <c r="B645" s="20" t="s">
        <v>8</v>
      </c>
      <c r="C645" s="20" t="s">
        <v>9</v>
      </c>
      <c r="D645" s="20">
        <v>8</v>
      </c>
      <c r="E645" s="20" t="s">
        <v>10</v>
      </c>
      <c r="F645" s="20">
        <v>3</v>
      </c>
      <c r="G645" s="20" t="s">
        <v>30</v>
      </c>
      <c r="H645" s="20">
        <v>138</v>
      </c>
      <c r="I645" s="20">
        <v>39.24</v>
      </c>
      <c r="J645" s="20">
        <v>48</v>
      </c>
      <c r="K645" s="21">
        <v>48</v>
      </c>
      <c r="L645" s="20">
        <v>48.1</v>
      </c>
      <c r="M645" s="20">
        <v>1</v>
      </c>
      <c r="N645" s="20">
        <v>-6.9</v>
      </c>
      <c r="O645" s="20">
        <v>-0.14492753623188406</v>
      </c>
      <c r="P645" s="21">
        <v>48.1</v>
      </c>
      <c r="Q645" s="21">
        <v>1</v>
      </c>
      <c r="R645" s="21">
        <v>-6.9</v>
      </c>
      <c r="S645" s="22">
        <v>-0.14492753623188406</v>
      </c>
    </row>
    <row r="646" spans="1:19" ht="14" customHeight="1">
      <c r="A646" s="15">
        <v>345</v>
      </c>
      <c r="B646" s="16" t="s">
        <v>8</v>
      </c>
      <c r="C646" s="16" t="s">
        <v>9</v>
      </c>
      <c r="D646" s="16">
        <v>8</v>
      </c>
      <c r="E646" s="16" t="s">
        <v>10</v>
      </c>
      <c r="F646" s="16">
        <v>3</v>
      </c>
      <c r="G646" s="16" t="s">
        <v>30</v>
      </c>
      <c r="H646" s="16">
        <v>139</v>
      </c>
      <c r="I646" s="16">
        <v>39.25</v>
      </c>
      <c r="J646" s="16">
        <v>36.33</v>
      </c>
      <c r="K646" s="17">
        <v>36.33</v>
      </c>
      <c r="L646" s="16">
        <v>48.1</v>
      </c>
      <c r="M646" s="16">
        <v>0.6</v>
      </c>
      <c r="N646" s="16">
        <v>-7.1</v>
      </c>
      <c r="O646" s="16">
        <v>-8.4507042253521125E-2</v>
      </c>
      <c r="P646" s="17">
        <v>48.1</v>
      </c>
      <c r="Q646" s="17">
        <v>0.6</v>
      </c>
      <c r="R646" s="17">
        <v>-7.1</v>
      </c>
      <c r="S646" s="18">
        <v>-8.4507042253521125E-2</v>
      </c>
    </row>
    <row r="647" spans="1:19" ht="14" customHeight="1">
      <c r="A647" s="19">
        <v>345</v>
      </c>
      <c r="B647" s="20" t="s">
        <v>8</v>
      </c>
      <c r="C647" s="20" t="s">
        <v>9</v>
      </c>
      <c r="D647" s="20">
        <v>8</v>
      </c>
      <c r="E647" s="20" t="s">
        <v>10</v>
      </c>
      <c r="F647" s="20">
        <v>3</v>
      </c>
      <c r="G647" s="20" t="s">
        <v>30</v>
      </c>
      <c r="H647" s="20">
        <v>140</v>
      </c>
      <c r="I647" s="20">
        <v>39.26</v>
      </c>
      <c r="J647" s="20">
        <v>31</v>
      </c>
      <c r="K647" s="21">
        <v>31</v>
      </c>
      <c r="L647" s="20">
        <v>59.9</v>
      </c>
      <c r="M647" s="20">
        <v>1.7</v>
      </c>
      <c r="N647" s="20">
        <v>-6.1</v>
      </c>
      <c r="O647" s="20">
        <v>-0.27868852459016397</v>
      </c>
      <c r="P647" s="21">
        <v>59.9</v>
      </c>
      <c r="Q647" s="21">
        <v>1.7</v>
      </c>
      <c r="R647" s="21">
        <v>-6.1</v>
      </c>
      <c r="S647" s="22">
        <v>-0.27868852459016397</v>
      </c>
    </row>
    <row r="648" spans="1:19" ht="14" customHeight="1">
      <c r="A648" s="15">
        <v>345</v>
      </c>
      <c r="B648" s="16" t="s">
        <v>8</v>
      </c>
      <c r="C648" s="16" t="s">
        <v>9</v>
      </c>
      <c r="D648" s="16">
        <v>9</v>
      </c>
      <c r="E648" s="16" t="s">
        <v>10</v>
      </c>
      <c r="F648" s="16">
        <v>1</v>
      </c>
      <c r="G648" s="16" t="s">
        <v>30</v>
      </c>
      <c r="H648" s="16">
        <v>1</v>
      </c>
      <c r="I648" s="16">
        <v>46.2</v>
      </c>
      <c r="J648" s="16">
        <v>18</v>
      </c>
      <c r="K648" s="17"/>
      <c r="L648" s="16">
        <v>35.200000000000003</v>
      </c>
      <c r="M648" s="16">
        <v>1.3</v>
      </c>
      <c r="N648" s="16">
        <v>-5</v>
      </c>
      <c r="O648" s="16">
        <v>-0.26</v>
      </c>
      <c r="P648" s="17"/>
      <c r="Q648" s="17"/>
      <c r="R648" s="17"/>
      <c r="S648" s="18"/>
    </row>
    <row r="649" spans="1:19" ht="14" customHeight="1">
      <c r="A649" s="19">
        <v>345</v>
      </c>
      <c r="B649" s="20" t="s">
        <v>8</v>
      </c>
      <c r="C649" s="20" t="s">
        <v>9</v>
      </c>
      <c r="D649" s="20">
        <v>9</v>
      </c>
      <c r="E649" s="20" t="s">
        <v>10</v>
      </c>
      <c r="F649" s="20">
        <v>1</v>
      </c>
      <c r="G649" s="20" t="s">
        <v>30</v>
      </c>
      <c r="H649" s="20">
        <v>2</v>
      </c>
      <c r="I649" s="20">
        <v>45.22</v>
      </c>
      <c r="J649" s="20">
        <v>75</v>
      </c>
      <c r="K649" s="21">
        <v>75</v>
      </c>
      <c r="L649" s="20">
        <v>32.5</v>
      </c>
      <c r="M649" s="20">
        <v>1.4</v>
      </c>
      <c r="N649" s="20">
        <v>-5.2</v>
      </c>
      <c r="O649" s="20">
        <v>-0.26923076923076922</v>
      </c>
      <c r="P649" s="21">
        <v>32.5</v>
      </c>
      <c r="Q649" s="21">
        <v>1.4</v>
      </c>
      <c r="R649" s="21">
        <v>-5.2</v>
      </c>
      <c r="S649" s="22">
        <v>-0.26923076923076922</v>
      </c>
    </row>
    <row r="650" spans="1:19" ht="14" customHeight="1">
      <c r="A650" s="15">
        <v>345</v>
      </c>
      <c r="B650" s="16" t="s">
        <v>8</v>
      </c>
      <c r="C650" s="16" t="s">
        <v>9</v>
      </c>
      <c r="D650" s="16">
        <v>9</v>
      </c>
      <c r="E650" s="16" t="s">
        <v>10</v>
      </c>
      <c r="F650" s="16">
        <v>1</v>
      </c>
      <c r="G650" s="16" t="s">
        <v>30</v>
      </c>
      <c r="H650" s="16">
        <v>3</v>
      </c>
      <c r="I650" s="16">
        <v>45.23</v>
      </c>
      <c r="J650" s="16">
        <v>129.66999999999999</v>
      </c>
      <c r="K650" s="17">
        <v>129.66999999999999</v>
      </c>
      <c r="L650" s="16">
        <v>36.9</v>
      </c>
      <c r="M650" s="16">
        <v>1.5</v>
      </c>
      <c r="N650" s="16">
        <v>-6.4</v>
      </c>
      <c r="O650" s="16">
        <v>-0.234375</v>
      </c>
      <c r="P650" s="17">
        <v>36.9</v>
      </c>
      <c r="Q650" s="17">
        <v>1.5</v>
      </c>
      <c r="R650" s="17">
        <v>-6.4</v>
      </c>
      <c r="S650" s="18">
        <v>-0.234375</v>
      </c>
    </row>
    <row r="651" spans="1:19" ht="14" customHeight="1">
      <c r="A651" s="19">
        <v>345</v>
      </c>
      <c r="B651" s="20" t="s">
        <v>8</v>
      </c>
      <c r="C651" s="20" t="s">
        <v>9</v>
      </c>
      <c r="D651" s="20">
        <v>9</v>
      </c>
      <c r="E651" s="20" t="s">
        <v>10</v>
      </c>
      <c r="F651" s="20">
        <v>1</v>
      </c>
      <c r="G651" s="20" t="s">
        <v>30</v>
      </c>
      <c r="H651" s="20">
        <v>4</v>
      </c>
      <c r="I651" s="20">
        <v>45.24</v>
      </c>
      <c r="J651" s="20">
        <v>97.67</v>
      </c>
      <c r="K651" s="21">
        <v>97.67</v>
      </c>
      <c r="L651" s="20">
        <v>48.4</v>
      </c>
      <c r="M651" s="20">
        <v>1.4</v>
      </c>
      <c r="N651" s="20">
        <v>-5.8</v>
      </c>
      <c r="O651" s="20">
        <v>-0.24137931034482757</v>
      </c>
      <c r="P651" s="21">
        <v>48.4</v>
      </c>
      <c r="Q651" s="21">
        <v>1.4</v>
      </c>
      <c r="R651" s="21">
        <v>-5.8</v>
      </c>
      <c r="S651" s="22">
        <v>-0.24137931034482757</v>
      </c>
    </row>
    <row r="652" spans="1:19" ht="14" customHeight="1">
      <c r="A652" s="15">
        <v>345</v>
      </c>
      <c r="B652" s="16" t="s">
        <v>8</v>
      </c>
      <c r="C652" s="16" t="s">
        <v>9</v>
      </c>
      <c r="D652" s="16">
        <v>9</v>
      </c>
      <c r="E652" s="16" t="s">
        <v>10</v>
      </c>
      <c r="F652" s="16">
        <v>1</v>
      </c>
      <c r="G652" s="16" t="s">
        <v>30</v>
      </c>
      <c r="H652" s="16">
        <v>5</v>
      </c>
      <c r="I652" s="16">
        <v>45.25</v>
      </c>
      <c r="J652" s="16">
        <v>202.33</v>
      </c>
      <c r="K652" s="17">
        <v>202.33</v>
      </c>
      <c r="L652" s="16">
        <v>41.3</v>
      </c>
      <c r="M652" s="16">
        <v>1.2</v>
      </c>
      <c r="N652" s="16">
        <v>-6.6</v>
      </c>
      <c r="O652" s="16">
        <v>-0.18181818181818182</v>
      </c>
      <c r="P652" s="17">
        <v>41.3</v>
      </c>
      <c r="Q652" s="17">
        <v>1.2</v>
      </c>
      <c r="R652" s="17">
        <v>-6.6</v>
      </c>
      <c r="S652" s="18">
        <v>-0.18181818181818182</v>
      </c>
    </row>
    <row r="653" spans="1:19" ht="14" customHeight="1">
      <c r="A653" s="19">
        <v>345</v>
      </c>
      <c r="B653" s="20" t="s">
        <v>8</v>
      </c>
      <c r="C653" s="20" t="s">
        <v>9</v>
      </c>
      <c r="D653" s="20">
        <v>9</v>
      </c>
      <c r="E653" s="20" t="s">
        <v>10</v>
      </c>
      <c r="F653" s="20">
        <v>1</v>
      </c>
      <c r="G653" s="20" t="s">
        <v>30</v>
      </c>
      <c r="H653" s="20">
        <v>6</v>
      </c>
      <c r="I653" s="20">
        <v>45.26</v>
      </c>
      <c r="J653" s="20">
        <v>505.33</v>
      </c>
      <c r="K653" s="21">
        <v>505.33</v>
      </c>
      <c r="L653" s="20">
        <v>39.299999999999997</v>
      </c>
      <c r="M653" s="20">
        <v>0.8</v>
      </c>
      <c r="N653" s="20">
        <v>-6.1</v>
      </c>
      <c r="O653" s="20">
        <v>-0.13114754098360656</v>
      </c>
      <c r="P653" s="21">
        <v>39.299999999999997</v>
      </c>
      <c r="Q653" s="21">
        <v>0.8</v>
      </c>
      <c r="R653" s="21">
        <v>-6.1</v>
      </c>
      <c r="S653" s="22">
        <v>-0.13114754098360656</v>
      </c>
    </row>
    <row r="654" spans="1:19" ht="14" customHeight="1">
      <c r="A654" s="15">
        <v>345</v>
      </c>
      <c r="B654" s="16" t="s">
        <v>8</v>
      </c>
      <c r="C654" s="16" t="s">
        <v>9</v>
      </c>
      <c r="D654" s="16">
        <v>9</v>
      </c>
      <c r="E654" s="16" t="s">
        <v>10</v>
      </c>
      <c r="F654" s="16">
        <v>1</v>
      </c>
      <c r="G654" s="16" t="s">
        <v>30</v>
      </c>
      <c r="H654" s="16">
        <v>7</v>
      </c>
      <c r="I654" s="16">
        <v>45.27</v>
      </c>
      <c r="J654" s="16">
        <v>261.67</v>
      </c>
      <c r="K654" s="17">
        <v>261.67</v>
      </c>
      <c r="L654" s="16">
        <v>38.6</v>
      </c>
      <c r="M654" s="16">
        <v>1.2</v>
      </c>
      <c r="N654" s="16">
        <v>-6.3</v>
      </c>
      <c r="O654" s="16">
        <v>-0.19047619047619047</v>
      </c>
      <c r="P654" s="17">
        <v>38.6</v>
      </c>
      <c r="Q654" s="17">
        <v>1.2</v>
      </c>
      <c r="R654" s="17">
        <v>-6.3</v>
      </c>
      <c r="S654" s="18">
        <v>-0.19047619047619047</v>
      </c>
    </row>
    <row r="655" spans="1:19" ht="14" customHeight="1">
      <c r="A655" s="19">
        <v>345</v>
      </c>
      <c r="B655" s="20" t="s">
        <v>8</v>
      </c>
      <c r="C655" s="20" t="s">
        <v>9</v>
      </c>
      <c r="D655" s="20">
        <v>9</v>
      </c>
      <c r="E655" s="20" t="s">
        <v>10</v>
      </c>
      <c r="F655" s="20">
        <v>1</v>
      </c>
      <c r="G655" s="20" t="s">
        <v>30</v>
      </c>
      <c r="H655" s="20">
        <v>8</v>
      </c>
      <c r="I655" s="20">
        <v>45.28</v>
      </c>
      <c r="J655" s="20">
        <v>42.33</v>
      </c>
      <c r="K655" s="21"/>
      <c r="L655" s="20">
        <v>46.2</v>
      </c>
      <c r="M655" s="20">
        <v>1.8</v>
      </c>
      <c r="N655" s="20">
        <v>-5.5</v>
      </c>
      <c r="O655" s="20">
        <v>-0.32727272727272727</v>
      </c>
      <c r="P655" s="21"/>
      <c r="Q655" s="21"/>
      <c r="R655" s="21"/>
      <c r="S655" s="22"/>
    </row>
    <row r="656" spans="1:19" ht="14" customHeight="1">
      <c r="A656" s="15">
        <v>345</v>
      </c>
      <c r="B656" s="16" t="s">
        <v>8</v>
      </c>
      <c r="C656" s="16" t="s">
        <v>9</v>
      </c>
      <c r="D656" s="16">
        <v>9</v>
      </c>
      <c r="E656" s="16" t="s">
        <v>10</v>
      </c>
      <c r="F656" s="16">
        <v>1</v>
      </c>
      <c r="G656" s="16" t="s">
        <v>30</v>
      </c>
      <c r="H656" s="16">
        <v>9</v>
      </c>
      <c r="I656" s="16">
        <v>45.29</v>
      </c>
      <c r="J656" s="16">
        <v>7</v>
      </c>
      <c r="K656" s="17"/>
      <c r="L656" s="16">
        <v>30</v>
      </c>
      <c r="M656" s="16">
        <v>1.8</v>
      </c>
      <c r="N656" s="16">
        <v>-6.4</v>
      </c>
      <c r="O656" s="16">
        <v>-0.28125</v>
      </c>
      <c r="P656" s="17"/>
      <c r="Q656" s="17"/>
      <c r="R656" s="17"/>
      <c r="S656" s="18"/>
    </row>
    <row r="657" spans="1:19" ht="14" customHeight="1">
      <c r="A657" s="19">
        <v>345</v>
      </c>
      <c r="B657" s="20" t="s">
        <v>8</v>
      </c>
      <c r="C657" s="20" t="s">
        <v>9</v>
      </c>
      <c r="D657" s="20">
        <v>9</v>
      </c>
      <c r="E657" s="20" t="s">
        <v>10</v>
      </c>
      <c r="F657" s="20">
        <v>1</v>
      </c>
      <c r="G657" s="20" t="s">
        <v>30</v>
      </c>
      <c r="H657" s="20">
        <v>10</v>
      </c>
      <c r="I657" s="20">
        <v>45.3</v>
      </c>
      <c r="J657" s="20">
        <v>12.33</v>
      </c>
      <c r="K657" s="21"/>
      <c r="L657" s="20">
        <v>28.7</v>
      </c>
      <c r="M657" s="20">
        <v>1</v>
      </c>
      <c r="N657" s="20">
        <v>-4.9000000000000004</v>
      </c>
      <c r="O657" s="20">
        <v>-0.2040816326530612</v>
      </c>
      <c r="P657" s="21"/>
      <c r="Q657" s="21"/>
      <c r="R657" s="21"/>
      <c r="S657" s="22"/>
    </row>
    <row r="658" spans="1:19" ht="14" customHeight="1">
      <c r="A658" s="15">
        <v>345</v>
      </c>
      <c r="B658" s="16" t="s">
        <v>8</v>
      </c>
      <c r="C658" s="16" t="s">
        <v>9</v>
      </c>
      <c r="D658" s="16">
        <v>9</v>
      </c>
      <c r="E658" s="16" t="s">
        <v>10</v>
      </c>
      <c r="F658" s="16">
        <v>1</v>
      </c>
      <c r="G658" s="16" t="s">
        <v>30</v>
      </c>
      <c r="H658" s="16">
        <v>11</v>
      </c>
      <c r="I658" s="16">
        <v>45.31</v>
      </c>
      <c r="J658" s="16">
        <v>282.33</v>
      </c>
      <c r="K658" s="17">
        <v>282.33</v>
      </c>
      <c r="L658" s="16">
        <v>30.4</v>
      </c>
      <c r="M658" s="16">
        <v>0.9</v>
      </c>
      <c r="N658" s="16">
        <v>-5.0999999999999996</v>
      </c>
      <c r="O658" s="16">
        <v>-0.17647058823529413</v>
      </c>
      <c r="P658" s="17">
        <v>30.4</v>
      </c>
      <c r="Q658" s="17">
        <v>0.9</v>
      </c>
      <c r="R658" s="17">
        <v>-5.0999999999999996</v>
      </c>
      <c r="S658" s="18">
        <v>-0.17647058823529413</v>
      </c>
    </row>
    <row r="659" spans="1:19" ht="14" customHeight="1">
      <c r="A659" s="19">
        <v>345</v>
      </c>
      <c r="B659" s="20" t="s">
        <v>8</v>
      </c>
      <c r="C659" s="20" t="s">
        <v>9</v>
      </c>
      <c r="D659" s="20">
        <v>9</v>
      </c>
      <c r="E659" s="20" t="s">
        <v>10</v>
      </c>
      <c r="F659" s="20">
        <v>1</v>
      </c>
      <c r="G659" s="20" t="s">
        <v>30</v>
      </c>
      <c r="H659" s="20">
        <v>12</v>
      </c>
      <c r="I659" s="20">
        <v>45.32</v>
      </c>
      <c r="J659" s="20">
        <v>321</v>
      </c>
      <c r="K659" s="21">
        <v>321</v>
      </c>
      <c r="L659" s="20">
        <v>33.9</v>
      </c>
      <c r="M659" s="20">
        <v>1.1000000000000001</v>
      </c>
      <c r="N659" s="20">
        <v>-6.1</v>
      </c>
      <c r="O659" s="20">
        <v>-0.18032786885245905</v>
      </c>
      <c r="P659" s="21">
        <v>33.9</v>
      </c>
      <c r="Q659" s="21">
        <v>1.1000000000000001</v>
      </c>
      <c r="R659" s="21">
        <v>-6.1</v>
      </c>
      <c r="S659" s="22">
        <v>-0.18032786885245905</v>
      </c>
    </row>
    <row r="660" spans="1:19" ht="14" customHeight="1">
      <c r="A660" s="15">
        <v>345</v>
      </c>
      <c r="B660" s="16" t="s">
        <v>8</v>
      </c>
      <c r="C660" s="16" t="s">
        <v>9</v>
      </c>
      <c r="D660" s="16">
        <v>9</v>
      </c>
      <c r="E660" s="16" t="s">
        <v>10</v>
      </c>
      <c r="F660" s="16">
        <v>1</v>
      </c>
      <c r="G660" s="16" t="s">
        <v>30</v>
      </c>
      <c r="H660" s="16">
        <v>13</v>
      </c>
      <c r="I660" s="16">
        <v>45.33</v>
      </c>
      <c r="J660" s="16">
        <v>172.33</v>
      </c>
      <c r="K660" s="17">
        <v>172.33</v>
      </c>
      <c r="L660" s="16">
        <v>40.9</v>
      </c>
      <c r="M660" s="16">
        <v>0.4</v>
      </c>
      <c r="N660" s="16">
        <v>-6.5</v>
      </c>
      <c r="O660" s="16">
        <v>-6.1538461538461542E-2</v>
      </c>
      <c r="P660" s="17">
        <v>40.9</v>
      </c>
      <c r="Q660" s="17">
        <v>0.4</v>
      </c>
      <c r="R660" s="17">
        <v>-6.5</v>
      </c>
      <c r="S660" s="18">
        <v>-6.1538461538461542E-2</v>
      </c>
    </row>
    <row r="661" spans="1:19" ht="14" customHeight="1">
      <c r="A661" s="19">
        <v>345</v>
      </c>
      <c r="B661" s="20" t="s">
        <v>8</v>
      </c>
      <c r="C661" s="20" t="s">
        <v>9</v>
      </c>
      <c r="D661" s="20">
        <v>9</v>
      </c>
      <c r="E661" s="20" t="s">
        <v>10</v>
      </c>
      <c r="F661" s="20">
        <v>1</v>
      </c>
      <c r="G661" s="20" t="s">
        <v>30</v>
      </c>
      <c r="H661" s="20">
        <v>14</v>
      </c>
      <c r="I661" s="20">
        <v>45.34</v>
      </c>
      <c r="J661" s="20">
        <v>424</v>
      </c>
      <c r="K661" s="21">
        <v>424</v>
      </c>
      <c r="L661" s="20">
        <v>41.6</v>
      </c>
      <c r="M661" s="20">
        <v>0.3</v>
      </c>
      <c r="N661" s="20">
        <v>-6.4</v>
      </c>
      <c r="O661" s="20">
        <v>-4.6874999999999993E-2</v>
      </c>
      <c r="P661" s="21">
        <v>41.6</v>
      </c>
      <c r="Q661" s="21">
        <v>0.3</v>
      </c>
      <c r="R661" s="21">
        <v>-6.4</v>
      </c>
      <c r="S661" s="22">
        <v>-4.6874999999999993E-2</v>
      </c>
    </row>
    <row r="662" spans="1:19" ht="14" customHeight="1">
      <c r="A662" s="15">
        <v>345</v>
      </c>
      <c r="B662" s="16" t="s">
        <v>8</v>
      </c>
      <c r="C662" s="16" t="s">
        <v>9</v>
      </c>
      <c r="D662" s="16">
        <v>9</v>
      </c>
      <c r="E662" s="16" t="s">
        <v>10</v>
      </c>
      <c r="F662" s="16">
        <v>1</v>
      </c>
      <c r="G662" s="16" t="s">
        <v>30</v>
      </c>
      <c r="H662" s="16">
        <v>15</v>
      </c>
      <c r="I662" s="16">
        <v>45.35</v>
      </c>
      <c r="J662" s="16">
        <v>233.33</v>
      </c>
      <c r="K662" s="17">
        <v>233.33</v>
      </c>
      <c r="L662" s="16">
        <v>30.4</v>
      </c>
      <c r="M662" s="16">
        <v>0.6</v>
      </c>
      <c r="N662" s="16">
        <v>-5.4</v>
      </c>
      <c r="O662" s="16">
        <v>-0.1111111111111111</v>
      </c>
      <c r="P662" s="17">
        <v>30.4</v>
      </c>
      <c r="Q662" s="17">
        <v>0.6</v>
      </c>
      <c r="R662" s="17">
        <v>-5.4</v>
      </c>
      <c r="S662" s="18">
        <v>-0.1111111111111111</v>
      </c>
    </row>
    <row r="663" spans="1:19" ht="14" customHeight="1">
      <c r="A663" s="19">
        <v>345</v>
      </c>
      <c r="B663" s="20" t="s">
        <v>8</v>
      </c>
      <c r="C663" s="20" t="s">
        <v>9</v>
      </c>
      <c r="D663" s="20">
        <v>9</v>
      </c>
      <c r="E663" s="20" t="s">
        <v>10</v>
      </c>
      <c r="F663" s="20">
        <v>1</v>
      </c>
      <c r="G663" s="20" t="s">
        <v>30</v>
      </c>
      <c r="H663" s="20">
        <v>16</v>
      </c>
      <c r="I663" s="20">
        <v>45.36</v>
      </c>
      <c r="J663" s="20">
        <v>279.33</v>
      </c>
      <c r="K663" s="21"/>
      <c r="L663" s="20">
        <v>26</v>
      </c>
      <c r="M663" s="20">
        <v>1</v>
      </c>
      <c r="N663" s="20">
        <v>-5.5</v>
      </c>
      <c r="O663" s="20">
        <v>-0.18181818181818182</v>
      </c>
      <c r="P663" s="21"/>
      <c r="Q663" s="21"/>
      <c r="R663" s="21"/>
      <c r="S663" s="22"/>
    </row>
    <row r="664" spans="1:19" ht="14" customHeight="1">
      <c r="A664" s="15">
        <v>345</v>
      </c>
      <c r="B664" s="16" t="s">
        <v>8</v>
      </c>
      <c r="C664" s="16" t="s">
        <v>9</v>
      </c>
      <c r="D664" s="16">
        <v>9</v>
      </c>
      <c r="E664" s="16" t="s">
        <v>10</v>
      </c>
      <c r="F664" s="16">
        <v>1</v>
      </c>
      <c r="G664" s="16" t="s">
        <v>30</v>
      </c>
      <c r="H664" s="16">
        <v>18</v>
      </c>
      <c r="I664" s="16">
        <v>45.38</v>
      </c>
      <c r="J664" s="16">
        <v>2.67</v>
      </c>
      <c r="K664" s="17"/>
      <c r="L664" s="16">
        <v>45</v>
      </c>
      <c r="M664" s="16">
        <v>0.6</v>
      </c>
      <c r="N664" s="16">
        <v>-5.6</v>
      </c>
      <c r="O664" s="16">
        <v>-0.10714285714285715</v>
      </c>
      <c r="P664" s="17"/>
      <c r="Q664" s="17"/>
      <c r="R664" s="17"/>
      <c r="S664" s="18"/>
    </row>
    <row r="665" spans="1:19" ht="14" customHeight="1">
      <c r="A665" s="19">
        <v>345</v>
      </c>
      <c r="B665" s="20" t="s">
        <v>8</v>
      </c>
      <c r="C665" s="20" t="s">
        <v>9</v>
      </c>
      <c r="D665" s="20">
        <v>9</v>
      </c>
      <c r="E665" s="20" t="s">
        <v>10</v>
      </c>
      <c r="F665" s="20">
        <v>1</v>
      </c>
      <c r="G665" s="20" t="s">
        <v>30</v>
      </c>
      <c r="H665" s="20">
        <v>19</v>
      </c>
      <c r="I665" s="20">
        <v>45.39</v>
      </c>
      <c r="J665" s="20">
        <v>19.670000000000002</v>
      </c>
      <c r="K665" s="21">
        <v>19.670000000000002</v>
      </c>
      <c r="L665" s="20">
        <v>47.5</v>
      </c>
      <c r="M665" s="20">
        <v>0.8</v>
      </c>
      <c r="N665" s="20">
        <v>-5.3</v>
      </c>
      <c r="O665" s="20">
        <v>-0.15094339622641512</v>
      </c>
      <c r="P665" s="21">
        <v>47.5</v>
      </c>
      <c r="Q665" s="21">
        <v>0.8</v>
      </c>
      <c r="R665" s="21">
        <v>-5.3</v>
      </c>
      <c r="S665" s="22">
        <v>-0.15094339622641512</v>
      </c>
    </row>
    <row r="666" spans="1:19" ht="14" customHeight="1">
      <c r="A666" s="15">
        <v>345</v>
      </c>
      <c r="B666" s="16" t="s">
        <v>8</v>
      </c>
      <c r="C666" s="16" t="s">
        <v>9</v>
      </c>
      <c r="D666" s="16">
        <v>9</v>
      </c>
      <c r="E666" s="16" t="s">
        <v>10</v>
      </c>
      <c r="F666" s="16">
        <v>1</v>
      </c>
      <c r="G666" s="16" t="s">
        <v>30</v>
      </c>
      <c r="H666" s="16">
        <v>20</v>
      </c>
      <c r="I666" s="16">
        <v>45.4</v>
      </c>
      <c r="J666" s="16">
        <v>16</v>
      </c>
      <c r="K666" s="17">
        <v>16</v>
      </c>
      <c r="L666" s="16">
        <v>45.7</v>
      </c>
      <c r="M666" s="16">
        <v>0.4</v>
      </c>
      <c r="N666" s="16">
        <v>-4.8</v>
      </c>
      <c r="O666" s="16">
        <v>-8.3333333333333343E-2</v>
      </c>
      <c r="P666" s="17">
        <v>45.7</v>
      </c>
      <c r="Q666" s="17">
        <v>0.4</v>
      </c>
      <c r="R666" s="17">
        <v>-4.8</v>
      </c>
      <c r="S666" s="18">
        <v>-8.3333333333333343E-2</v>
      </c>
    </row>
    <row r="667" spans="1:19" ht="14" customHeight="1">
      <c r="A667" s="19">
        <v>345</v>
      </c>
      <c r="B667" s="20" t="s">
        <v>8</v>
      </c>
      <c r="C667" s="20" t="s">
        <v>9</v>
      </c>
      <c r="D667" s="20">
        <v>9</v>
      </c>
      <c r="E667" s="20" t="s">
        <v>10</v>
      </c>
      <c r="F667" s="20">
        <v>1</v>
      </c>
      <c r="G667" s="20" t="s">
        <v>30</v>
      </c>
      <c r="H667" s="20">
        <v>21</v>
      </c>
      <c r="I667" s="20">
        <v>45.41</v>
      </c>
      <c r="J667" s="20">
        <v>19.329999999999998</v>
      </c>
      <c r="K667" s="21">
        <v>19.329999999999998</v>
      </c>
      <c r="L667" s="20">
        <v>49.1</v>
      </c>
      <c r="M667" s="20">
        <v>0.8</v>
      </c>
      <c r="N667" s="20">
        <v>-6.5</v>
      </c>
      <c r="O667" s="20">
        <v>-0.12307692307692308</v>
      </c>
      <c r="P667" s="21">
        <v>49.1</v>
      </c>
      <c r="Q667" s="21">
        <v>0.8</v>
      </c>
      <c r="R667" s="21">
        <v>-6.5</v>
      </c>
      <c r="S667" s="22">
        <v>-0.12307692307692308</v>
      </c>
    </row>
    <row r="668" spans="1:19" ht="14" customHeight="1">
      <c r="A668" s="15">
        <v>345</v>
      </c>
      <c r="B668" s="16" t="s">
        <v>8</v>
      </c>
      <c r="C668" s="16" t="s">
        <v>9</v>
      </c>
      <c r="D668" s="16">
        <v>9</v>
      </c>
      <c r="E668" s="16" t="s">
        <v>10</v>
      </c>
      <c r="F668" s="16">
        <v>1</v>
      </c>
      <c r="G668" s="16" t="s">
        <v>30</v>
      </c>
      <c r="H668" s="16">
        <v>22</v>
      </c>
      <c r="I668" s="16">
        <v>45.42</v>
      </c>
      <c r="J668" s="16">
        <v>25</v>
      </c>
      <c r="K668" s="17">
        <v>25</v>
      </c>
      <c r="L668" s="16">
        <v>43.8</v>
      </c>
      <c r="M668" s="16">
        <v>-0.9</v>
      </c>
      <c r="N668" s="16">
        <v>-5.5</v>
      </c>
      <c r="O668" s="16">
        <v>0.16363636363636364</v>
      </c>
      <c r="P668" s="17">
        <v>43.8</v>
      </c>
      <c r="Q668" s="17">
        <v>-0.9</v>
      </c>
      <c r="R668" s="17">
        <v>-5.5</v>
      </c>
      <c r="S668" s="18">
        <v>0.16363636363636364</v>
      </c>
    </row>
    <row r="669" spans="1:19" ht="14" customHeight="1">
      <c r="A669" s="19">
        <v>345</v>
      </c>
      <c r="B669" s="20" t="s">
        <v>8</v>
      </c>
      <c r="C669" s="20" t="s">
        <v>9</v>
      </c>
      <c r="D669" s="20">
        <v>9</v>
      </c>
      <c r="E669" s="20" t="s">
        <v>10</v>
      </c>
      <c r="F669" s="20">
        <v>1</v>
      </c>
      <c r="G669" s="20" t="s">
        <v>30</v>
      </c>
      <c r="H669" s="20">
        <v>23</v>
      </c>
      <c r="I669" s="20">
        <v>45.43</v>
      </c>
      <c r="J669" s="20">
        <v>22</v>
      </c>
      <c r="K669" s="21">
        <v>22</v>
      </c>
      <c r="L669" s="20">
        <v>51.6</v>
      </c>
      <c r="M669" s="20">
        <v>-0.4</v>
      </c>
      <c r="N669" s="20">
        <v>-5.5</v>
      </c>
      <c r="O669" s="20">
        <v>7.2727272727272738E-2</v>
      </c>
      <c r="P669" s="21">
        <v>51.6</v>
      </c>
      <c r="Q669" s="21">
        <v>-0.4</v>
      </c>
      <c r="R669" s="21">
        <v>-5.5</v>
      </c>
      <c r="S669" s="22">
        <v>7.2727272727272738E-2</v>
      </c>
    </row>
    <row r="670" spans="1:19" ht="14" customHeight="1">
      <c r="A670" s="15">
        <v>345</v>
      </c>
      <c r="B670" s="16" t="s">
        <v>8</v>
      </c>
      <c r="C670" s="16" t="s">
        <v>9</v>
      </c>
      <c r="D670" s="16">
        <v>9</v>
      </c>
      <c r="E670" s="16" t="s">
        <v>10</v>
      </c>
      <c r="F670" s="16">
        <v>1</v>
      </c>
      <c r="G670" s="16" t="s">
        <v>30</v>
      </c>
      <c r="H670" s="16">
        <v>24</v>
      </c>
      <c r="I670" s="16">
        <v>45.44</v>
      </c>
      <c r="J670" s="16">
        <v>27</v>
      </c>
      <c r="K670" s="17">
        <v>27</v>
      </c>
      <c r="L670" s="16">
        <v>56.3</v>
      </c>
      <c r="M670" s="16">
        <v>0.1</v>
      </c>
      <c r="N670" s="16">
        <v>-4.2</v>
      </c>
      <c r="O670" s="16">
        <v>-2.3809523809523808E-2</v>
      </c>
      <c r="P670" s="17">
        <v>56.3</v>
      </c>
      <c r="Q670" s="17">
        <v>0.1</v>
      </c>
      <c r="R670" s="17">
        <v>-4.2</v>
      </c>
      <c r="S670" s="18">
        <v>-2.3809523809523808E-2</v>
      </c>
    </row>
    <row r="671" spans="1:19" ht="14" customHeight="1">
      <c r="A671" s="19">
        <v>345</v>
      </c>
      <c r="B671" s="20" t="s">
        <v>8</v>
      </c>
      <c r="C671" s="20" t="s">
        <v>9</v>
      </c>
      <c r="D671" s="20">
        <v>9</v>
      </c>
      <c r="E671" s="20" t="s">
        <v>10</v>
      </c>
      <c r="F671" s="20">
        <v>1</v>
      </c>
      <c r="G671" s="20" t="s">
        <v>30</v>
      </c>
      <c r="H671" s="20">
        <v>25</v>
      </c>
      <c r="I671" s="20">
        <v>45.45</v>
      </c>
      <c r="J671" s="20">
        <v>18.329999999999998</v>
      </c>
      <c r="K671" s="21">
        <v>18.329999999999998</v>
      </c>
      <c r="L671" s="20">
        <v>49.8</v>
      </c>
      <c r="M671" s="20">
        <v>0.8</v>
      </c>
      <c r="N671" s="20">
        <v>-5.8</v>
      </c>
      <c r="O671" s="20">
        <v>-0.13793103448275862</v>
      </c>
      <c r="P671" s="21">
        <v>49.8</v>
      </c>
      <c r="Q671" s="21">
        <v>0.8</v>
      </c>
      <c r="R671" s="21">
        <v>-5.8</v>
      </c>
      <c r="S671" s="22">
        <v>-0.13793103448275862</v>
      </c>
    </row>
    <row r="672" spans="1:19" ht="14" customHeight="1">
      <c r="A672" s="15">
        <v>345</v>
      </c>
      <c r="B672" s="16" t="s">
        <v>8</v>
      </c>
      <c r="C672" s="16" t="s">
        <v>9</v>
      </c>
      <c r="D672" s="16">
        <v>9</v>
      </c>
      <c r="E672" s="16" t="s">
        <v>10</v>
      </c>
      <c r="F672" s="16">
        <v>1</v>
      </c>
      <c r="G672" s="16" t="s">
        <v>30</v>
      </c>
      <c r="H672" s="16">
        <v>26</v>
      </c>
      <c r="I672" s="16">
        <v>45.46</v>
      </c>
      <c r="J672" s="16">
        <v>24</v>
      </c>
      <c r="K672" s="17">
        <v>24</v>
      </c>
      <c r="L672" s="16">
        <v>50.1</v>
      </c>
      <c r="M672" s="16">
        <v>-1.1000000000000001</v>
      </c>
      <c r="N672" s="16">
        <v>-5.2</v>
      </c>
      <c r="O672" s="16">
        <v>0.21153846153846154</v>
      </c>
      <c r="P672" s="17">
        <v>50.1</v>
      </c>
      <c r="Q672" s="17">
        <v>-1.1000000000000001</v>
      </c>
      <c r="R672" s="17">
        <v>-5.2</v>
      </c>
      <c r="S672" s="18">
        <v>0.21153846153846154</v>
      </c>
    </row>
    <row r="673" spans="1:19" ht="14" customHeight="1">
      <c r="A673" s="19">
        <v>345</v>
      </c>
      <c r="B673" s="20" t="s">
        <v>8</v>
      </c>
      <c r="C673" s="20" t="s">
        <v>9</v>
      </c>
      <c r="D673" s="20">
        <v>9</v>
      </c>
      <c r="E673" s="20" t="s">
        <v>10</v>
      </c>
      <c r="F673" s="20">
        <v>1</v>
      </c>
      <c r="G673" s="20" t="s">
        <v>30</v>
      </c>
      <c r="H673" s="20">
        <v>27</v>
      </c>
      <c r="I673" s="20">
        <v>45.47</v>
      </c>
      <c r="J673" s="20">
        <v>23</v>
      </c>
      <c r="K673" s="21">
        <v>23</v>
      </c>
      <c r="L673" s="20">
        <v>49.6</v>
      </c>
      <c r="M673" s="20">
        <v>0.6</v>
      </c>
      <c r="N673" s="20">
        <v>-6.2</v>
      </c>
      <c r="O673" s="20">
        <v>-9.6774193548387094E-2</v>
      </c>
      <c r="P673" s="21">
        <v>49.6</v>
      </c>
      <c r="Q673" s="21">
        <v>0.6</v>
      </c>
      <c r="R673" s="21">
        <v>-6.2</v>
      </c>
      <c r="S673" s="22">
        <v>-9.6774193548387094E-2</v>
      </c>
    </row>
    <row r="674" spans="1:19" ht="14" customHeight="1">
      <c r="A674" s="15">
        <v>345</v>
      </c>
      <c r="B674" s="16" t="s">
        <v>8</v>
      </c>
      <c r="C674" s="16" t="s">
        <v>9</v>
      </c>
      <c r="D674" s="16">
        <v>9</v>
      </c>
      <c r="E674" s="16" t="s">
        <v>10</v>
      </c>
      <c r="F674" s="16">
        <v>1</v>
      </c>
      <c r="G674" s="16" t="s">
        <v>30</v>
      </c>
      <c r="H674" s="16">
        <v>28</v>
      </c>
      <c r="I674" s="16">
        <v>45.48</v>
      </c>
      <c r="J674" s="16">
        <v>17.329999999999998</v>
      </c>
      <c r="K674" s="17"/>
      <c r="L674" s="16">
        <v>54.7</v>
      </c>
      <c r="M674" s="16">
        <v>0.4</v>
      </c>
      <c r="N674" s="16">
        <v>-6.3</v>
      </c>
      <c r="O674" s="16">
        <v>-6.3492063492063502E-2</v>
      </c>
      <c r="P674" s="17"/>
      <c r="Q674" s="17"/>
      <c r="R674" s="17"/>
      <c r="S674" s="18"/>
    </row>
    <row r="675" spans="1:19" ht="14" customHeight="1">
      <c r="A675" s="19">
        <v>345</v>
      </c>
      <c r="B675" s="20" t="s">
        <v>8</v>
      </c>
      <c r="C675" s="20" t="s">
        <v>9</v>
      </c>
      <c r="D675" s="20">
        <v>9</v>
      </c>
      <c r="E675" s="20" t="s">
        <v>10</v>
      </c>
      <c r="F675" s="20">
        <v>1</v>
      </c>
      <c r="G675" s="20" t="s">
        <v>30</v>
      </c>
      <c r="H675" s="20">
        <v>29</v>
      </c>
      <c r="I675" s="20">
        <v>45.49</v>
      </c>
      <c r="J675" s="20">
        <v>8</v>
      </c>
      <c r="K675" s="21"/>
      <c r="L675" s="20">
        <v>21.1</v>
      </c>
      <c r="M675" s="20">
        <v>2.7</v>
      </c>
      <c r="N675" s="20">
        <v>-8.3000000000000007</v>
      </c>
      <c r="O675" s="20">
        <v>-0.3253012048192771</v>
      </c>
      <c r="P675" s="21"/>
      <c r="Q675" s="21"/>
      <c r="R675" s="21"/>
      <c r="S675" s="22"/>
    </row>
    <row r="676" spans="1:19" ht="14" customHeight="1">
      <c r="A676" s="15">
        <v>345</v>
      </c>
      <c r="B676" s="16" t="s">
        <v>8</v>
      </c>
      <c r="C676" s="16" t="s">
        <v>9</v>
      </c>
      <c r="D676" s="16">
        <v>9</v>
      </c>
      <c r="E676" s="16" t="s">
        <v>10</v>
      </c>
      <c r="F676" s="16">
        <v>1</v>
      </c>
      <c r="G676" s="16" t="s">
        <v>30</v>
      </c>
      <c r="H676" s="16">
        <v>30</v>
      </c>
      <c r="I676" s="16">
        <v>45.5</v>
      </c>
      <c r="J676" s="16">
        <v>49</v>
      </c>
      <c r="K676" s="17"/>
      <c r="L676" s="16">
        <v>46.7</v>
      </c>
      <c r="M676" s="16">
        <v>1</v>
      </c>
      <c r="N676" s="16">
        <v>-6.2</v>
      </c>
      <c r="O676" s="16">
        <v>-0.16129032258064516</v>
      </c>
      <c r="P676" s="17"/>
      <c r="Q676" s="17"/>
      <c r="R676" s="17"/>
      <c r="S676" s="18"/>
    </row>
    <row r="677" spans="1:19" ht="14" customHeight="1">
      <c r="A677" s="19">
        <v>345</v>
      </c>
      <c r="B677" s="20" t="s">
        <v>8</v>
      </c>
      <c r="C677" s="20" t="s">
        <v>9</v>
      </c>
      <c r="D677" s="20">
        <v>9</v>
      </c>
      <c r="E677" s="20" t="s">
        <v>10</v>
      </c>
      <c r="F677" s="20">
        <v>1</v>
      </c>
      <c r="G677" s="20" t="s">
        <v>30</v>
      </c>
      <c r="H677" s="20">
        <v>31</v>
      </c>
      <c r="I677" s="20">
        <v>45.51</v>
      </c>
      <c r="J677" s="20">
        <v>215.67</v>
      </c>
      <c r="K677" s="21">
        <v>215.67</v>
      </c>
      <c r="L677" s="20">
        <v>39.9</v>
      </c>
      <c r="M677" s="20">
        <v>0.4</v>
      </c>
      <c r="N677" s="20">
        <v>-4.5999999999999996</v>
      </c>
      <c r="O677" s="20">
        <v>-8.6956521739130446E-2</v>
      </c>
      <c r="P677" s="21">
        <v>39.9</v>
      </c>
      <c r="Q677" s="21">
        <v>0.4</v>
      </c>
      <c r="R677" s="21">
        <v>-4.5999999999999996</v>
      </c>
      <c r="S677" s="22">
        <v>-8.6956521739130446E-2</v>
      </c>
    </row>
    <row r="678" spans="1:19" ht="14" customHeight="1">
      <c r="A678" s="15">
        <v>345</v>
      </c>
      <c r="B678" s="16" t="s">
        <v>8</v>
      </c>
      <c r="C678" s="16" t="s">
        <v>9</v>
      </c>
      <c r="D678" s="16">
        <v>9</v>
      </c>
      <c r="E678" s="16" t="s">
        <v>10</v>
      </c>
      <c r="F678" s="16">
        <v>1</v>
      </c>
      <c r="G678" s="16" t="s">
        <v>30</v>
      </c>
      <c r="H678" s="16">
        <v>32</v>
      </c>
      <c r="I678" s="16">
        <v>45.52</v>
      </c>
      <c r="J678" s="16">
        <v>312.67</v>
      </c>
      <c r="K678" s="17">
        <v>312.67</v>
      </c>
      <c r="L678" s="16">
        <v>33.5</v>
      </c>
      <c r="M678" s="16">
        <v>0.8</v>
      </c>
      <c r="N678" s="16">
        <v>-5.3</v>
      </c>
      <c r="O678" s="16">
        <v>-0.15094339622641512</v>
      </c>
      <c r="P678" s="17">
        <v>33.5</v>
      </c>
      <c r="Q678" s="17">
        <v>0.8</v>
      </c>
      <c r="R678" s="17">
        <v>-5.3</v>
      </c>
      <c r="S678" s="18">
        <v>-0.15094339622641512</v>
      </c>
    </row>
    <row r="679" spans="1:19" ht="14" customHeight="1">
      <c r="A679" s="19">
        <v>345</v>
      </c>
      <c r="B679" s="20" t="s">
        <v>8</v>
      </c>
      <c r="C679" s="20" t="s">
        <v>9</v>
      </c>
      <c r="D679" s="20">
        <v>9</v>
      </c>
      <c r="E679" s="20" t="s">
        <v>10</v>
      </c>
      <c r="F679" s="20">
        <v>1</v>
      </c>
      <c r="G679" s="20" t="s">
        <v>30</v>
      </c>
      <c r="H679" s="20">
        <v>33</v>
      </c>
      <c r="I679" s="20">
        <v>45.53</v>
      </c>
      <c r="J679" s="20">
        <v>59.33</v>
      </c>
      <c r="K679" s="21"/>
      <c r="L679" s="20">
        <v>35.700000000000003</v>
      </c>
      <c r="M679" s="20">
        <v>0.1</v>
      </c>
      <c r="N679" s="20">
        <v>-3.7</v>
      </c>
      <c r="O679" s="20">
        <v>-2.7027027027027029E-2</v>
      </c>
      <c r="P679" s="21"/>
      <c r="Q679" s="21"/>
      <c r="R679" s="21"/>
      <c r="S679" s="22"/>
    </row>
    <row r="680" spans="1:19" ht="14" customHeight="1">
      <c r="A680" s="15">
        <v>345</v>
      </c>
      <c r="B680" s="16" t="s">
        <v>8</v>
      </c>
      <c r="C680" s="16" t="s">
        <v>9</v>
      </c>
      <c r="D680" s="16">
        <v>9</v>
      </c>
      <c r="E680" s="16" t="s">
        <v>10</v>
      </c>
      <c r="F680" s="16">
        <v>1</v>
      </c>
      <c r="G680" s="16" t="s">
        <v>30</v>
      </c>
      <c r="H680" s="16">
        <v>34</v>
      </c>
      <c r="I680" s="16">
        <v>45.54</v>
      </c>
      <c r="J680" s="16">
        <v>9</v>
      </c>
      <c r="K680" s="17"/>
      <c r="L680" s="16">
        <v>20.100000000000001</v>
      </c>
      <c r="M680" s="16">
        <v>1.4</v>
      </c>
      <c r="N680" s="16">
        <v>-6.3</v>
      </c>
      <c r="O680" s="16">
        <v>-0.22222222222222221</v>
      </c>
      <c r="P680" s="17"/>
      <c r="Q680" s="17"/>
      <c r="R680" s="17"/>
      <c r="S680" s="18"/>
    </row>
    <row r="681" spans="1:19" ht="14" customHeight="1">
      <c r="A681" s="19">
        <v>345</v>
      </c>
      <c r="B681" s="20" t="s">
        <v>8</v>
      </c>
      <c r="C681" s="20" t="s">
        <v>9</v>
      </c>
      <c r="D681" s="20">
        <v>9</v>
      </c>
      <c r="E681" s="20" t="s">
        <v>10</v>
      </c>
      <c r="F681" s="20">
        <v>1</v>
      </c>
      <c r="G681" s="20" t="s">
        <v>30</v>
      </c>
      <c r="H681" s="20">
        <v>35</v>
      </c>
      <c r="I681" s="20">
        <v>45.55</v>
      </c>
      <c r="J681" s="20">
        <v>5.33</v>
      </c>
      <c r="K681" s="21"/>
      <c r="L681" s="20">
        <v>22.5</v>
      </c>
      <c r="M681" s="20">
        <v>1.5</v>
      </c>
      <c r="N681" s="20">
        <v>-5.4</v>
      </c>
      <c r="O681" s="20">
        <v>-0.27777777777777773</v>
      </c>
      <c r="P681" s="21"/>
      <c r="Q681" s="21"/>
      <c r="R681" s="21"/>
      <c r="S681" s="22"/>
    </row>
    <row r="682" spans="1:19" ht="14" customHeight="1">
      <c r="A682" s="15">
        <v>345</v>
      </c>
      <c r="B682" s="16" t="s">
        <v>8</v>
      </c>
      <c r="C682" s="16" t="s">
        <v>9</v>
      </c>
      <c r="D682" s="16">
        <v>9</v>
      </c>
      <c r="E682" s="16" t="s">
        <v>10</v>
      </c>
      <c r="F682" s="16">
        <v>1</v>
      </c>
      <c r="G682" s="16" t="s">
        <v>30</v>
      </c>
      <c r="H682" s="16">
        <v>36</v>
      </c>
      <c r="I682" s="16">
        <v>45.56</v>
      </c>
      <c r="J682" s="16">
        <v>67</v>
      </c>
      <c r="K682" s="17"/>
      <c r="L682" s="16">
        <v>34.4</v>
      </c>
      <c r="M682" s="16">
        <v>-0.1</v>
      </c>
      <c r="N682" s="16">
        <v>-2.6</v>
      </c>
      <c r="O682" s="16">
        <v>3.8461538461538464E-2</v>
      </c>
      <c r="P682" s="17"/>
      <c r="Q682" s="17"/>
      <c r="R682" s="17"/>
      <c r="S682" s="18"/>
    </row>
    <row r="683" spans="1:19" ht="14" customHeight="1">
      <c r="A683" s="19">
        <v>345</v>
      </c>
      <c r="B683" s="20" t="s">
        <v>8</v>
      </c>
      <c r="C683" s="20" t="s">
        <v>9</v>
      </c>
      <c r="D683" s="20">
        <v>9</v>
      </c>
      <c r="E683" s="20" t="s">
        <v>10</v>
      </c>
      <c r="F683" s="20">
        <v>1</v>
      </c>
      <c r="G683" s="20" t="s">
        <v>30</v>
      </c>
      <c r="H683" s="20">
        <v>37</v>
      </c>
      <c r="I683" s="20">
        <v>45.57</v>
      </c>
      <c r="J683" s="20">
        <v>256.33</v>
      </c>
      <c r="K683" s="21"/>
      <c r="L683" s="20">
        <v>17.8</v>
      </c>
      <c r="M683" s="20">
        <v>0.3</v>
      </c>
      <c r="N683" s="20">
        <v>-4.4000000000000004</v>
      </c>
      <c r="O683" s="20">
        <v>-6.8181818181818177E-2</v>
      </c>
      <c r="P683" s="21"/>
      <c r="Q683" s="21"/>
      <c r="R683" s="21"/>
      <c r="S683" s="22"/>
    </row>
    <row r="684" spans="1:19" ht="14" customHeight="1">
      <c r="A684" s="15">
        <v>345</v>
      </c>
      <c r="B684" s="16" t="s">
        <v>8</v>
      </c>
      <c r="C684" s="16" t="s">
        <v>9</v>
      </c>
      <c r="D684" s="16">
        <v>9</v>
      </c>
      <c r="E684" s="16" t="s">
        <v>10</v>
      </c>
      <c r="F684" s="16">
        <v>1</v>
      </c>
      <c r="G684" s="16" t="s">
        <v>30</v>
      </c>
      <c r="H684" s="16">
        <v>38</v>
      </c>
      <c r="I684" s="16">
        <v>45.58</v>
      </c>
      <c r="J684" s="16">
        <v>2</v>
      </c>
      <c r="K684" s="17"/>
      <c r="L684" s="16">
        <v>16.600000000000001</v>
      </c>
      <c r="M684" s="16">
        <v>1.8</v>
      </c>
      <c r="N684" s="16">
        <v>-6.3</v>
      </c>
      <c r="O684" s="16">
        <v>-0.28571428571428575</v>
      </c>
      <c r="P684" s="17"/>
      <c r="Q684" s="17"/>
      <c r="R684" s="17"/>
      <c r="S684" s="18"/>
    </row>
    <row r="685" spans="1:19" ht="14" customHeight="1">
      <c r="A685" s="19">
        <v>345</v>
      </c>
      <c r="B685" s="20" t="s">
        <v>8</v>
      </c>
      <c r="C685" s="20" t="s">
        <v>9</v>
      </c>
      <c r="D685" s="20">
        <v>9</v>
      </c>
      <c r="E685" s="20" t="s">
        <v>10</v>
      </c>
      <c r="F685" s="20">
        <v>1</v>
      </c>
      <c r="G685" s="20" t="s">
        <v>30</v>
      </c>
      <c r="H685" s="20">
        <v>39</v>
      </c>
      <c r="I685" s="20">
        <v>45.59</v>
      </c>
      <c r="J685" s="20">
        <v>13</v>
      </c>
      <c r="K685" s="21"/>
      <c r="L685" s="20">
        <v>24.9</v>
      </c>
      <c r="M685" s="20">
        <v>0.8</v>
      </c>
      <c r="N685" s="20">
        <v>-4.0999999999999996</v>
      </c>
      <c r="O685" s="20">
        <v>-0.19512195121951223</v>
      </c>
      <c r="P685" s="21"/>
      <c r="Q685" s="21"/>
      <c r="R685" s="21"/>
      <c r="S685" s="22"/>
    </row>
    <row r="686" spans="1:19" ht="14" customHeight="1">
      <c r="A686" s="15">
        <v>345</v>
      </c>
      <c r="B686" s="16" t="s">
        <v>8</v>
      </c>
      <c r="C686" s="16" t="s">
        <v>9</v>
      </c>
      <c r="D686" s="16">
        <v>9</v>
      </c>
      <c r="E686" s="16" t="s">
        <v>10</v>
      </c>
      <c r="F686" s="16">
        <v>1</v>
      </c>
      <c r="G686" s="16" t="s">
        <v>30</v>
      </c>
      <c r="H686" s="16">
        <v>40</v>
      </c>
      <c r="I686" s="16">
        <v>45.6</v>
      </c>
      <c r="J686" s="16">
        <v>20.67</v>
      </c>
      <c r="K686" s="17">
        <v>20.67</v>
      </c>
      <c r="L686" s="16">
        <v>52.2</v>
      </c>
      <c r="M686" s="16">
        <v>0.2</v>
      </c>
      <c r="N686" s="16">
        <v>-4.7</v>
      </c>
      <c r="O686" s="16">
        <v>-4.2553191489361701E-2</v>
      </c>
      <c r="P686" s="17">
        <v>52.2</v>
      </c>
      <c r="Q686" s="17">
        <v>0.2</v>
      </c>
      <c r="R686" s="17">
        <v>-4.7</v>
      </c>
      <c r="S686" s="18">
        <v>-4.2553191489361701E-2</v>
      </c>
    </row>
    <row r="687" spans="1:19" ht="14" customHeight="1">
      <c r="A687" s="19">
        <v>345</v>
      </c>
      <c r="B687" s="20" t="s">
        <v>8</v>
      </c>
      <c r="C687" s="20" t="s">
        <v>9</v>
      </c>
      <c r="D687" s="20">
        <v>9</v>
      </c>
      <c r="E687" s="20" t="s">
        <v>10</v>
      </c>
      <c r="F687" s="20">
        <v>1</v>
      </c>
      <c r="G687" s="20" t="s">
        <v>30</v>
      </c>
      <c r="H687" s="20">
        <v>41</v>
      </c>
      <c r="I687" s="20">
        <v>45.61</v>
      </c>
      <c r="J687" s="20">
        <v>17</v>
      </c>
      <c r="K687" s="21"/>
      <c r="L687" s="20">
        <v>54.8</v>
      </c>
      <c r="M687" s="20">
        <v>0.6</v>
      </c>
      <c r="N687" s="20">
        <v>-5.3</v>
      </c>
      <c r="O687" s="20">
        <v>-0.11320754716981132</v>
      </c>
      <c r="P687" s="21"/>
      <c r="Q687" s="21"/>
      <c r="R687" s="21"/>
      <c r="S687" s="22"/>
    </row>
    <row r="688" spans="1:19" ht="14" customHeight="1">
      <c r="A688" s="15">
        <v>345</v>
      </c>
      <c r="B688" s="16" t="s">
        <v>8</v>
      </c>
      <c r="C688" s="16" t="s">
        <v>9</v>
      </c>
      <c r="D688" s="16">
        <v>9</v>
      </c>
      <c r="E688" s="16" t="s">
        <v>10</v>
      </c>
      <c r="F688" s="16">
        <v>1</v>
      </c>
      <c r="G688" s="16" t="s">
        <v>30</v>
      </c>
      <c r="H688" s="16">
        <v>42</v>
      </c>
      <c r="I688" s="16">
        <v>45.62</v>
      </c>
      <c r="J688" s="16">
        <v>7</v>
      </c>
      <c r="K688" s="17"/>
      <c r="L688" s="16">
        <v>44.4</v>
      </c>
      <c r="M688" s="16">
        <v>0.1</v>
      </c>
      <c r="N688" s="16">
        <v>-2</v>
      </c>
      <c r="O688" s="16">
        <v>-0.05</v>
      </c>
      <c r="P688" s="17"/>
      <c r="Q688" s="17"/>
      <c r="R688" s="17"/>
      <c r="S688" s="18"/>
    </row>
    <row r="689" spans="1:19" ht="14" customHeight="1">
      <c r="A689" s="19">
        <v>345</v>
      </c>
      <c r="B689" s="20" t="s">
        <v>8</v>
      </c>
      <c r="C689" s="20" t="s">
        <v>9</v>
      </c>
      <c r="D689" s="20">
        <v>9</v>
      </c>
      <c r="E689" s="20" t="s">
        <v>10</v>
      </c>
      <c r="F689" s="20">
        <v>1</v>
      </c>
      <c r="G689" s="20" t="s">
        <v>30</v>
      </c>
      <c r="H689" s="20">
        <v>43</v>
      </c>
      <c r="I689" s="20">
        <v>45.63</v>
      </c>
      <c r="J689" s="20">
        <v>14.33</v>
      </c>
      <c r="K689" s="21"/>
      <c r="L689" s="20">
        <v>39</v>
      </c>
      <c r="M689" s="20">
        <v>-0.1</v>
      </c>
      <c r="N689" s="20">
        <v>-5.7</v>
      </c>
      <c r="O689" s="20">
        <v>1.7543859649122806E-2</v>
      </c>
      <c r="P689" s="21"/>
      <c r="Q689" s="21"/>
      <c r="R689" s="21"/>
      <c r="S689" s="22"/>
    </row>
    <row r="690" spans="1:19" ht="14" customHeight="1">
      <c r="A690" s="15">
        <v>345</v>
      </c>
      <c r="B690" s="16" t="s">
        <v>8</v>
      </c>
      <c r="C690" s="16" t="s">
        <v>9</v>
      </c>
      <c r="D690" s="16">
        <v>9</v>
      </c>
      <c r="E690" s="16" t="s">
        <v>10</v>
      </c>
      <c r="F690" s="16">
        <v>1</v>
      </c>
      <c r="G690" s="16" t="s">
        <v>30</v>
      </c>
      <c r="H690" s="16">
        <v>44</v>
      </c>
      <c r="I690" s="16">
        <v>45.64</v>
      </c>
      <c r="J690" s="16">
        <v>60</v>
      </c>
      <c r="K690" s="17">
        <v>60</v>
      </c>
      <c r="L690" s="16">
        <v>45.5</v>
      </c>
      <c r="M690" s="16">
        <v>0.1</v>
      </c>
      <c r="N690" s="16">
        <v>-3.9</v>
      </c>
      <c r="O690" s="16">
        <v>-2.5641025641025644E-2</v>
      </c>
      <c r="P690" s="17">
        <v>45.5</v>
      </c>
      <c r="Q690" s="17">
        <v>0.1</v>
      </c>
      <c r="R690" s="17">
        <v>-3.9</v>
      </c>
      <c r="S690" s="18">
        <v>-2.5641025641025644E-2</v>
      </c>
    </row>
    <row r="691" spans="1:19" ht="14" customHeight="1">
      <c r="A691" s="19">
        <v>345</v>
      </c>
      <c r="B691" s="20" t="s">
        <v>8</v>
      </c>
      <c r="C691" s="20" t="s">
        <v>9</v>
      </c>
      <c r="D691" s="20">
        <v>9</v>
      </c>
      <c r="E691" s="20" t="s">
        <v>10</v>
      </c>
      <c r="F691" s="20">
        <v>1</v>
      </c>
      <c r="G691" s="20" t="s">
        <v>30</v>
      </c>
      <c r="H691" s="20">
        <v>45</v>
      </c>
      <c r="I691" s="20">
        <v>45.65</v>
      </c>
      <c r="J691" s="20">
        <v>139</v>
      </c>
      <c r="K691" s="21">
        <v>139</v>
      </c>
      <c r="L691" s="20">
        <v>43.4</v>
      </c>
      <c r="M691" s="20">
        <v>-0.8</v>
      </c>
      <c r="N691" s="20">
        <v>-3.2</v>
      </c>
      <c r="O691" s="20">
        <v>0.25</v>
      </c>
      <c r="P691" s="21">
        <v>43.4</v>
      </c>
      <c r="Q691" s="21">
        <v>-0.8</v>
      </c>
      <c r="R691" s="21">
        <v>-3.2</v>
      </c>
      <c r="S691" s="22">
        <v>0.25</v>
      </c>
    </row>
    <row r="692" spans="1:19" ht="14" customHeight="1">
      <c r="A692" s="15">
        <v>345</v>
      </c>
      <c r="B692" s="16" t="s">
        <v>8</v>
      </c>
      <c r="C692" s="16" t="s">
        <v>9</v>
      </c>
      <c r="D692" s="16">
        <v>9</v>
      </c>
      <c r="E692" s="16" t="s">
        <v>10</v>
      </c>
      <c r="F692" s="16">
        <v>1</v>
      </c>
      <c r="G692" s="16" t="s">
        <v>30</v>
      </c>
      <c r="H692" s="16">
        <v>46</v>
      </c>
      <c r="I692" s="16">
        <v>45.66</v>
      </c>
      <c r="J692" s="16">
        <v>78.33</v>
      </c>
      <c r="K692" s="17">
        <v>78.33</v>
      </c>
      <c r="L692" s="16">
        <v>48.5</v>
      </c>
      <c r="M692" s="16">
        <v>-1.2</v>
      </c>
      <c r="N692" s="16">
        <v>-3.9</v>
      </c>
      <c r="O692" s="16">
        <v>0.30769230769230771</v>
      </c>
      <c r="P692" s="17">
        <v>48.5</v>
      </c>
      <c r="Q692" s="17">
        <v>-1.2</v>
      </c>
      <c r="R692" s="17">
        <v>-3.9</v>
      </c>
      <c r="S692" s="18">
        <v>0.30769230769230771</v>
      </c>
    </row>
    <row r="693" spans="1:19" ht="14" customHeight="1">
      <c r="A693" s="19">
        <v>345</v>
      </c>
      <c r="B693" s="20" t="s">
        <v>8</v>
      </c>
      <c r="C693" s="20" t="s">
        <v>9</v>
      </c>
      <c r="D693" s="20">
        <v>9</v>
      </c>
      <c r="E693" s="20" t="s">
        <v>10</v>
      </c>
      <c r="F693" s="20">
        <v>1</v>
      </c>
      <c r="G693" s="20" t="s">
        <v>30</v>
      </c>
      <c r="H693" s="20">
        <v>47</v>
      </c>
      <c r="I693" s="20">
        <v>45.67</v>
      </c>
      <c r="J693" s="20">
        <v>67</v>
      </c>
      <c r="K693" s="21">
        <v>67</v>
      </c>
      <c r="L693" s="20">
        <v>51.7</v>
      </c>
      <c r="M693" s="20">
        <v>-0.2</v>
      </c>
      <c r="N693" s="20">
        <v>-4.2</v>
      </c>
      <c r="O693" s="20">
        <v>4.7619047619047616E-2</v>
      </c>
      <c r="P693" s="21">
        <v>51.7</v>
      </c>
      <c r="Q693" s="21">
        <v>-0.2</v>
      </c>
      <c r="R693" s="21">
        <v>-4.2</v>
      </c>
      <c r="S693" s="22">
        <v>4.7619047619047616E-2</v>
      </c>
    </row>
    <row r="694" spans="1:19" ht="14" customHeight="1">
      <c r="A694" s="15">
        <v>345</v>
      </c>
      <c r="B694" s="16" t="s">
        <v>8</v>
      </c>
      <c r="C694" s="16" t="s">
        <v>9</v>
      </c>
      <c r="D694" s="16">
        <v>9</v>
      </c>
      <c r="E694" s="16" t="s">
        <v>10</v>
      </c>
      <c r="F694" s="16">
        <v>1</v>
      </c>
      <c r="G694" s="16" t="s">
        <v>30</v>
      </c>
      <c r="H694" s="16">
        <v>48</v>
      </c>
      <c r="I694" s="16">
        <v>45.68</v>
      </c>
      <c r="J694" s="16">
        <v>88.33</v>
      </c>
      <c r="K694" s="17">
        <v>88.33</v>
      </c>
      <c r="L694" s="16">
        <v>56.8</v>
      </c>
      <c r="M694" s="16">
        <v>0.3</v>
      </c>
      <c r="N694" s="16">
        <v>-5.4</v>
      </c>
      <c r="O694" s="16">
        <v>-5.5555555555555552E-2</v>
      </c>
      <c r="P694" s="17">
        <v>56.8</v>
      </c>
      <c r="Q694" s="17">
        <v>0.3</v>
      </c>
      <c r="R694" s="17">
        <v>-5.4</v>
      </c>
      <c r="S694" s="18">
        <v>-5.5555555555555552E-2</v>
      </c>
    </row>
    <row r="695" spans="1:19" ht="14" customHeight="1">
      <c r="A695" s="19">
        <v>345</v>
      </c>
      <c r="B695" s="20" t="s">
        <v>8</v>
      </c>
      <c r="C695" s="20" t="s">
        <v>9</v>
      </c>
      <c r="D695" s="20">
        <v>9</v>
      </c>
      <c r="E695" s="20" t="s">
        <v>10</v>
      </c>
      <c r="F695" s="20">
        <v>1</v>
      </c>
      <c r="G695" s="20" t="s">
        <v>30</v>
      </c>
      <c r="H695" s="20">
        <v>49</v>
      </c>
      <c r="I695" s="20">
        <v>45.69</v>
      </c>
      <c r="J695" s="20">
        <v>57.33</v>
      </c>
      <c r="K695" s="21">
        <v>57.33</v>
      </c>
      <c r="L695" s="20">
        <v>50.7</v>
      </c>
      <c r="M695" s="20">
        <v>0.5</v>
      </c>
      <c r="N695" s="20">
        <v>-5.6</v>
      </c>
      <c r="O695" s="20">
        <v>-8.9285714285714288E-2</v>
      </c>
      <c r="P695" s="21">
        <v>50.7</v>
      </c>
      <c r="Q695" s="21">
        <v>0.5</v>
      </c>
      <c r="R695" s="21">
        <v>-5.6</v>
      </c>
      <c r="S695" s="22">
        <v>-8.9285714285714288E-2</v>
      </c>
    </row>
    <row r="696" spans="1:19" ht="14" customHeight="1">
      <c r="A696" s="15">
        <v>345</v>
      </c>
      <c r="B696" s="16" t="s">
        <v>8</v>
      </c>
      <c r="C696" s="16" t="s">
        <v>9</v>
      </c>
      <c r="D696" s="16">
        <v>9</v>
      </c>
      <c r="E696" s="16" t="s">
        <v>10</v>
      </c>
      <c r="F696" s="16">
        <v>1</v>
      </c>
      <c r="G696" s="16" t="s">
        <v>30</v>
      </c>
      <c r="H696" s="16">
        <v>50</v>
      </c>
      <c r="I696" s="16">
        <v>45.7</v>
      </c>
      <c r="J696" s="16">
        <v>71.33</v>
      </c>
      <c r="K696" s="17">
        <v>71.33</v>
      </c>
      <c r="L696" s="16">
        <v>48</v>
      </c>
      <c r="M696" s="16">
        <v>-0.5</v>
      </c>
      <c r="N696" s="16">
        <v>-7.1</v>
      </c>
      <c r="O696" s="16">
        <v>7.0422535211267609E-2</v>
      </c>
      <c r="P696" s="17">
        <v>48</v>
      </c>
      <c r="Q696" s="17">
        <v>-0.5</v>
      </c>
      <c r="R696" s="17">
        <v>-7.1</v>
      </c>
      <c r="S696" s="18">
        <v>7.0422535211267609E-2</v>
      </c>
    </row>
    <row r="697" spans="1:19" ht="14" customHeight="1">
      <c r="A697" s="19">
        <v>345</v>
      </c>
      <c r="B697" s="20" t="s">
        <v>8</v>
      </c>
      <c r="C697" s="20" t="s">
        <v>9</v>
      </c>
      <c r="D697" s="20">
        <v>9</v>
      </c>
      <c r="E697" s="20" t="s">
        <v>10</v>
      </c>
      <c r="F697" s="20">
        <v>1</v>
      </c>
      <c r="G697" s="20" t="s">
        <v>30</v>
      </c>
      <c r="H697" s="20">
        <v>51</v>
      </c>
      <c r="I697" s="20">
        <v>45.71</v>
      </c>
      <c r="J697" s="20">
        <v>64.33</v>
      </c>
      <c r="K697" s="21">
        <v>64.33</v>
      </c>
      <c r="L697" s="20">
        <v>56.2</v>
      </c>
      <c r="M697" s="20">
        <v>-0.8</v>
      </c>
      <c r="N697" s="20">
        <v>-6.5</v>
      </c>
      <c r="O697" s="20">
        <v>0.12307692307692308</v>
      </c>
      <c r="P697" s="21">
        <v>56.2</v>
      </c>
      <c r="Q697" s="21">
        <v>-0.8</v>
      </c>
      <c r="R697" s="21">
        <v>-6.5</v>
      </c>
      <c r="S697" s="22">
        <v>0.12307692307692308</v>
      </c>
    </row>
    <row r="698" spans="1:19" ht="14" customHeight="1">
      <c r="A698" s="15">
        <v>345</v>
      </c>
      <c r="B698" s="16" t="s">
        <v>8</v>
      </c>
      <c r="C698" s="16" t="s">
        <v>9</v>
      </c>
      <c r="D698" s="16">
        <v>9</v>
      </c>
      <c r="E698" s="16" t="s">
        <v>10</v>
      </c>
      <c r="F698" s="16">
        <v>1</v>
      </c>
      <c r="G698" s="16" t="s">
        <v>30</v>
      </c>
      <c r="H698" s="16">
        <v>52</v>
      </c>
      <c r="I698" s="16">
        <v>45.72</v>
      </c>
      <c r="J698" s="16">
        <v>54</v>
      </c>
      <c r="K698" s="17">
        <v>54</v>
      </c>
      <c r="L698" s="16">
        <v>49.9</v>
      </c>
      <c r="M698" s="16">
        <v>-0.1</v>
      </c>
      <c r="N698" s="16">
        <v>-4.0999999999999996</v>
      </c>
      <c r="O698" s="16">
        <v>2.4390243902439029E-2</v>
      </c>
      <c r="P698" s="17">
        <v>49.9</v>
      </c>
      <c r="Q698" s="17">
        <v>-0.1</v>
      </c>
      <c r="R698" s="17">
        <v>-4.0999999999999996</v>
      </c>
      <c r="S698" s="18">
        <v>2.4390243902439029E-2</v>
      </c>
    </row>
    <row r="699" spans="1:19" ht="14" customHeight="1">
      <c r="A699" s="19">
        <v>345</v>
      </c>
      <c r="B699" s="20" t="s">
        <v>8</v>
      </c>
      <c r="C699" s="20" t="s">
        <v>9</v>
      </c>
      <c r="D699" s="20">
        <v>9</v>
      </c>
      <c r="E699" s="20" t="s">
        <v>10</v>
      </c>
      <c r="F699" s="20">
        <v>1</v>
      </c>
      <c r="G699" s="20" t="s">
        <v>30</v>
      </c>
      <c r="H699" s="20">
        <v>53</v>
      </c>
      <c r="I699" s="20">
        <v>45.73</v>
      </c>
      <c r="J699" s="20">
        <v>138.66999999999999</v>
      </c>
      <c r="K699" s="21">
        <v>138.66999999999999</v>
      </c>
      <c r="L699" s="20">
        <v>43.8</v>
      </c>
      <c r="M699" s="20">
        <v>-1.4</v>
      </c>
      <c r="N699" s="20">
        <v>-4.5999999999999996</v>
      </c>
      <c r="O699" s="20">
        <v>0.30434782608695654</v>
      </c>
      <c r="P699" s="21">
        <v>43.8</v>
      </c>
      <c r="Q699" s="21">
        <v>-1.4</v>
      </c>
      <c r="R699" s="21">
        <v>-4.5999999999999996</v>
      </c>
      <c r="S699" s="22">
        <v>0.30434782608695654</v>
      </c>
    </row>
    <row r="700" spans="1:19" ht="14" customHeight="1">
      <c r="A700" s="15">
        <v>345</v>
      </c>
      <c r="B700" s="16" t="s">
        <v>8</v>
      </c>
      <c r="C700" s="16" t="s">
        <v>9</v>
      </c>
      <c r="D700" s="16">
        <v>9</v>
      </c>
      <c r="E700" s="16" t="s">
        <v>10</v>
      </c>
      <c r="F700" s="16">
        <v>1</v>
      </c>
      <c r="G700" s="16" t="s">
        <v>30</v>
      </c>
      <c r="H700" s="16">
        <v>54</v>
      </c>
      <c r="I700" s="16">
        <v>45.74</v>
      </c>
      <c r="J700" s="16">
        <v>55</v>
      </c>
      <c r="K700" s="17">
        <v>55</v>
      </c>
      <c r="L700" s="16">
        <v>48.4</v>
      </c>
      <c r="M700" s="16">
        <v>0.1</v>
      </c>
      <c r="N700" s="16">
        <v>-4.8</v>
      </c>
      <c r="O700" s="16">
        <v>-2.0833333333333336E-2</v>
      </c>
      <c r="P700" s="17">
        <v>48.4</v>
      </c>
      <c r="Q700" s="17">
        <v>0.1</v>
      </c>
      <c r="R700" s="17">
        <v>-4.8</v>
      </c>
      <c r="S700" s="18">
        <v>-2.0833333333333336E-2</v>
      </c>
    </row>
    <row r="701" spans="1:19" ht="14" customHeight="1">
      <c r="A701" s="19">
        <v>345</v>
      </c>
      <c r="B701" s="20" t="s">
        <v>8</v>
      </c>
      <c r="C701" s="20" t="s">
        <v>9</v>
      </c>
      <c r="D701" s="20">
        <v>9</v>
      </c>
      <c r="E701" s="20" t="s">
        <v>10</v>
      </c>
      <c r="F701" s="20">
        <v>1</v>
      </c>
      <c r="G701" s="20" t="s">
        <v>30</v>
      </c>
      <c r="H701" s="20">
        <v>55</v>
      </c>
      <c r="I701" s="20">
        <v>45.75</v>
      </c>
      <c r="J701" s="20">
        <v>151.33000000000001</v>
      </c>
      <c r="K701" s="21">
        <v>151.33000000000001</v>
      </c>
      <c r="L701" s="20">
        <v>54.8</v>
      </c>
      <c r="M701" s="20">
        <v>1.3</v>
      </c>
      <c r="N701" s="20">
        <v>-3.7</v>
      </c>
      <c r="O701" s="20">
        <v>-0.35135135135135137</v>
      </c>
      <c r="P701" s="21">
        <v>54.8</v>
      </c>
      <c r="Q701" s="21">
        <v>1.3</v>
      </c>
      <c r="R701" s="21">
        <v>-3.7</v>
      </c>
      <c r="S701" s="22">
        <v>-0.35135135135135137</v>
      </c>
    </row>
    <row r="702" spans="1:19" ht="14" customHeight="1">
      <c r="A702" s="15">
        <v>345</v>
      </c>
      <c r="B702" s="16" t="s">
        <v>8</v>
      </c>
      <c r="C702" s="16" t="s">
        <v>9</v>
      </c>
      <c r="D702" s="16">
        <v>9</v>
      </c>
      <c r="E702" s="16" t="s">
        <v>10</v>
      </c>
      <c r="F702" s="16">
        <v>1</v>
      </c>
      <c r="G702" s="16" t="s">
        <v>30</v>
      </c>
      <c r="H702" s="16">
        <v>56</v>
      </c>
      <c r="I702" s="16">
        <v>45.76</v>
      </c>
      <c r="J702" s="16">
        <v>52</v>
      </c>
      <c r="K702" s="17">
        <v>52</v>
      </c>
      <c r="L702" s="16">
        <v>53.3</v>
      </c>
      <c r="M702" s="16">
        <v>-1</v>
      </c>
      <c r="N702" s="16">
        <v>-3.1</v>
      </c>
      <c r="O702" s="16">
        <v>0.32258064516129031</v>
      </c>
      <c r="P702" s="17">
        <v>53.3</v>
      </c>
      <c r="Q702" s="17">
        <v>-1</v>
      </c>
      <c r="R702" s="17">
        <v>-3.1</v>
      </c>
      <c r="S702" s="18">
        <v>0.32258064516129031</v>
      </c>
    </row>
    <row r="703" spans="1:19" ht="14" customHeight="1">
      <c r="A703" s="19">
        <v>345</v>
      </c>
      <c r="B703" s="20" t="s">
        <v>8</v>
      </c>
      <c r="C703" s="20" t="s">
        <v>9</v>
      </c>
      <c r="D703" s="20">
        <v>9</v>
      </c>
      <c r="E703" s="20" t="s">
        <v>10</v>
      </c>
      <c r="F703" s="20">
        <v>1</v>
      </c>
      <c r="G703" s="20" t="s">
        <v>30</v>
      </c>
      <c r="H703" s="20">
        <v>57</v>
      </c>
      <c r="I703" s="20">
        <v>45.77</v>
      </c>
      <c r="J703" s="20">
        <v>61.67</v>
      </c>
      <c r="K703" s="21">
        <v>61.67</v>
      </c>
      <c r="L703" s="20">
        <v>50.4</v>
      </c>
      <c r="M703" s="20">
        <v>0.2</v>
      </c>
      <c r="N703" s="20">
        <v>-3.1</v>
      </c>
      <c r="O703" s="20">
        <v>-6.4516129032258063E-2</v>
      </c>
      <c r="P703" s="21">
        <v>50.4</v>
      </c>
      <c r="Q703" s="21">
        <v>0.2</v>
      </c>
      <c r="R703" s="21">
        <v>-3.1</v>
      </c>
      <c r="S703" s="22">
        <v>-6.4516129032258063E-2</v>
      </c>
    </row>
    <row r="704" spans="1:19" ht="14" customHeight="1">
      <c r="A704" s="15">
        <v>345</v>
      </c>
      <c r="B704" s="16" t="s">
        <v>8</v>
      </c>
      <c r="C704" s="16" t="s">
        <v>9</v>
      </c>
      <c r="D704" s="16">
        <v>9</v>
      </c>
      <c r="E704" s="16" t="s">
        <v>10</v>
      </c>
      <c r="F704" s="16">
        <v>1</v>
      </c>
      <c r="G704" s="16" t="s">
        <v>30</v>
      </c>
      <c r="H704" s="16">
        <v>58</v>
      </c>
      <c r="I704" s="16">
        <v>45.78</v>
      </c>
      <c r="J704" s="16">
        <v>57.33</v>
      </c>
      <c r="K704" s="17">
        <v>57.33</v>
      </c>
      <c r="L704" s="16">
        <v>48.2</v>
      </c>
      <c r="M704" s="16">
        <v>-0.7</v>
      </c>
      <c r="N704" s="16">
        <v>-2.8</v>
      </c>
      <c r="O704" s="16">
        <v>0.25</v>
      </c>
      <c r="P704" s="17">
        <v>48.2</v>
      </c>
      <c r="Q704" s="17">
        <v>-0.7</v>
      </c>
      <c r="R704" s="17">
        <v>-2.8</v>
      </c>
      <c r="S704" s="18">
        <v>0.25</v>
      </c>
    </row>
    <row r="705" spans="1:19" ht="14" customHeight="1">
      <c r="A705" s="19">
        <v>345</v>
      </c>
      <c r="B705" s="20" t="s">
        <v>8</v>
      </c>
      <c r="C705" s="20" t="s">
        <v>9</v>
      </c>
      <c r="D705" s="20">
        <v>9</v>
      </c>
      <c r="E705" s="20" t="s">
        <v>10</v>
      </c>
      <c r="F705" s="20">
        <v>1</v>
      </c>
      <c r="G705" s="20" t="s">
        <v>30</v>
      </c>
      <c r="H705" s="20">
        <v>59</v>
      </c>
      <c r="I705" s="20">
        <v>45.79</v>
      </c>
      <c r="J705" s="20">
        <v>61.67</v>
      </c>
      <c r="K705" s="21">
        <v>61.67</v>
      </c>
      <c r="L705" s="20">
        <v>32.4</v>
      </c>
      <c r="M705" s="20">
        <v>-0.2</v>
      </c>
      <c r="N705" s="20">
        <v>-2</v>
      </c>
      <c r="O705" s="20">
        <v>0.1</v>
      </c>
      <c r="P705" s="21">
        <v>32.4</v>
      </c>
      <c r="Q705" s="21">
        <v>-0.2</v>
      </c>
      <c r="R705" s="21">
        <v>-2</v>
      </c>
      <c r="S705" s="22">
        <v>0.1</v>
      </c>
    </row>
    <row r="706" spans="1:19" ht="14" customHeight="1">
      <c r="A706" s="15">
        <v>345</v>
      </c>
      <c r="B706" s="16" t="s">
        <v>8</v>
      </c>
      <c r="C706" s="16" t="s">
        <v>9</v>
      </c>
      <c r="D706" s="16">
        <v>9</v>
      </c>
      <c r="E706" s="16" t="s">
        <v>10</v>
      </c>
      <c r="F706" s="16">
        <v>1</v>
      </c>
      <c r="G706" s="16" t="s">
        <v>30</v>
      </c>
      <c r="H706" s="16">
        <v>60</v>
      </c>
      <c r="I706" s="16">
        <v>45.8</v>
      </c>
      <c r="J706" s="16">
        <v>5</v>
      </c>
      <c r="K706" s="17"/>
      <c r="L706" s="16">
        <v>34</v>
      </c>
      <c r="M706" s="16">
        <v>0.1</v>
      </c>
      <c r="N706" s="16">
        <v>-2</v>
      </c>
      <c r="O706" s="16">
        <v>-0.05</v>
      </c>
      <c r="P706" s="17"/>
      <c r="Q706" s="17"/>
      <c r="R706" s="17"/>
      <c r="S706" s="18"/>
    </row>
    <row r="707" spans="1:19" ht="14" customHeight="1">
      <c r="A707" s="19">
        <v>345</v>
      </c>
      <c r="B707" s="20" t="s">
        <v>8</v>
      </c>
      <c r="C707" s="20" t="s">
        <v>9</v>
      </c>
      <c r="D707" s="20">
        <v>9</v>
      </c>
      <c r="E707" s="20" t="s">
        <v>10</v>
      </c>
      <c r="F707" s="20">
        <v>1</v>
      </c>
      <c r="G707" s="20" t="s">
        <v>30</v>
      </c>
      <c r="H707" s="20">
        <v>61</v>
      </c>
      <c r="I707" s="20">
        <v>45.81</v>
      </c>
      <c r="J707" s="20">
        <v>41</v>
      </c>
      <c r="K707" s="21"/>
      <c r="L707" s="20">
        <v>41.1</v>
      </c>
      <c r="M707" s="20">
        <v>-0.3</v>
      </c>
      <c r="N707" s="20">
        <v>-0.7</v>
      </c>
      <c r="O707" s="20">
        <v>0.4285714285714286</v>
      </c>
      <c r="P707" s="21"/>
      <c r="Q707" s="21"/>
      <c r="R707" s="21"/>
      <c r="S707" s="22"/>
    </row>
    <row r="708" spans="1:19" ht="14" customHeight="1">
      <c r="A708" s="15">
        <v>345</v>
      </c>
      <c r="B708" s="16" t="s">
        <v>8</v>
      </c>
      <c r="C708" s="16" t="s">
        <v>9</v>
      </c>
      <c r="D708" s="16">
        <v>9</v>
      </c>
      <c r="E708" s="16" t="s">
        <v>10</v>
      </c>
      <c r="F708" s="16">
        <v>1</v>
      </c>
      <c r="G708" s="16" t="s">
        <v>30</v>
      </c>
      <c r="H708" s="16">
        <v>62</v>
      </c>
      <c r="I708" s="16">
        <v>45.82</v>
      </c>
      <c r="J708" s="16">
        <v>37</v>
      </c>
      <c r="K708" s="17">
        <v>37</v>
      </c>
      <c r="L708" s="16">
        <v>58.5</v>
      </c>
      <c r="M708" s="16">
        <v>0.6</v>
      </c>
      <c r="N708" s="16">
        <v>-3.1</v>
      </c>
      <c r="O708" s="16">
        <v>-0.19354838709677419</v>
      </c>
      <c r="P708" s="17">
        <v>58.5</v>
      </c>
      <c r="Q708" s="17">
        <v>0.6</v>
      </c>
      <c r="R708" s="17">
        <v>-3.1</v>
      </c>
      <c r="S708" s="18">
        <v>-0.19354838709677419</v>
      </c>
    </row>
    <row r="709" spans="1:19" ht="14" customHeight="1">
      <c r="A709" s="19">
        <v>345</v>
      </c>
      <c r="B709" s="20" t="s">
        <v>8</v>
      </c>
      <c r="C709" s="20" t="s">
        <v>9</v>
      </c>
      <c r="D709" s="20">
        <v>9</v>
      </c>
      <c r="E709" s="20" t="s">
        <v>10</v>
      </c>
      <c r="F709" s="20">
        <v>1</v>
      </c>
      <c r="G709" s="20" t="s">
        <v>30</v>
      </c>
      <c r="H709" s="20">
        <v>63</v>
      </c>
      <c r="I709" s="20">
        <v>45.83</v>
      </c>
      <c r="J709" s="20">
        <v>33.33</v>
      </c>
      <c r="K709" s="21">
        <v>33.33</v>
      </c>
      <c r="L709" s="20">
        <v>46</v>
      </c>
      <c r="M709" s="20">
        <v>0.4</v>
      </c>
      <c r="N709" s="20">
        <v>-5.7</v>
      </c>
      <c r="O709" s="20">
        <v>-7.0175438596491224E-2</v>
      </c>
      <c r="P709" s="21">
        <v>46</v>
      </c>
      <c r="Q709" s="21">
        <v>0.4</v>
      </c>
      <c r="R709" s="21">
        <v>-5.7</v>
      </c>
      <c r="S709" s="22">
        <v>-7.0175438596491224E-2</v>
      </c>
    </row>
    <row r="710" spans="1:19" ht="14" customHeight="1">
      <c r="A710" s="15">
        <v>345</v>
      </c>
      <c r="B710" s="16" t="s">
        <v>8</v>
      </c>
      <c r="C710" s="16" t="s">
        <v>9</v>
      </c>
      <c r="D710" s="16">
        <v>9</v>
      </c>
      <c r="E710" s="16" t="s">
        <v>10</v>
      </c>
      <c r="F710" s="16">
        <v>1</v>
      </c>
      <c r="G710" s="16" t="s">
        <v>30</v>
      </c>
      <c r="H710" s="16">
        <v>64</v>
      </c>
      <c r="I710" s="16">
        <v>45.84</v>
      </c>
      <c r="J710" s="16">
        <v>15.67</v>
      </c>
      <c r="K710" s="17"/>
      <c r="L710" s="16">
        <v>58.8</v>
      </c>
      <c r="M710" s="16">
        <v>-0.1</v>
      </c>
      <c r="N710" s="16">
        <v>-3</v>
      </c>
      <c r="O710" s="16">
        <v>3.3333333333333333E-2</v>
      </c>
      <c r="P710" s="17"/>
      <c r="Q710" s="17"/>
      <c r="R710" s="17"/>
      <c r="S710" s="18"/>
    </row>
    <row r="711" spans="1:19" ht="14" customHeight="1">
      <c r="A711" s="19">
        <v>345</v>
      </c>
      <c r="B711" s="20" t="s">
        <v>8</v>
      </c>
      <c r="C711" s="20" t="s">
        <v>9</v>
      </c>
      <c r="D711" s="20">
        <v>9</v>
      </c>
      <c r="E711" s="20" t="s">
        <v>10</v>
      </c>
      <c r="F711" s="20">
        <v>1</v>
      </c>
      <c r="G711" s="20" t="s">
        <v>30</v>
      </c>
      <c r="H711" s="20">
        <v>65</v>
      </c>
      <c r="I711" s="20">
        <v>45.85</v>
      </c>
      <c r="J711" s="20">
        <v>3.33</v>
      </c>
      <c r="K711" s="21"/>
      <c r="L711" s="20">
        <v>20.5</v>
      </c>
      <c r="M711" s="20">
        <v>0.8</v>
      </c>
      <c r="N711" s="20">
        <v>-2.7</v>
      </c>
      <c r="O711" s="20">
        <v>-0.29629629629629628</v>
      </c>
      <c r="P711" s="21"/>
      <c r="Q711" s="21"/>
      <c r="R711" s="21"/>
      <c r="S711" s="22"/>
    </row>
    <row r="712" spans="1:19" ht="14" customHeight="1">
      <c r="A712" s="15">
        <v>345</v>
      </c>
      <c r="B712" s="16" t="s">
        <v>8</v>
      </c>
      <c r="C712" s="16" t="s">
        <v>9</v>
      </c>
      <c r="D712" s="16">
        <v>9</v>
      </c>
      <c r="E712" s="16" t="s">
        <v>10</v>
      </c>
      <c r="F712" s="16">
        <v>1</v>
      </c>
      <c r="G712" s="16" t="s">
        <v>30</v>
      </c>
      <c r="H712" s="16">
        <v>66</v>
      </c>
      <c r="I712" s="16">
        <v>45.86</v>
      </c>
      <c r="J712" s="16">
        <v>8.33</v>
      </c>
      <c r="K712" s="17"/>
      <c r="L712" s="16">
        <v>42.8</v>
      </c>
      <c r="M712" s="16">
        <v>-0.1</v>
      </c>
      <c r="N712" s="16">
        <v>-2.8</v>
      </c>
      <c r="O712" s="16">
        <v>3.5714285714285719E-2</v>
      </c>
      <c r="P712" s="17"/>
      <c r="Q712" s="17"/>
      <c r="R712" s="17"/>
      <c r="S712" s="18"/>
    </row>
    <row r="713" spans="1:19" ht="14" customHeight="1">
      <c r="A713" s="19">
        <v>345</v>
      </c>
      <c r="B713" s="20" t="s">
        <v>8</v>
      </c>
      <c r="C713" s="20" t="s">
        <v>9</v>
      </c>
      <c r="D713" s="20">
        <v>9</v>
      </c>
      <c r="E713" s="20" t="s">
        <v>10</v>
      </c>
      <c r="F713" s="20">
        <v>1</v>
      </c>
      <c r="G713" s="20" t="s">
        <v>30</v>
      </c>
      <c r="H713" s="20">
        <v>67</v>
      </c>
      <c r="I713" s="20">
        <v>45.87</v>
      </c>
      <c r="J713" s="20">
        <v>21</v>
      </c>
      <c r="K713" s="21">
        <v>21</v>
      </c>
      <c r="L713" s="20">
        <v>52.1</v>
      </c>
      <c r="M713" s="20">
        <v>0.7</v>
      </c>
      <c r="N713" s="20">
        <v>-6.3</v>
      </c>
      <c r="O713" s="20">
        <v>-0.1111111111111111</v>
      </c>
      <c r="P713" s="21">
        <v>52.1</v>
      </c>
      <c r="Q713" s="21">
        <v>0.7</v>
      </c>
      <c r="R713" s="21">
        <v>-6.3</v>
      </c>
      <c r="S713" s="22">
        <v>-0.1111111111111111</v>
      </c>
    </row>
    <row r="714" spans="1:19" ht="14" customHeight="1">
      <c r="A714" s="15">
        <v>345</v>
      </c>
      <c r="B714" s="16" t="s">
        <v>8</v>
      </c>
      <c r="C714" s="16" t="s">
        <v>9</v>
      </c>
      <c r="D714" s="16">
        <v>9</v>
      </c>
      <c r="E714" s="16" t="s">
        <v>10</v>
      </c>
      <c r="F714" s="16">
        <v>1</v>
      </c>
      <c r="G714" s="16" t="s">
        <v>30</v>
      </c>
      <c r="H714" s="16">
        <v>68</v>
      </c>
      <c r="I714" s="16">
        <v>45.88</v>
      </c>
      <c r="J714" s="16">
        <v>26.67</v>
      </c>
      <c r="K714" s="17">
        <v>26.67</v>
      </c>
      <c r="L714" s="16">
        <v>42</v>
      </c>
      <c r="M714" s="16">
        <v>0.3</v>
      </c>
      <c r="N714" s="16">
        <v>-5.2</v>
      </c>
      <c r="O714" s="16">
        <v>-5.7692307692307689E-2</v>
      </c>
      <c r="P714" s="17">
        <v>42</v>
      </c>
      <c r="Q714" s="17">
        <v>0.3</v>
      </c>
      <c r="R714" s="17">
        <v>-5.2</v>
      </c>
      <c r="S714" s="18">
        <v>-5.7692307692307689E-2</v>
      </c>
    </row>
    <row r="715" spans="1:19" ht="14" customHeight="1">
      <c r="A715" s="19">
        <v>345</v>
      </c>
      <c r="B715" s="20" t="s">
        <v>8</v>
      </c>
      <c r="C715" s="20" t="s">
        <v>9</v>
      </c>
      <c r="D715" s="20">
        <v>9</v>
      </c>
      <c r="E715" s="20" t="s">
        <v>10</v>
      </c>
      <c r="F715" s="20">
        <v>1</v>
      </c>
      <c r="G715" s="20" t="s">
        <v>30</v>
      </c>
      <c r="H715" s="20">
        <v>69</v>
      </c>
      <c r="I715" s="20">
        <v>45.89</v>
      </c>
      <c r="J715" s="20">
        <v>29</v>
      </c>
      <c r="K715" s="21">
        <v>29</v>
      </c>
      <c r="L715" s="20">
        <v>48.7</v>
      </c>
      <c r="M715" s="20">
        <v>0.4</v>
      </c>
      <c r="N715" s="20">
        <v>-6.3</v>
      </c>
      <c r="O715" s="20">
        <v>-6.3492063492063502E-2</v>
      </c>
      <c r="P715" s="21">
        <v>48.7</v>
      </c>
      <c r="Q715" s="21">
        <v>0.4</v>
      </c>
      <c r="R715" s="21">
        <v>-6.3</v>
      </c>
      <c r="S715" s="22">
        <v>-6.3492063492063502E-2</v>
      </c>
    </row>
    <row r="716" spans="1:19" ht="14" customHeight="1">
      <c r="A716" s="15">
        <v>345</v>
      </c>
      <c r="B716" s="16" t="s">
        <v>8</v>
      </c>
      <c r="C716" s="16" t="s">
        <v>9</v>
      </c>
      <c r="D716" s="16">
        <v>9</v>
      </c>
      <c r="E716" s="16" t="s">
        <v>10</v>
      </c>
      <c r="F716" s="16">
        <v>1</v>
      </c>
      <c r="G716" s="16" t="s">
        <v>30</v>
      </c>
      <c r="H716" s="16">
        <v>70</v>
      </c>
      <c r="I716" s="16">
        <v>45.9</v>
      </c>
      <c r="J716" s="16">
        <v>33.33</v>
      </c>
      <c r="K716" s="17">
        <v>33.33</v>
      </c>
      <c r="L716" s="16">
        <v>48</v>
      </c>
      <c r="M716" s="16">
        <v>-0.2</v>
      </c>
      <c r="N716" s="16">
        <v>-4.7</v>
      </c>
      <c r="O716" s="16">
        <v>4.2553191489361701E-2</v>
      </c>
      <c r="P716" s="17">
        <v>48</v>
      </c>
      <c r="Q716" s="17">
        <v>-0.2</v>
      </c>
      <c r="R716" s="17">
        <v>-4.7</v>
      </c>
      <c r="S716" s="18">
        <v>4.2553191489361701E-2</v>
      </c>
    </row>
    <row r="717" spans="1:19" ht="14" customHeight="1">
      <c r="A717" s="19">
        <v>345</v>
      </c>
      <c r="B717" s="20" t="s">
        <v>8</v>
      </c>
      <c r="C717" s="20" t="s">
        <v>9</v>
      </c>
      <c r="D717" s="20">
        <v>9</v>
      </c>
      <c r="E717" s="20" t="s">
        <v>10</v>
      </c>
      <c r="F717" s="20">
        <v>1</v>
      </c>
      <c r="G717" s="20" t="s">
        <v>30</v>
      </c>
      <c r="H717" s="20">
        <v>71</v>
      </c>
      <c r="I717" s="20">
        <v>45.91</v>
      </c>
      <c r="J717" s="20">
        <v>45.33</v>
      </c>
      <c r="K717" s="21">
        <v>45.33</v>
      </c>
      <c r="L717" s="20">
        <v>49.5</v>
      </c>
      <c r="M717" s="20">
        <v>-0.7</v>
      </c>
      <c r="N717" s="20">
        <v>-2.7</v>
      </c>
      <c r="O717" s="20">
        <v>0.25925925925925924</v>
      </c>
      <c r="P717" s="21">
        <v>49.5</v>
      </c>
      <c r="Q717" s="21">
        <v>-0.7</v>
      </c>
      <c r="R717" s="21">
        <v>-2.7</v>
      </c>
      <c r="S717" s="22">
        <v>0.25925925925925924</v>
      </c>
    </row>
    <row r="718" spans="1:19" ht="14" customHeight="1">
      <c r="A718" s="15">
        <v>345</v>
      </c>
      <c r="B718" s="16" t="s">
        <v>8</v>
      </c>
      <c r="C718" s="16" t="s">
        <v>9</v>
      </c>
      <c r="D718" s="16">
        <v>9</v>
      </c>
      <c r="E718" s="16" t="s">
        <v>10</v>
      </c>
      <c r="F718" s="16">
        <v>1</v>
      </c>
      <c r="G718" s="16" t="s">
        <v>30</v>
      </c>
      <c r="H718" s="16">
        <v>72</v>
      </c>
      <c r="I718" s="16">
        <v>45.92</v>
      </c>
      <c r="J718" s="16">
        <v>49</v>
      </c>
      <c r="K718" s="17">
        <v>49</v>
      </c>
      <c r="L718" s="16">
        <v>46.5</v>
      </c>
      <c r="M718" s="16">
        <v>-0.6</v>
      </c>
      <c r="N718" s="16">
        <v>-3.1</v>
      </c>
      <c r="O718" s="16">
        <v>0.19354838709677419</v>
      </c>
      <c r="P718" s="17">
        <v>46.5</v>
      </c>
      <c r="Q718" s="17">
        <v>-0.6</v>
      </c>
      <c r="R718" s="17">
        <v>-3.1</v>
      </c>
      <c r="S718" s="18">
        <v>0.19354838709677419</v>
      </c>
    </row>
    <row r="719" spans="1:19" ht="14" customHeight="1">
      <c r="A719" s="19">
        <v>345</v>
      </c>
      <c r="B719" s="20" t="s">
        <v>8</v>
      </c>
      <c r="C719" s="20" t="s">
        <v>9</v>
      </c>
      <c r="D719" s="20">
        <v>9</v>
      </c>
      <c r="E719" s="20" t="s">
        <v>10</v>
      </c>
      <c r="F719" s="20">
        <v>1</v>
      </c>
      <c r="G719" s="20" t="s">
        <v>30</v>
      </c>
      <c r="H719" s="20">
        <v>73</v>
      </c>
      <c r="I719" s="20">
        <v>45.93</v>
      </c>
      <c r="J719" s="20">
        <v>45</v>
      </c>
      <c r="K719" s="21">
        <v>45</v>
      </c>
      <c r="L719" s="20">
        <v>45.4</v>
      </c>
      <c r="M719" s="20">
        <v>0.3</v>
      </c>
      <c r="N719" s="20">
        <v>-4.4000000000000004</v>
      </c>
      <c r="O719" s="20">
        <v>-6.8181818181818177E-2</v>
      </c>
      <c r="P719" s="21">
        <v>45.4</v>
      </c>
      <c r="Q719" s="21">
        <v>0.3</v>
      </c>
      <c r="R719" s="21">
        <v>-4.4000000000000004</v>
      </c>
      <c r="S719" s="22">
        <v>-6.8181818181818177E-2</v>
      </c>
    </row>
    <row r="720" spans="1:19" ht="14" customHeight="1">
      <c r="A720" s="15">
        <v>345</v>
      </c>
      <c r="B720" s="16" t="s">
        <v>8</v>
      </c>
      <c r="C720" s="16" t="s">
        <v>9</v>
      </c>
      <c r="D720" s="16">
        <v>9</v>
      </c>
      <c r="E720" s="16" t="s">
        <v>10</v>
      </c>
      <c r="F720" s="16">
        <v>1</v>
      </c>
      <c r="G720" s="16" t="s">
        <v>30</v>
      </c>
      <c r="H720" s="16">
        <v>74</v>
      </c>
      <c r="I720" s="16">
        <v>45.94</v>
      </c>
      <c r="J720" s="16">
        <v>169.67</v>
      </c>
      <c r="K720" s="17">
        <v>169.67</v>
      </c>
      <c r="L720" s="16">
        <v>48.4</v>
      </c>
      <c r="M720" s="16">
        <v>-1.3</v>
      </c>
      <c r="N720" s="16">
        <v>-2.4</v>
      </c>
      <c r="O720" s="16">
        <v>0.54166666666666674</v>
      </c>
      <c r="P720" s="17">
        <v>48.4</v>
      </c>
      <c r="Q720" s="17">
        <v>-1.3</v>
      </c>
      <c r="R720" s="17">
        <v>-2.4</v>
      </c>
      <c r="S720" s="18">
        <v>0.54166666666666674</v>
      </c>
    </row>
    <row r="721" spans="1:19" ht="14" customHeight="1">
      <c r="A721" s="19">
        <v>345</v>
      </c>
      <c r="B721" s="20" t="s">
        <v>8</v>
      </c>
      <c r="C721" s="20" t="s">
        <v>9</v>
      </c>
      <c r="D721" s="20">
        <v>9</v>
      </c>
      <c r="E721" s="20" t="s">
        <v>10</v>
      </c>
      <c r="F721" s="20">
        <v>1</v>
      </c>
      <c r="G721" s="20" t="s">
        <v>30</v>
      </c>
      <c r="H721" s="20">
        <v>75</v>
      </c>
      <c r="I721" s="20">
        <v>45.95</v>
      </c>
      <c r="J721" s="20">
        <v>31.67</v>
      </c>
      <c r="K721" s="21">
        <v>31.67</v>
      </c>
      <c r="L721" s="20">
        <v>48.5</v>
      </c>
      <c r="M721" s="20">
        <v>-1.9</v>
      </c>
      <c r="N721" s="20">
        <v>-1</v>
      </c>
      <c r="O721" s="20">
        <v>1.9</v>
      </c>
      <c r="P721" s="21">
        <v>48.5</v>
      </c>
      <c r="Q721" s="21">
        <v>-1.9</v>
      </c>
      <c r="R721" s="21">
        <v>-1</v>
      </c>
      <c r="S721" s="22">
        <v>1.9</v>
      </c>
    </row>
    <row r="722" spans="1:19" ht="14" customHeight="1">
      <c r="A722" s="15">
        <v>345</v>
      </c>
      <c r="B722" s="16" t="s">
        <v>8</v>
      </c>
      <c r="C722" s="16" t="s">
        <v>9</v>
      </c>
      <c r="D722" s="16">
        <v>9</v>
      </c>
      <c r="E722" s="16" t="s">
        <v>10</v>
      </c>
      <c r="F722" s="16">
        <v>1</v>
      </c>
      <c r="G722" s="16" t="s">
        <v>30</v>
      </c>
      <c r="H722" s="16">
        <v>76</v>
      </c>
      <c r="I722" s="16">
        <v>45.96</v>
      </c>
      <c r="J722" s="16">
        <v>19.329999999999998</v>
      </c>
      <c r="K722" s="17">
        <v>19.329999999999998</v>
      </c>
      <c r="L722" s="16">
        <v>47</v>
      </c>
      <c r="M722" s="16">
        <v>-1.3</v>
      </c>
      <c r="N722" s="16">
        <v>-3.3</v>
      </c>
      <c r="O722" s="16">
        <v>0.39393939393939398</v>
      </c>
      <c r="P722" s="17">
        <v>47</v>
      </c>
      <c r="Q722" s="17">
        <v>-1.3</v>
      </c>
      <c r="R722" s="17">
        <v>-3.3</v>
      </c>
      <c r="S722" s="18">
        <v>0.39393939393939398</v>
      </c>
    </row>
    <row r="723" spans="1:19" ht="14" customHeight="1">
      <c r="A723" s="19">
        <v>345</v>
      </c>
      <c r="B723" s="20" t="s">
        <v>8</v>
      </c>
      <c r="C723" s="20" t="s">
        <v>9</v>
      </c>
      <c r="D723" s="20">
        <v>9</v>
      </c>
      <c r="E723" s="20" t="s">
        <v>10</v>
      </c>
      <c r="F723" s="20">
        <v>1</v>
      </c>
      <c r="G723" s="20" t="s">
        <v>30</v>
      </c>
      <c r="H723" s="20">
        <v>77</v>
      </c>
      <c r="I723" s="20">
        <v>45.97</v>
      </c>
      <c r="J723" s="20">
        <v>24.33</v>
      </c>
      <c r="K723" s="21"/>
      <c r="L723" s="20">
        <v>47.5</v>
      </c>
      <c r="M723" s="20">
        <v>0.2</v>
      </c>
      <c r="N723" s="20">
        <v>-5.3</v>
      </c>
      <c r="O723" s="20">
        <v>-3.7735849056603779E-2</v>
      </c>
      <c r="P723" s="21"/>
      <c r="Q723" s="21"/>
      <c r="R723" s="21"/>
      <c r="S723" s="22"/>
    </row>
    <row r="724" spans="1:19" ht="14" customHeight="1">
      <c r="A724" s="15">
        <v>345</v>
      </c>
      <c r="B724" s="16" t="s">
        <v>8</v>
      </c>
      <c r="C724" s="16" t="s">
        <v>9</v>
      </c>
      <c r="D724" s="16">
        <v>9</v>
      </c>
      <c r="E724" s="16" t="s">
        <v>10</v>
      </c>
      <c r="F724" s="16">
        <v>1</v>
      </c>
      <c r="G724" s="16" t="s">
        <v>30</v>
      </c>
      <c r="H724" s="16">
        <v>78</v>
      </c>
      <c r="I724" s="16">
        <v>45.98</v>
      </c>
      <c r="J724" s="16">
        <v>33.33</v>
      </c>
      <c r="K724" s="17"/>
      <c r="L724" s="16">
        <v>46.3</v>
      </c>
      <c r="M724" s="16">
        <v>-0.6</v>
      </c>
      <c r="N724" s="16">
        <v>0.1</v>
      </c>
      <c r="O724" s="16">
        <v>-5.9999999999999991</v>
      </c>
      <c r="P724" s="17"/>
      <c r="Q724" s="17"/>
      <c r="R724" s="17"/>
      <c r="S724" s="18"/>
    </row>
    <row r="725" spans="1:19" ht="14" customHeight="1">
      <c r="A725" s="19">
        <v>345</v>
      </c>
      <c r="B725" s="20" t="s">
        <v>8</v>
      </c>
      <c r="C725" s="20" t="s">
        <v>9</v>
      </c>
      <c r="D725" s="20">
        <v>9</v>
      </c>
      <c r="E725" s="20" t="s">
        <v>10</v>
      </c>
      <c r="F725" s="20">
        <v>1</v>
      </c>
      <c r="G725" s="20" t="s">
        <v>30</v>
      </c>
      <c r="H725" s="20">
        <v>79</v>
      </c>
      <c r="I725" s="20">
        <v>45.99</v>
      </c>
      <c r="J725" s="20">
        <v>33.67</v>
      </c>
      <c r="K725" s="21">
        <v>33.67</v>
      </c>
      <c r="L725" s="20">
        <v>39.9</v>
      </c>
      <c r="M725" s="20">
        <v>-0.6</v>
      </c>
      <c r="N725" s="20">
        <v>-2.2000000000000002</v>
      </c>
      <c r="O725" s="20">
        <v>0.27272727272727271</v>
      </c>
      <c r="P725" s="21">
        <v>39.9</v>
      </c>
      <c r="Q725" s="21">
        <v>-0.6</v>
      </c>
      <c r="R725" s="21">
        <v>-2.2000000000000002</v>
      </c>
      <c r="S725" s="22">
        <v>0.27272727272727271</v>
      </c>
    </row>
    <row r="726" spans="1:19" ht="14" customHeight="1">
      <c r="A726" s="15">
        <v>345</v>
      </c>
      <c r="B726" s="16" t="s">
        <v>8</v>
      </c>
      <c r="C726" s="16" t="s">
        <v>9</v>
      </c>
      <c r="D726" s="16">
        <v>9</v>
      </c>
      <c r="E726" s="16" t="s">
        <v>10</v>
      </c>
      <c r="F726" s="16">
        <v>1</v>
      </c>
      <c r="G726" s="16" t="s">
        <v>30</v>
      </c>
      <c r="H726" s="16">
        <v>80</v>
      </c>
      <c r="I726" s="16">
        <v>46</v>
      </c>
      <c r="J726" s="16">
        <v>5</v>
      </c>
      <c r="K726" s="17"/>
      <c r="L726" s="16">
        <v>34.1</v>
      </c>
      <c r="M726" s="16">
        <v>-1.1000000000000001</v>
      </c>
      <c r="N726" s="16">
        <v>0.3</v>
      </c>
      <c r="O726" s="16">
        <v>-3.666666666666667</v>
      </c>
      <c r="P726" s="17"/>
      <c r="Q726" s="17"/>
      <c r="R726" s="17"/>
      <c r="S726" s="18"/>
    </row>
    <row r="727" spans="1:19" ht="14" customHeight="1">
      <c r="A727" s="19">
        <v>345</v>
      </c>
      <c r="B727" s="20" t="s">
        <v>8</v>
      </c>
      <c r="C727" s="20" t="s">
        <v>9</v>
      </c>
      <c r="D727" s="20">
        <v>9</v>
      </c>
      <c r="E727" s="20" t="s">
        <v>10</v>
      </c>
      <c r="F727" s="20">
        <v>1</v>
      </c>
      <c r="G727" s="20" t="s">
        <v>30</v>
      </c>
      <c r="H727" s="20">
        <v>82</v>
      </c>
      <c r="I727" s="20">
        <v>46.02</v>
      </c>
      <c r="J727" s="20">
        <v>-0.67</v>
      </c>
      <c r="K727" s="21"/>
      <c r="L727" s="20">
        <v>17.7</v>
      </c>
      <c r="M727" s="20">
        <v>0.1</v>
      </c>
      <c r="N727" s="20">
        <v>-3.8</v>
      </c>
      <c r="O727" s="20">
        <v>-2.6315789473684213E-2</v>
      </c>
      <c r="P727" s="21"/>
      <c r="Q727" s="21"/>
      <c r="R727" s="21"/>
      <c r="S727" s="22"/>
    </row>
    <row r="728" spans="1:19" ht="14" customHeight="1">
      <c r="A728" s="15">
        <v>345</v>
      </c>
      <c r="B728" s="16" t="s">
        <v>8</v>
      </c>
      <c r="C728" s="16" t="s">
        <v>9</v>
      </c>
      <c r="D728" s="16">
        <v>9</v>
      </c>
      <c r="E728" s="16" t="s">
        <v>10</v>
      </c>
      <c r="F728" s="16">
        <v>1</v>
      </c>
      <c r="G728" s="16" t="s">
        <v>30</v>
      </c>
      <c r="H728" s="16">
        <v>83</v>
      </c>
      <c r="I728" s="16">
        <v>46.03</v>
      </c>
      <c r="J728" s="16">
        <v>8</v>
      </c>
      <c r="K728" s="17"/>
      <c r="L728" s="16">
        <v>20.7</v>
      </c>
      <c r="M728" s="16">
        <v>0.8</v>
      </c>
      <c r="N728" s="16">
        <v>-5.4</v>
      </c>
      <c r="O728" s="16">
        <v>-0.14814814814814814</v>
      </c>
      <c r="P728" s="17"/>
      <c r="Q728" s="17"/>
      <c r="R728" s="17"/>
      <c r="S728" s="18"/>
    </row>
    <row r="729" spans="1:19" ht="14" customHeight="1">
      <c r="A729" s="19">
        <v>345</v>
      </c>
      <c r="B729" s="20" t="s">
        <v>8</v>
      </c>
      <c r="C729" s="20" t="s">
        <v>9</v>
      </c>
      <c r="D729" s="20">
        <v>9</v>
      </c>
      <c r="E729" s="20" t="s">
        <v>10</v>
      </c>
      <c r="F729" s="20">
        <v>1</v>
      </c>
      <c r="G729" s="20" t="s">
        <v>30</v>
      </c>
      <c r="H729" s="20">
        <v>84</v>
      </c>
      <c r="I729" s="20">
        <v>46.04</v>
      </c>
      <c r="J729" s="20">
        <v>0.67</v>
      </c>
      <c r="K729" s="21"/>
      <c r="L729" s="20">
        <v>25.1</v>
      </c>
      <c r="M729" s="20">
        <v>0.2</v>
      </c>
      <c r="N729" s="20">
        <v>-4.8</v>
      </c>
      <c r="O729" s="20">
        <v>-4.1666666666666671E-2</v>
      </c>
      <c r="P729" s="21"/>
      <c r="Q729" s="21"/>
      <c r="R729" s="21"/>
      <c r="S729" s="22"/>
    </row>
    <row r="730" spans="1:19" ht="14" customHeight="1">
      <c r="A730" s="15">
        <v>345</v>
      </c>
      <c r="B730" s="16" t="s">
        <v>8</v>
      </c>
      <c r="C730" s="16" t="s">
        <v>9</v>
      </c>
      <c r="D730" s="16">
        <v>9</v>
      </c>
      <c r="E730" s="16" t="s">
        <v>10</v>
      </c>
      <c r="F730" s="16">
        <v>1</v>
      </c>
      <c r="G730" s="16" t="s">
        <v>30</v>
      </c>
      <c r="H730" s="16">
        <v>88</v>
      </c>
      <c r="I730" s="16">
        <v>46.08</v>
      </c>
      <c r="J730" s="16">
        <v>0.33</v>
      </c>
      <c r="K730" s="17"/>
      <c r="L730" s="16">
        <v>27.6</v>
      </c>
      <c r="M730" s="16">
        <v>-0.8</v>
      </c>
      <c r="N730" s="16">
        <v>-1</v>
      </c>
      <c r="O730" s="16">
        <v>0.8</v>
      </c>
      <c r="P730" s="17"/>
      <c r="Q730" s="17"/>
      <c r="R730" s="17"/>
      <c r="S730" s="18"/>
    </row>
    <row r="731" spans="1:19" ht="14" customHeight="1">
      <c r="A731" s="19">
        <v>345</v>
      </c>
      <c r="B731" s="20" t="s">
        <v>8</v>
      </c>
      <c r="C731" s="20" t="s">
        <v>9</v>
      </c>
      <c r="D731" s="20">
        <v>9</v>
      </c>
      <c r="E731" s="20" t="s">
        <v>10</v>
      </c>
      <c r="F731" s="20">
        <v>1</v>
      </c>
      <c r="G731" s="20" t="s">
        <v>30</v>
      </c>
      <c r="H731" s="20">
        <v>89</v>
      </c>
      <c r="I731" s="20">
        <v>46.09</v>
      </c>
      <c r="J731" s="20">
        <v>23</v>
      </c>
      <c r="K731" s="21"/>
      <c r="L731" s="20">
        <v>27.4</v>
      </c>
      <c r="M731" s="20">
        <v>-1.2</v>
      </c>
      <c r="N731" s="20">
        <v>-1.3</v>
      </c>
      <c r="O731" s="20">
        <v>0.92307692307692302</v>
      </c>
      <c r="P731" s="21"/>
      <c r="Q731" s="21"/>
      <c r="R731" s="21"/>
      <c r="S731" s="22"/>
    </row>
    <row r="732" spans="1:19" ht="14" customHeight="1">
      <c r="A732" s="15">
        <v>345</v>
      </c>
      <c r="B732" s="16" t="s">
        <v>8</v>
      </c>
      <c r="C732" s="16" t="s">
        <v>9</v>
      </c>
      <c r="D732" s="16">
        <v>9</v>
      </c>
      <c r="E732" s="16" t="s">
        <v>10</v>
      </c>
      <c r="F732" s="16">
        <v>1</v>
      </c>
      <c r="G732" s="16" t="s">
        <v>30</v>
      </c>
      <c r="H732" s="16">
        <v>92</v>
      </c>
      <c r="I732" s="16">
        <v>46.12</v>
      </c>
      <c r="J732" s="16">
        <v>17.329999999999998</v>
      </c>
      <c r="K732" s="17"/>
      <c r="L732" s="16">
        <v>27.4</v>
      </c>
      <c r="M732" s="16">
        <v>-0.8</v>
      </c>
      <c r="N732" s="16">
        <v>-1.3</v>
      </c>
      <c r="O732" s="16">
        <v>0.61538461538461542</v>
      </c>
      <c r="P732" s="17"/>
      <c r="Q732" s="17"/>
      <c r="R732" s="17"/>
      <c r="S732" s="18"/>
    </row>
    <row r="733" spans="1:19" ht="14" customHeight="1">
      <c r="A733" s="19">
        <v>345</v>
      </c>
      <c r="B733" s="20" t="s">
        <v>8</v>
      </c>
      <c r="C733" s="20" t="s">
        <v>9</v>
      </c>
      <c r="D733" s="20">
        <v>9</v>
      </c>
      <c r="E733" s="20" t="s">
        <v>10</v>
      </c>
      <c r="F733" s="20">
        <v>1</v>
      </c>
      <c r="G733" s="20" t="s">
        <v>30</v>
      </c>
      <c r="H733" s="20">
        <v>93</v>
      </c>
      <c r="I733" s="20">
        <v>46.13</v>
      </c>
      <c r="J733" s="20">
        <v>3</v>
      </c>
      <c r="K733" s="21"/>
      <c r="L733" s="20">
        <v>30.2</v>
      </c>
      <c r="M733" s="20">
        <v>-1.5</v>
      </c>
      <c r="N733" s="20">
        <v>-1</v>
      </c>
      <c r="O733" s="20">
        <v>1.5</v>
      </c>
      <c r="P733" s="21"/>
      <c r="Q733" s="21"/>
      <c r="R733" s="21"/>
      <c r="S733" s="22"/>
    </row>
    <row r="734" spans="1:19" ht="14" customHeight="1">
      <c r="A734" s="15">
        <v>345</v>
      </c>
      <c r="B734" s="16" t="s">
        <v>8</v>
      </c>
      <c r="C734" s="16" t="s">
        <v>9</v>
      </c>
      <c r="D734" s="16">
        <v>9</v>
      </c>
      <c r="E734" s="16" t="s">
        <v>10</v>
      </c>
      <c r="F734" s="16">
        <v>1</v>
      </c>
      <c r="G734" s="16" t="s">
        <v>30</v>
      </c>
      <c r="H734" s="16">
        <v>98</v>
      </c>
      <c r="I734" s="16">
        <v>46.18</v>
      </c>
      <c r="J734" s="16">
        <v>438.33</v>
      </c>
      <c r="K734" s="17">
        <v>438.33</v>
      </c>
      <c r="L734" s="16">
        <v>35.6</v>
      </c>
      <c r="M734" s="16">
        <v>-0.2</v>
      </c>
      <c r="N734" s="16">
        <v>-2.1</v>
      </c>
      <c r="O734" s="16">
        <v>9.5238095238095233E-2</v>
      </c>
      <c r="P734" s="17">
        <v>35.6</v>
      </c>
      <c r="Q734" s="17">
        <v>-0.2</v>
      </c>
      <c r="R734" s="17">
        <v>-2.1</v>
      </c>
      <c r="S734" s="18">
        <v>9.5238095238095233E-2</v>
      </c>
    </row>
    <row r="735" spans="1:19" ht="14" customHeight="1">
      <c r="A735" s="19">
        <v>345</v>
      </c>
      <c r="B735" s="20" t="s">
        <v>8</v>
      </c>
      <c r="C735" s="20" t="s">
        <v>9</v>
      </c>
      <c r="D735" s="20">
        <v>9</v>
      </c>
      <c r="E735" s="20" t="s">
        <v>10</v>
      </c>
      <c r="F735" s="20">
        <v>1</v>
      </c>
      <c r="G735" s="20" t="s">
        <v>30</v>
      </c>
      <c r="H735" s="20">
        <v>99</v>
      </c>
      <c r="I735" s="20">
        <v>46.19</v>
      </c>
      <c r="J735" s="20">
        <v>411.33</v>
      </c>
      <c r="K735" s="21">
        <v>411.33</v>
      </c>
      <c r="L735" s="20">
        <v>38.6</v>
      </c>
      <c r="M735" s="20">
        <v>-0.2</v>
      </c>
      <c r="N735" s="20">
        <v>-3.4</v>
      </c>
      <c r="O735" s="20">
        <v>5.8823529411764712E-2</v>
      </c>
      <c r="P735" s="21">
        <v>38.6</v>
      </c>
      <c r="Q735" s="21">
        <v>-0.2</v>
      </c>
      <c r="R735" s="21">
        <v>-3.4</v>
      </c>
      <c r="S735" s="22">
        <v>5.8823529411764712E-2</v>
      </c>
    </row>
    <row r="736" spans="1:19" ht="14" customHeight="1">
      <c r="A736" s="15">
        <v>345</v>
      </c>
      <c r="B736" s="16" t="s">
        <v>8</v>
      </c>
      <c r="C736" s="16" t="s">
        <v>9</v>
      </c>
      <c r="D736" s="16">
        <v>9</v>
      </c>
      <c r="E736" s="16" t="s">
        <v>10</v>
      </c>
      <c r="F736" s="16">
        <v>1</v>
      </c>
      <c r="G736" s="16" t="s">
        <v>30</v>
      </c>
      <c r="H736" s="16">
        <v>100</v>
      </c>
      <c r="I736" s="16">
        <v>46.2</v>
      </c>
      <c r="J736" s="16">
        <v>34</v>
      </c>
      <c r="K736" s="17"/>
      <c r="L736" s="16">
        <v>39.6</v>
      </c>
      <c r="M736" s="16">
        <v>-0.6</v>
      </c>
      <c r="N736" s="16">
        <v>-3.2</v>
      </c>
      <c r="O736" s="16">
        <v>0.18749999999999997</v>
      </c>
      <c r="P736" s="17"/>
      <c r="Q736" s="17"/>
      <c r="R736" s="17"/>
      <c r="S736" s="18"/>
    </row>
    <row r="737" spans="1:19" ht="14" customHeight="1">
      <c r="A737" s="19">
        <v>345</v>
      </c>
      <c r="B737" s="20" t="s">
        <v>8</v>
      </c>
      <c r="C737" s="20" t="s">
        <v>9</v>
      </c>
      <c r="D737" s="20">
        <v>9</v>
      </c>
      <c r="E737" s="20" t="s">
        <v>10</v>
      </c>
      <c r="F737" s="20">
        <v>1</v>
      </c>
      <c r="G737" s="20" t="s">
        <v>30</v>
      </c>
      <c r="H737" s="20">
        <v>101</v>
      </c>
      <c r="I737" s="20">
        <v>46.21</v>
      </c>
      <c r="J737" s="20">
        <v>8.33</v>
      </c>
      <c r="K737" s="21">
        <v>8.33</v>
      </c>
      <c r="L737" s="20">
        <v>19.899999999999999</v>
      </c>
      <c r="M737" s="20">
        <v>1.1000000000000001</v>
      </c>
      <c r="N737" s="20">
        <v>-5</v>
      </c>
      <c r="O737" s="20">
        <v>-0.22000000000000003</v>
      </c>
      <c r="P737" s="21">
        <v>19.899999999999999</v>
      </c>
      <c r="Q737" s="21">
        <v>1.1000000000000001</v>
      </c>
      <c r="R737" s="21">
        <v>-5</v>
      </c>
      <c r="S737" s="22">
        <v>-0.22000000000000003</v>
      </c>
    </row>
    <row r="738" spans="1:19" ht="14" customHeight="1">
      <c r="A738" s="15">
        <v>345</v>
      </c>
      <c r="B738" s="16" t="s">
        <v>8</v>
      </c>
      <c r="C738" s="16" t="s">
        <v>9</v>
      </c>
      <c r="D738" s="16">
        <v>9</v>
      </c>
      <c r="E738" s="16" t="s">
        <v>10</v>
      </c>
      <c r="F738" s="16">
        <v>1</v>
      </c>
      <c r="G738" s="16" t="s">
        <v>30</v>
      </c>
      <c r="H738" s="16">
        <v>102</v>
      </c>
      <c r="I738" s="16">
        <v>46.22</v>
      </c>
      <c r="J738" s="16">
        <v>73.33</v>
      </c>
      <c r="K738" s="17">
        <v>73.33</v>
      </c>
      <c r="L738" s="16">
        <v>34.1</v>
      </c>
      <c r="M738" s="16">
        <v>-0.8</v>
      </c>
      <c r="N738" s="16">
        <v>-3.1</v>
      </c>
      <c r="O738" s="16">
        <v>0.25806451612903225</v>
      </c>
      <c r="P738" s="17">
        <v>34.1</v>
      </c>
      <c r="Q738" s="17">
        <v>-0.8</v>
      </c>
      <c r="R738" s="17">
        <v>-3.1</v>
      </c>
      <c r="S738" s="18">
        <v>0.25806451612903225</v>
      </c>
    </row>
    <row r="739" spans="1:19" ht="14" customHeight="1">
      <c r="A739" s="19">
        <v>345</v>
      </c>
      <c r="B739" s="20" t="s">
        <v>8</v>
      </c>
      <c r="C739" s="20" t="s">
        <v>9</v>
      </c>
      <c r="D739" s="20">
        <v>9</v>
      </c>
      <c r="E739" s="20" t="s">
        <v>10</v>
      </c>
      <c r="F739" s="20">
        <v>1</v>
      </c>
      <c r="G739" s="20" t="s">
        <v>30</v>
      </c>
      <c r="H739" s="20">
        <v>103</v>
      </c>
      <c r="I739" s="20">
        <v>46.23</v>
      </c>
      <c r="J739" s="20">
        <v>237.67</v>
      </c>
      <c r="K739" s="21">
        <v>237.67</v>
      </c>
      <c r="L739" s="20">
        <v>26.3</v>
      </c>
      <c r="M739" s="20">
        <v>0.1</v>
      </c>
      <c r="N739" s="20">
        <v>-3.2</v>
      </c>
      <c r="O739" s="20">
        <v>-3.125E-2</v>
      </c>
      <c r="P739" s="21">
        <v>26.3</v>
      </c>
      <c r="Q739" s="21">
        <v>0.1</v>
      </c>
      <c r="R739" s="21">
        <v>-3.2</v>
      </c>
      <c r="S739" s="22">
        <v>-3.125E-2</v>
      </c>
    </row>
    <row r="740" spans="1:19" ht="14" customHeight="1">
      <c r="A740" s="15">
        <v>345</v>
      </c>
      <c r="B740" s="16" t="s">
        <v>8</v>
      </c>
      <c r="C740" s="16" t="s">
        <v>9</v>
      </c>
      <c r="D740" s="16">
        <v>9</v>
      </c>
      <c r="E740" s="16" t="s">
        <v>10</v>
      </c>
      <c r="F740" s="16">
        <v>1</v>
      </c>
      <c r="G740" s="16" t="s">
        <v>30</v>
      </c>
      <c r="H740" s="16">
        <v>104</v>
      </c>
      <c r="I740" s="16">
        <v>46.24</v>
      </c>
      <c r="J740" s="16">
        <v>642.66999999999996</v>
      </c>
      <c r="K740" s="17">
        <v>642.66999999999996</v>
      </c>
      <c r="L740" s="16">
        <v>46.8</v>
      </c>
      <c r="M740" s="16">
        <v>0.3</v>
      </c>
      <c r="N740" s="16">
        <v>-5.3</v>
      </c>
      <c r="O740" s="16">
        <v>-5.6603773584905662E-2</v>
      </c>
      <c r="P740" s="17">
        <v>46.8</v>
      </c>
      <c r="Q740" s="17">
        <v>0.3</v>
      </c>
      <c r="R740" s="17">
        <v>-5.3</v>
      </c>
      <c r="S740" s="18">
        <v>-5.6603773584905662E-2</v>
      </c>
    </row>
    <row r="741" spans="1:19" ht="14" customHeight="1">
      <c r="A741" s="19">
        <v>345</v>
      </c>
      <c r="B741" s="20" t="s">
        <v>8</v>
      </c>
      <c r="C741" s="20" t="s">
        <v>9</v>
      </c>
      <c r="D741" s="20">
        <v>9</v>
      </c>
      <c r="E741" s="20" t="s">
        <v>10</v>
      </c>
      <c r="F741" s="20">
        <v>1</v>
      </c>
      <c r="G741" s="20" t="s">
        <v>30</v>
      </c>
      <c r="H741" s="20">
        <v>105</v>
      </c>
      <c r="I741" s="20">
        <v>46.25</v>
      </c>
      <c r="J741" s="20">
        <v>148.33000000000001</v>
      </c>
      <c r="K741" s="21">
        <v>148.33000000000001</v>
      </c>
      <c r="L741" s="20">
        <v>44.6</v>
      </c>
      <c r="M741" s="20">
        <v>0</v>
      </c>
      <c r="N741" s="20">
        <v>-5</v>
      </c>
      <c r="O741" s="20">
        <v>0</v>
      </c>
      <c r="P741" s="21">
        <v>44.6</v>
      </c>
      <c r="Q741" s="21">
        <v>0</v>
      </c>
      <c r="R741" s="21">
        <v>-5</v>
      </c>
      <c r="S741" s="22">
        <v>0</v>
      </c>
    </row>
    <row r="742" spans="1:19" ht="14" customHeight="1">
      <c r="A742" s="15">
        <v>345</v>
      </c>
      <c r="B742" s="16" t="s">
        <v>8</v>
      </c>
      <c r="C742" s="16" t="s">
        <v>9</v>
      </c>
      <c r="D742" s="16">
        <v>9</v>
      </c>
      <c r="E742" s="16" t="s">
        <v>10</v>
      </c>
      <c r="F742" s="16">
        <v>1</v>
      </c>
      <c r="G742" s="16" t="s">
        <v>30</v>
      </c>
      <c r="H742" s="16">
        <v>106</v>
      </c>
      <c r="I742" s="16">
        <v>46.26</v>
      </c>
      <c r="J742" s="16">
        <v>46.67</v>
      </c>
      <c r="K742" s="17">
        <v>46.67</v>
      </c>
      <c r="L742" s="16">
        <v>38.5</v>
      </c>
      <c r="M742" s="16">
        <v>-0.6</v>
      </c>
      <c r="N742" s="16">
        <v>-3.5</v>
      </c>
      <c r="O742" s="16">
        <v>0.17142857142857143</v>
      </c>
      <c r="P742" s="17">
        <v>38.5</v>
      </c>
      <c r="Q742" s="17">
        <v>-0.6</v>
      </c>
      <c r="R742" s="17">
        <v>-3.5</v>
      </c>
      <c r="S742" s="18">
        <v>0.17142857142857143</v>
      </c>
    </row>
    <row r="743" spans="1:19" ht="14" customHeight="1">
      <c r="A743" s="19">
        <v>345</v>
      </c>
      <c r="B743" s="20" t="s">
        <v>8</v>
      </c>
      <c r="C743" s="20" t="s">
        <v>9</v>
      </c>
      <c r="D743" s="20">
        <v>9</v>
      </c>
      <c r="E743" s="20" t="s">
        <v>10</v>
      </c>
      <c r="F743" s="20">
        <v>1</v>
      </c>
      <c r="G743" s="20" t="s">
        <v>30</v>
      </c>
      <c r="H743" s="20">
        <v>107</v>
      </c>
      <c r="I743" s="20">
        <v>46.27</v>
      </c>
      <c r="J743" s="20">
        <v>37.33</v>
      </c>
      <c r="K743" s="21">
        <v>37.33</v>
      </c>
      <c r="L743" s="20">
        <v>44.6</v>
      </c>
      <c r="M743" s="20">
        <v>-0.9</v>
      </c>
      <c r="N743" s="20">
        <v>-3.7</v>
      </c>
      <c r="O743" s="20">
        <v>0.24324324324324323</v>
      </c>
      <c r="P743" s="21">
        <v>44.6</v>
      </c>
      <c r="Q743" s="21">
        <v>-0.9</v>
      </c>
      <c r="R743" s="21">
        <v>-3.7</v>
      </c>
      <c r="S743" s="22">
        <v>0.24324324324324323</v>
      </c>
    </row>
    <row r="744" spans="1:19" ht="14" customHeight="1">
      <c r="A744" s="15">
        <v>345</v>
      </c>
      <c r="B744" s="16" t="s">
        <v>8</v>
      </c>
      <c r="C744" s="16" t="s">
        <v>9</v>
      </c>
      <c r="D744" s="16">
        <v>9</v>
      </c>
      <c r="E744" s="16" t="s">
        <v>10</v>
      </c>
      <c r="F744" s="16">
        <v>1</v>
      </c>
      <c r="G744" s="16" t="s">
        <v>30</v>
      </c>
      <c r="H744" s="16">
        <v>108</v>
      </c>
      <c r="I744" s="16">
        <v>46.28</v>
      </c>
      <c r="J744" s="16">
        <v>29</v>
      </c>
      <c r="K744" s="17">
        <v>29</v>
      </c>
      <c r="L744" s="16">
        <v>39.4</v>
      </c>
      <c r="M744" s="16">
        <v>-0.5</v>
      </c>
      <c r="N744" s="16">
        <v>-4</v>
      </c>
      <c r="O744" s="16">
        <v>0.125</v>
      </c>
      <c r="P744" s="17">
        <v>39.4</v>
      </c>
      <c r="Q744" s="17">
        <v>-0.5</v>
      </c>
      <c r="R744" s="17">
        <v>-4</v>
      </c>
      <c r="S744" s="18">
        <v>0.125</v>
      </c>
    </row>
    <row r="745" spans="1:19" ht="14" customHeight="1">
      <c r="A745" s="19">
        <v>345</v>
      </c>
      <c r="B745" s="20" t="s">
        <v>8</v>
      </c>
      <c r="C745" s="20" t="s">
        <v>9</v>
      </c>
      <c r="D745" s="20">
        <v>10</v>
      </c>
      <c r="E745" s="20" t="s">
        <v>10</v>
      </c>
      <c r="F745" s="20">
        <v>1</v>
      </c>
      <c r="G745" s="20" t="s">
        <v>30</v>
      </c>
      <c r="H745" s="20">
        <v>1</v>
      </c>
      <c r="I745" s="20">
        <v>56.3</v>
      </c>
      <c r="J745" s="20">
        <v>124.67</v>
      </c>
      <c r="K745" s="21"/>
      <c r="L745" s="20">
        <v>13.2</v>
      </c>
      <c r="M745" s="20">
        <v>5.8</v>
      </c>
      <c r="N745" s="20">
        <v>-13.3</v>
      </c>
      <c r="O745" s="20">
        <v>-0.43609022556390975</v>
      </c>
      <c r="P745" s="21"/>
      <c r="Q745" s="21"/>
      <c r="R745" s="21"/>
      <c r="S745" s="22"/>
    </row>
    <row r="746" spans="1:19" ht="14" customHeight="1">
      <c r="A746" s="15">
        <v>345</v>
      </c>
      <c r="B746" s="16" t="s">
        <v>8</v>
      </c>
      <c r="C746" s="16" t="s">
        <v>9</v>
      </c>
      <c r="D746" s="16">
        <v>10</v>
      </c>
      <c r="E746" s="16" t="s">
        <v>10</v>
      </c>
      <c r="F746" s="16">
        <v>1</v>
      </c>
      <c r="G746" s="16" t="s">
        <v>30</v>
      </c>
      <c r="H746" s="16">
        <v>2</v>
      </c>
      <c r="I746" s="16">
        <v>55.32</v>
      </c>
      <c r="J746" s="16">
        <v>3099.33</v>
      </c>
      <c r="K746" s="17">
        <v>3099.33</v>
      </c>
      <c r="L746" s="16">
        <v>24.3</v>
      </c>
      <c r="M746" s="16">
        <v>3</v>
      </c>
      <c r="N746" s="16">
        <v>-9.3000000000000007</v>
      </c>
      <c r="O746" s="16">
        <v>-0.32258064516129031</v>
      </c>
      <c r="P746" s="17">
        <v>24.3</v>
      </c>
      <c r="Q746" s="17">
        <v>3</v>
      </c>
      <c r="R746" s="17">
        <v>-9.3000000000000007</v>
      </c>
      <c r="S746" s="18">
        <v>-0.32258064516129031</v>
      </c>
    </row>
    <row r="747" spans="1:19" ht="14" customHeight="1">
      <c r="A747" s="19">
        <v>345</v>
      </c>
      <c r="B747" s="20" t="s">
        <v>8</v>
      </c>
      <c r="C747" s="20" t="s">
        <v>9</v>
      </c>
      <c r="D747" s="20">
        <v>10</v>
      </c>
      <c r="E747" s="20" t="s">
        <v>10</v>
      </c>
      <c r="F747" s="20">
        <v>1</v>
      </c>
      <c r="G747" s="20" t="s">
        <v>30</v>
      </c>
      <c r="H747" s="20">
        <v>3</v>
      </c>
      <c r="I747" s="20">
        <v>55.33</v>
      </c>
      <c r="J747" s="20">
        <v>8774.33</v>
      </c>
      <c r="K747" s="21">
        <v>8774.33</v>
      </c>
      <c r="L747" s="20">
        <v>34.1</v>
      </c>
      <c r="M747" s="20">
        <v>1.2</v>
      </c>
      <c r="N747" s="20">
        <v>-8</v>
      </c>
      <c r="O747" s="20">
        <v>-0.15</v>
      </c>
      <c r="P747" s="21">
        <v>34.1</v>
      </c>
      <c r="Q747" s="21">
        <v>1.2</v>
      </c>
      <c r="R747" s="21">
        <v>-8</v>
      </c>
      <c r="S747" s="22">
        <v>-0.15</v>
      </c>
    </row>
    <row r="748" spans="1:19" ht="14" customHeight="1">
      <c r="A748" s="15">
        <v>345</v>
      </c>
      <c r="B748" s="16" t="s">
        <v>8</v>
      </c>
      <c r="C748" s="16" t="s">
        <v>9</v>
      </c>
      <c r="D748" s="16">
        <v>10</v>
      </c>
      <c r="E748" s="16" t="s">
        <v>10</v>
      </c>
      <c r="F748" s="16">
        <v>1</v>
      </c>
      <c r="G748" s="16" t="s">
        <v>30</v>
      </c>
      <c r="H748" s="16">
        <v>4</v>
      </c>
      <c r="I748" s="16">
        <v>55.34</v>
      </c>
      <c r="J748" s="16">
        <v>9562.33</v>
      </c>
      <c r="K748" s="17">
        <v>9562.33</v>
      </c>
      <c r="L748" s="16">
        <v>41.6</v>
      </c>
      <c r="M748" s="16">
        <v>0.9</v>
      </c>
      <c r="N748" s="16">
        <v>-9</v>
      </c>
      <c r="O748" s="16">
        <v>-0.1</v>
      </c>
      <c r="P748" s="17">
        <v>41.6</v>
      </c>
      <c r="Q748" s="17">
        <v>0.9</v>
      </c>
      <c r="R748" s="17">
        <v>-9</v>
      </c>
      <c r="S748" s="18">
        <v>-0.1</v>
      </c>
    </row>
    <row r="749" spans="1:19" ht="14" customHeight="1">
      <c r="A749" s="19">
        <v>345</v>
      </c>
      <c r="B749" s="20" t="s">
        <v>8</v>
      </c>
      <c r="C749" s="20" t="s">
        <v>9</v>
      </c>
      <c r="D749" s="20">
        <v>10</v>
      </c>
      <c r="E749" s="20" t="s">
        <v>10</v>
      </c>
      <c r="F749" s="20">
        <v>1</v>
      </c>
      <c r="G749" s="20" t="s">
        <v>30</v>
      </c>
      <c r="H749" s="20">
        <v>5</v>
      </c>
      <c r="I749" s="20">
        <v>55.35</v>
      </c>
      <c r="J749" s="20">
        <v>8498.33</v>
      </c>
      <c r="K749" s="21">
        <v>8498.33</v>
      </c>
      <c r="L749" s="20">
        <v>27.5</v>
      </c>
      <c r="M749" s="20">
        <v>2.1</v>
      </c>
      <c r="N749" s="20">
        <v>-7.9</v>
      </c>
      <c r="O749" s="20">
        <v>-0.26582278481012656</v>
      </c>
      <c r="P749" s="21">
        <v>27.5</v>
      </c>
      <c r="Q749" s="21">
        <v>2.1</v>
      </c>
      <c r="R749" s="21">
        <v>-7.9</v>
      </c>
      <c r="S749" s="22">
        <v>-0.26582278481012656</v>
      </c>
    </row>
    <row r="750" spans="1:19" ht="14" customHeight="1">
      <c r="A750" s="15">
        <v>345</v>
      </c>
      <c r="B750" s="16" t="s">
        <v>8</v>
      </c>
      <c r="C750" s="16" t="s">
        <v>9</v>
      </c>
      <c r="D750" s="16">
        <v>10</v>
      </c>
      <c r="E750" s="16" t="s">
        <v>10</v>
      </c>
      <c r="F750" s="16">
        <v>1</v>
      </c>
      <c r="G750" s="16" t="s">
        <v>30</v>
      </c>
      <c r="H750" s="16">
        <v>6</v>
      </c>
      <c r="I750" s="16">
        <v>55.36</v>
      </c>
      <c r="J750" s="16">
        <v>1140.67</v>
      </c>
      <c r="K750" s="17">
        <v>1140.67</v>
      </c>
      <c r="L750" s="16">
        <v>31.6</v>
      </c>
      <c r="M750" s="16">
        <v>1.5</v>
      </c>
      <c r="N750" s="16">
        <v>-8.4</v>
      </c>
      <c r="O750" s="16">
        <v>-0.17857142857142858</v>
      </c>
      <c r="P750" s="17">
        <v>31.6</v>
      </c>
      <c r="Q750" s="17">
        <v>1.5</v>
      </c>
      <c r="R750" s="17">
        <v>-8.4</v>
      </c>
      <c r="S750" s="18">
        <v>-0.17857142857142858</v>
      </c>
    </row>
    <row r="751" spans="1:19" ht="14" customHeight="1">
      <c r="A751" s="19">
        <v>345</v>
      </c>
      <c r="B751" s="20" t="s">
        <v>8</v>
      </c>
      <c r="C751" s="20" t="s">
        <v>9</v>
      </c>
      <c r="D751" s="20">
        <v>10</v>
      </c>
      <c r="E751" s="20" t="s">
        <v>10</v>
      </c>
      <c r="F751" s="20">
        <v>1</v>
      </c>
      <c r="G751" s="20" t="s">
        <v>30</v>
      </c>
      <c r="H751" s="20">
        <v>7</v>
      </c>
      <c r="I751" s="20">
        <v>55.37</v>
      </c>
      <c r="J751" s="20">
        <v>253.67</v>
      </c>
      <c r="K751" s="21">
        <v>253.67</v>
      </c>
      <c r="L751" s="20">
        <v>41.1</v>
      </c>
      <c r="M751" s="20">
        <v>0.7</v>
      </c>
      <c r="N751" s="20">
        <v>-4.7</v>
      </c>
      <c r="O751" s="20">
        <v>-0.14893617021276595</v>
      </c>
      <c r="P751" s="21">
        <v>41.1</v>
      </c>
      <c r="Q751" s="21">
        <v>0.7</v>
      </c>
      <c r="R751" s="21">
        <v>-4.7</v>
      </c>
      <c r="S751" s="22">
        <v>-0.14893617021276595</v>
      </c>
    </row>
    <row r="752" spans="1:19" ht="14" customHeight="1">
      <c r="A752" s="15">
        <v>345</v>
      </c>
      <c r="B752" s="16" t="s">
        <v>8</v>
      </c>
      <c r="C752" s="16" t="s">
        <v>9</v>
      </c>
      <c r="D752" s="16">
        <v>10</v>
      </c>
      <c r="E752" s="16" t="s">
        <v>10</v>
      </c>
      <c r="F752" s="16">
        <v>1</v>
      </c>
      <c r="G752" s="16" t="s">
        <v>30</v>
      </c>
      <c r="H752" s="16">
        <v>8</v>
      </c>
      <c r="I752" s="16">
        <v>55.38</v>
      </c>
      <c r="J752" s="16">
        <v>31.67</v>
      </c>
      <c r="K752" s="17"/>
      <c r="L752" s="16">
        <v>48.9</v>
      </c>
      <c r="M752" s="16">
        <v>1.1000000000000001</v>
      </c>
      <c r="N752" s="16">
        <v>-2.9</v>
      </c>
      <c r="O752" s="16">
        <v>-0.37931034482758624</v>
      </c>
      <c r="P752" s="17"/>
      <c r="Q752" s="17"/>
      <c r="R752" s="17"/>
      <c r="S752" s="18"/>
    </row>
    <row r="753" spans="1:19" ht="14" customHeight="1">
      <c r="A753" s="19">
        <v>345</v>
      </c>
      <c r="B753" s="20" t="s">
        <v>8</v>
      </c>
      <c r="C753" s="20" t="s">
        <v>9</v>
      </c>
      <c r="D753" s="20">
        <v>10</v>
      </c>
      <c r="E753" s="20" t="s">
        <v>10</v>
      </c>
      <c r="F753" s="20">
        <v>1</v>
      </c>
      <c r="G753" s="20" t="s">
        <v>30</v>
      </c>
      <c r="H753" s="20">
        <v>10</v>
      </c>
      <c r="I753" s="20">
        <v>55.4</v>
      </c>
      <c r="J753" s="20">
        <v>455.67</v>
      </c>
      <c r="K753" s="21"/>
      <c r="L753" s="20">
        <v>23.6</v>
      </c>
      <c r="M753" s="20">
        <v>2.5</v>
      </c>
      <c r="N753" s="20">
        <v>-11.6</v>
      </c>
      <c r="O753" s="20">
        <v>-0.21551724137931036</v>
      </c>
      <c r="P753" s="21"/>
      <c r="Q753" s="21"/>
      <c r="R753" s="21"/>
      <c r="S753" s="22"/>
    </row>
    <row r="754" spans="1:19" ht="14" customHeight="1">
      <c r="A754" s="15">
        <v>345</v>
      </c>
      <c r="B754" s="16" t="s">
        <v>8</v>
      </c>
      <c r="C754" s="16" t="s">
        <v>9</v>
      </c>
      <c r="D754" s="16">
        <v>10</v>
      </c>
      <c r="E754" s="16" t="s">
        <v>10</v>
      </c>
      <c r="F754" s="16">
        <v>1</v>
      </c>
      <c r="G754" s="16" t="s">
        <v>30</v>
      </c>
      <c r="H754" s="16">
        <v>11</v>
      </c>
      <c r="I754" s="16">
        <v>55.41</v>
      </c>
      <c r="J754" s="16">
        <v>2000.33</v>
      </c>
      <c r="K754" s="17">
        <v>2000.33</v>
      </c>
      <c r="L754" s="16">
        <v>38.700000000000003</v>
      </c>
      <c r="M754" s="16">
        <v>1</v>
      </c>
      <c r="N754" s="16">
        <v>-7.9</v>
      </c>
      <c r="O754" s="16">
        <v>-0.12658227848101264</v>
      </c>
      <c r="P754" s="17">
        <v>38.700000000000003</v>
      </c>
      <c r="Q754" s="17">
        <v>1</v>
      </c>
      <c r="R754" s="17">
        <v>-7.9</v>
      </c>
      <c r="S754" s="18">
        <v>-0.12658227848101264</v>
      </c>
    </row>
    <row r="755" spans="1:19" ht="14" customHeight="1">
      <c r="A755" s="19">
        <v>345</v>
      </c>
      <c r="B755" s="20" t="s">
        <v>8</v>
      </c>
      <c r="C755" s="20" t="s">
        <v>9</v>
      </c>
      <c r="D755" s="20">
        <v>10</v>
      </c>
      <c r="E755" s="20" t="s">
        <v>10</v>
      </c>
      <c r="F755" s="20">
        <v>1</v>
      </c>
      <c r="G755" s="20" t="s">
        <v>30</v>
      </c>
      <c r="H755" s="20">
        <v>12</v>
      </c>
      <c r="I755" s="20">
        <v>55.42</v>
      </c>
      <c r="J755" s="20">
        <v>2813.33</v>
      </c>
      <c r="K755" s="21">
        <v>2813.33</v>
      </c>
      <c r="L755" s="20">
        <v>34.1</v>
      </c>
      <c r="M755" s="20">
        <v>1.6</v>
      </c>
      <c r="N755" s="20">
        <v>-8.3000000000000007</v>
      </c>
      <c r="O755" s="20">
        <v>-0.19277108433734938</v>
      </c>
      <c r="P755" s="21">
        <v>34.1</v>
      </c>
      <c r="Q755" s="21">
        <v>1.6</v>
      </c>
      <c r="R755" s="21">
        <v>-8.3000000000000007</v>
      </c>
      <c r="S755" s="22">
        <v>-0.19277108433734938</v>
      </c>
    </row>
    <row r="756" spans="1:19" ht="14" customHeight="1">
      <c r="A756" s="15">
        <v>345</v>
      </c>
      <c r="B756" s="16" t="s">
        <v>8</v>
      </c>
      <c r="C756" s="16" t="s">
        <v>9</v>
      </c>
      <c r="D756" s="16">
        <v>10</v>
      </c>
      <c r="E756" s="16" t="s">
        <v>10</v>
      </c>
      <c r="F756" s="16">
        <v>1</v>
      </c>
      <c r="G756" s="16" t="s">
        <v>30</v>
      </c>
      <c r="H756" s="16">
        <v>13</v>
      </c>
      <c r="I756" s="16">
        <v>55.43</v>
      </c>
      <c r="J756" s="16">
        <v>954</v>
      </c>
      <c r="K756" s="17">
        <v>954</v>
      </c>
      <c r="L756" s="16">
        <v>40.6</v>
      </c>
      <c r="M756" s="16">
        <v>1.2</v>
      </c>
      <c r="N756" s="16">
        <v>-9.1</v>
      </c>
      <c r="O756" s="16">
        <v>-0.13186813186813187</v>
      </c>
      <c r="P756" s="17">
        <v>40.6</v>
      </c>
      <c r="Q756" s="17">
        <v>1.2</v>
      </c>
      <c r="R756" s="17">
        <v>-9.1</v>
      </c>
      <c r="S756" s="18">
        <v>-0.13186813186813187</v>
      </c>
    </row>
    <row r="757" spans="1:19" ht="14" customHeight="1">
      <c r="A757" s="19">
        <v>345</v>
      </c>
      <c r="B757" s="20" t="s">
        <v>8</v>
      </c>
      <c r="C757" s="20" t="s">
        <v>9</v>
      </c>
      <c r="D757" s="20">
        <v>10</v>
      </c>
      <c r="E757" s="20" t="s">
        <v>10</v>
      </c>
      <c r="F757" s="20">
        <v>1</v>
      </c>
      <c r="G757" s="20" t="s">
        <v>30</v>
      </c>
      <c r="H757" s="20">
        <v>14</v>
      </c>
      <c r="I757" s="20">
        <v>55.44</v>
      </c>
      <c r="J757" s="20">
        <v>1194.33</v>
      </c>
      <c r="K757" s="21">
        <v>1194.33</v>
      </c>
      <c r="L757" s="20">
        <v>47.4</v>
      </c>
      <c r="M757" s="20">
        <v>0.9</v>
      </c>
      <c r="N757" s="20">
        <v>-8.6</v>
      </c>
      <c r="O757" s="20">
        <v>-0.10465116279069768</v>
      </c>
      <c r="P757" s="21">
        <v>47.4</v>
      </c>
      <c r="Q757" s="21">
        <v>0.9</v>
      </c>
      <c r="R757" s="21">
        <v>-8.6</v>
      </c>
      <c r="S757" s="22">
        <v>-0.10465116279069768</v>
      </c>
    </row>
    <row r="758" spans="1:19" ht="14" customHeight="1">
      <c r="A758" s="15">
        <v>345</v>
      </c>
      <c r="B758" s="16" t="s">
        <v>8</v>
      </c>
      <c r="C758" s="16" t="s">
        <v>9</v>
      </c>
      <c r="D758" s="16">
        <v>10</v>
      </c>
      <c r="E758" s="16" t="s">
        <v>10</v>
      </c>
      <c r="F758" s="16">
        <v>1</v>
      </c>
      <c r="G758" s="16" t="s">
        <v>30</v>
      </c>
      <c r="H758" s="16">
        <v>15</v>
      </c>
      <c r="I758" s="16">
        <v>55.45</v>
      </c>
      <c r="J758" s="16">
        <v>1856.67</v>
      </c>
      <c r="K758" s="17">
        <v>1856.67</v>
      </c>
      <c r="L758" s="16">
        <v>51.1</v>
      </c>
      <c r="M758" s="16">
        <v>1.2</v>
      </c>
      <c r="N758" s="16">
        <v>-9.5</v>
      </c>
      <c r="O758" s="16">
        <v>-0.12631578947368421</v>
      </c>
      <c r="P758" s="17">
        <v>51.1</v>
      </c>
      <c r="Q758" s="17">
        <v>1.2</v>
      </c>
      <c r="R758" s="17">
        <v>-9.5</v>
      </c>
      <c r="S758" s="18">
        <v>-0.12631578947368421</v>
      </c>
    </row>
    <row r="759" spans="1:19" ht="14" customHeight="1">
      <c r="A759" s="19">
        <v>345</v>
      </c>
      <c r="B759" s="20" t="s">
        <v>8</v>
      </c>
      <c r="C759" s="20" t="s">
        <v>9</v>
      </c>
      <c r="D759" s="20">
        <v>10</v>
      </c>
      <c r="E759" s="20" t="s">
        <v>10</v>
      </c>
      <c r="F759" s="20">
        <v>1</v>
      </c>
      <c r="G759" s="20" t="s">
        <v>30</v>
      </c>
      <c r="H759" s="20">
        <v>16</v>
      </c>
      <c r="I759" s="20">
        <v>55.46</v>
      </c>
      <c r="J759" s="20">
        <v>1412</v>
      </c>
      <c r="K759" s="21">
        <v>1412</v>
      </c>
      <c r="L759" s="20">
        <v>49</v>
      </c>
      <c r="M759" s="20">
        <v>1.1000000000000001</v>
      </c>
      <c r="N759" s="20">
        <v>-8.6999999999999993</v>
      </c>
      <c r="O759" s="20">
        <v>-0.12643678160919541</v>
      </c>
      <c r="P759" s="21">
        <v>49</v>
      </c>
      <c r="Q759" s="21">
        <v>1.1000000000000001</v>
      </c>
      <c r="R759" s="21">
        <v>-8.6999999999999993</v>
      </c>
      <c r="S759" s="22">
        <v>-0.12643678160919541</v>
      </c>
    </row>
    <row r="760" spans="1:19" ht="14" customHeight="1">
      <c r="A760" s="15">
        <v>345</v>
      </c>
      <c r="B760" s="16" t="s">
        <v>8</v>
      </c>
      <c r="C760" s="16" t="s">
        <v>9</v>
      </c>
      <c r="D760" s="16">
        <v>10</v>
      </c>
      <c r="E760" s="16" t="s">
        <v>10</v>
      </c>
      <c r="F760" s="16">
        <v>1</v>
      </c>
      <c r="G760" s="16" t="s">
        <v>30</v>
      </c>
      <c r="H760" s="16">
        <v>17</v>
      </c>
      <c r="I760" s="16">
        <v>55.47</v>
      </c>
      <c r="J760" s="16">
        <v>1462.67</v>
      </c>
      <c r="K760" s="17">
        <v>1462.67</v>
      </c>
      <c r="L760" s="16">
        <v>40.4</v>
      </c>
      <c r="M760" s="16">
        <v>1.3</v>
      </c>
      <c r="N760" s="16">
        <v>-8.5</v>
      </c>
      <c r="O760" s="16">
        <v>-0.15294117647058825</v>
      </c>
      <c r="P760" s="17">
        <v>40.4</v>
      </c>
      <c r="Q760" s="17">
        <v>1.3</v>
      </c>
      <c r="R760" s="17">
        <v>-8.5</v>
      </c>
      <c r="S760" s="18">
        <v>-0.15294117647058825</v>
      </c>
    </row>
    <row r="761" spans="1:19" ht="14" customHeight="1">
      <c r="A761" s="19">
        <v>345</v>
      </c>
      <c r="B761" s="20" t="s">
        <v>8</v>
      </c>
      <c r="C761" s="20" t="s">
        <v>9</v>
      </c>
      <c r="D761" s="20">
        <v>10</v>
      </c>
      <c r="E761" s="20" t="s">
        <v>10</v>
      </c>
      <c r="F761" s="20">
        <v>1</v>
      </c>
      <c r="G761" s="20" t="s">
        <v>30</v>
      </c>
      <c r="H761" s="20">
        <v>18</v>
      </c>
      <c r="I761" s="20">
        <v>55.48</v>
      </c>
      <c r="J761" s="20">
        <v>787.33</v>
      </c>
      <c r="K761" s="21">
        <v>787.33</v>
      </c>
      <c r="L761" s="20">
        <v>36</v>
      </c>
      <c r="M761" s="20">
        <v>0.7</v>
      </c>
      <c r="N761" s="20">
        <v>-7.5</v>
      </c>
      <c r="O761" s="20">
        <v>-9.3333333333333324E-2</v>
      </c>
      <c r="P761" s="21">
        <v>36</v>
      </c>
      <c r="Q761" s="21">
        <v>0.7</v>
      </c>
      <c r="R761" s="21">
        <v>-7.5</v>
      </c>
      <c r="S761" s="22">
        <v>-9.3333333333333324E-2</v>
      </c>
    </row>
    <row r="762" spans="1:19" ht="14" customHeight="1">
      <c r="A762" s="15">
        <v>345</v>
      </c>
      <c r="B762" s="16" t="s">
        <v>8</v>
      </c>
      <c r="C762" s="16" t="s">
        <v>9</v>
      </c>
      <c r="D762" s="16">
        <v>10</v>
      </c>
      <c r="E762" s="16" t="s">
        <v>10</v>
      </c>
      <c r="F762" s="16">
        <v>1</v>
      </c>
      <c r="G762" s="16" t="s">
        <v>30</v>
      </c>
      <c r="H762" s="16">
        <v>19</v>
      </c>
      <c r="I762" s="16">
        <v>55.49</v>
      </c>
      <c r="J762" s="16">
        <v>558.33000000000004</v>
      </c>
      <c r="K762" s="17"/>
      <c r="L762" s="16">
        <v>47.7</v>
      </c>
      <c r="M762" s="16">
        <v>0.3</v>
      </c>
      <c r="N762" s="16">
        <v>-8.1999999999999993</v>
      </c>
      <c r="O762" s="16">
        <v>-3.6585365853658541E-2</v>
      </c>
      <c r="P762" s="17"/>
      <c r="Q762" s="17"/>
      <c r="R762" s="17"/>
      <c r="S762" s="18"/>
    </row>
    <row r="763" spans="1:19" ht="14" customHeight="1">
      <c r="A763" s="19">
        <v>345</v>
      </c>
      <c r="B763" s="20" t="s">
        <v>8</v>
      </c>
      <c r="C763" s="20" t="s">
        <v>9</v>
      </c>
      <c r="D763" s="20">
        <v>10</v>
      </c>
      <c r="E763" s="20" t="s">
        <v>10</v>
      </c>
      <c r="F763" s="20">
        <v>1</v>
      </c>
      <c r="G763" s="20" t="s">
        <v>30</v>
      </c>
      <c r="H763" s="20">
        <v>20</v>
      </c>
      <c r="I763" s="20">
        <v>55.5</v>
      </c>
      <c r="J763" s="20">
        <v>225.67</v>
      </c>
      <c r="K763" s="21"/>
      <c r="L763" s="20">
        <v>37.5</v>
      </c>
      <c r="M763" s="20">
        <v>1.4</v>
      </c>
      <c r="N763" s="20">
        <v>-8.1</v>
      </c>
      <c r="O763" s="20">
        <v>-0.1728395061728395</v>
      </c>
      <c r="P763" s="21"/>
      <c r="Q763" s="21"/>
      <c r="R763" s="21"/>
      <c r="S763" s="22"/>
    </row>
    <row r="764" spans="1:19" ht="14" customHeight="1">
      <c r="A764" s="15">
        <v>345</v>
      </c>
      <c r="B764" s="16" t="s">
        <v>8</v>
      </c>
      <c r="C764" s="16" t="s">
        <v>9</v>
      </c>
      <c r="D764" s="16">
        <v>10</v>
      </c>
      <c r="E764" s="16" t="s">
        <v>10</v>
      </c>
      <c r="F764" s="16">
        <v>1</v>
      </c>
      <c r="G764" s="16" t="s">
        <v>30</v>
      </c>
      <c r="H764" s="16">
        <v>21</v>
      </c>
      <c r="I764" s="16">
        <v>55.51</v>
      </c>
      <c r="J764" s="16">
        <v>352</v>
      </c>
      <c r="K764" s="17"/>
      <c r="L764" s="16">
        <v>39.9</v>
      </c>
      <c r="M764" s="16">
        <v>0.7</v>
      </c>
      <c r="N764" s="16">
        <v>-3.8</v>
      </c>
      <c r="O764" s="16">
        <v>-0.18421052631578946</v>
      </c>
      <c r="P764" s="17"/>
      <c r="Q764" s="17"/>
      <c r="R764" s="17"/>
      <c r="S764" s="18"/>
    </row>
    <row r="765" spans="1:19" ht="14" customHeight="1">
      <c r="A765" s="19">
        <v>345</v>
      </c>
      <c r="B765" s="20" t="s">
        <v>8</v>
      </c>
      <c r="C765" s="20" t="s">
        <v>9</v>
      </c>
      <c r="D765" s="20">
        <v>10</v>
      </c>
      <c r="E765" s="20" t="s">
        <v>10</v>
      </c>
      <c r="F765" s="20">
        <v>1</v>
      </c>
      <c r="G765" s="20" t="s">
        <v>30</v>
      </c>
      <c r="H765" s="20">
        <v>22</v>
      </c>
      <c r="I765" s="20">
        <v>55.52</v>
      </c>
      <c r="J765" s="20">
        <v>2461</v>
      </c>
      <c r="K765" s="21">
        <v>2461</v>
      </c>
      <c r="L765" s="20">
        <v>35.799999999999997</v>
      </c>
      <c r="M765" s="20">
        <v>1.2</v>
      </c>
      <c r="N765" s="20">
        <v>-6.7</v>
      </c>
      <c r="O765" s="20">
        <v>-0.17910447761194029</v>
      </c>
      <c r="P765" s="21">
        <v>35.799999999999997</v>
      </c>
      <c r="Q765" s="21">
        <v>1.2</v>
      </c>
      <c r="R765" s="21">
        <v>-6.7</v>
      </c>
      <c r="S765" s="22">
        <v>-0.17910447761194029</v>
      </c>
    </row>
    <row r="766" spans="1:19" ht="14" customHeight="1">
      <c r="A766" s="15">
        <v>345</v>
      </c>
      <c r="B766" s="16" t="s">
        <v>8</v>
      </c>
      <c r="C766" s="16" t="s">
        <v>9</v>
      </c>
      <c r="D766" s="16">
        <v>10</v>
      </c>
      <c r="E766" s="16" t="s">
        <v>10</v>
      </c>
      <c r="F766" s="16">
        <v>1</v>
      </c>
      <c r="G766" s="16" t="s">
        <v>30</v>
      </c>
      <c r="H766" s="16">
        <v>23</v>
      </c>
      <c r="I766" s="16">
        <v>55.53</v>
      </c>
      <c r="J766" s="16">
        <v>3338.33</v>
      </c>
      <c r="K766" s="17">
        <v>3338.33</v>
      </c>
      <c r="L766" s="16">
        <v>40</v>
      </c>
      <c r="M766" s="16">
        <v>0.7</v>
      </c>
      <c r="N766" s="16">
        <v>-7.2</v>
      </c>
      <c r="O766" s="16">
        <v>-9.722222222222221E-2</v>
      </c>
      <c r="P766" s="17">
        <v>40</v>
      </c>
      <c r="Q766" s="17">
        <v>0.7</v>
      </c>
      <c r="R766" s="17">
        <v>-7.2</v>
      </c>
      <c r="S766" s="18">
        <v>-9.722222222222221E-2</v>
      </c>
    </row>
    <row r="767" spans="1:19" ht="14" customHeight="1">
      <c r="A767" s="19">
        <v>345</v>
      </c>
      <c r="B767" s="20" t="s">
        <v>8</v>
      </c>
      <c r="C767" s="20" t="s">
        <v>9</v>
      </c>
      <c r="D767" s="20">
        <v>10</v>
      </c>
      <c r="E767" s="20" t="s">
        <v>10</v>
      </c>
      <c r="F767" s="20">
        <v>1</v>
      </c>
      <c r="G767" s="20" t="s">
        <v>30</v>
      </c>
      <c r="H767" s="20">
        <v>24</v>
      </c>
      <c r="I767" s="20">
        <v>55.54</v>
      </c>
      <c r="J767" s="20">
        <v>3154.67</v>
      </c>
      <c r="K767" s="21">
        <v>3154.67</v>
      </c>
      <c r="L767" s="20">
        <v>35</v>
      </c>
      <c r="M767" s="20">
        <v>1.1000000000000001</v>
      </c>
      <c r="N767" s="20">
        <v>-7.1</v>
      </c>
      <c r="O767" s="20">
        <v>-0.15492957746478875</v>
      </c>
      <c r="P767" s="21">
        <v>35</v>
      </c>
      <c r="Q767" s="21">
        <v>1.1000000000000001</v>
      </c>
      <c r="R767" s="21">
        <v>-7.1</v>
      </c>
      <c r="S767" s="22">
        <v>-0.15492957746478875</v>
      </c>
    </row>
    <row r="768" spans="1:19" ht="14" customHeight="1">
      <c r="A768" s="15">
        <v>345</v>
      </c>
      <c r="B768" s="16" t="s">
        <v>8</v>
      </c>
      <c r="C768" s="16" t="s">
        <v>9</v>
      </c>
      <c r="D768" s="16">
        <v>10</v>
      </c>
      <c r="E768" s="16" t="s">
        <v>10</v>
      </c>
      <c r="F768" s="16">
        <v>1</v>
      </c>
      <c r="G768" s="16" t="s">
        <v>30</v>
      </c>
      <c r="H768" s="16">
        <v>25</v>
      </c>
      <c r="I768" s="16">
        <v>55.55</v>
      </c>
      <c r="J768" s="16">
        <v>2882.67</v>
      </c>
      <c r="K768" s="17">
        <v>2882.67</v>
      </c>
      <c r="L768" s="16">
        <v>36.200000000000003</v>
      </c>
      <c r="M768" s="16">
        <v>1.3</v>
      </c>
      <c r="N768" s="16">
        <v>-8</v>
      </c>
      <c r="O768" s="16">
        <v>-0.16250000000000001</v>
      </c>
      <c r="P768" s="17">
        <v>36.200000000000003</v>
      </c>
      <c r="Q768" s="17">
        <v>1.3</v>
      </c>
      <c r="R768" s="17">
        <v>-8</v>
      </c>
      <c r="S768" s="18">
        <v>-0.16250000000000001</v>
      </c>
    </row>
    <row r="769" spans="1:19" ht="14" customHeight="1">
      <c r="A769" s="19">
        <v>345</v>
      </c>
      <c r="B769" s="20" t="s">
        <v>8</v>
      </c>
      <c r="C769" s="20" t="s">
        <v>9</v>
      </c>
      <c r="D769" s="20">
        <v>10</v>
      </c>
      <c r="E769" s="20" t="s">
        <v>10</v>
      </c>
      <c r="F769" s="20">
        <v>1</v>
      </c>
      <c r="G769" s="20" t="s">
        <v>30</v>
      </c>
      <c r="H769" s="20">
        <v>26</v>
      </c>
      <c r="I769" s="20">
        <v>55.56</v>
      </c>
      <c r="J769" s="20">
        <v>1929</v>
      </c>
      <c r="K769" s="21">
        <v>1929</v>
      </c>
      <c r="L769" s="20">
        <v>28</v>
      </c>
      <c r="M769" s="20">
        <v>1.5</v>
      </c>
      <c r="N769" s="20">
        <v>-5.9</v>
      </c>
      <c r="O769" s="20">
        <v>-0.25423728813559321</v>
      </c>
      <c r="P769" s="21">
        <v>28</v>
      </c>
      <c r="Q769" s="21">
        <v>1.5</v>
      </c>
      <c r="R769" s="21">
        <v>-5.9</v>
      </c>
      <c r="S769" s="22">
        <v>-0.25423728813559321</v>
      </c>
    </row>
    <row r="770" spans="1:19" ht="14" customHeight="1">
      <c r="A770" s="15">
        <v>345</v>
      </c>
      <c r="B770" s="16" t="s">
        <v>8</v>
      </c>
      <c r="C770" s="16" t="s">
        <v>9</v>
      </c>
      <c r="D770" s="16">
        <v>10</v>
      </c>
      <c r="E770" s="16" t="s">
        <v>10</v>
      </c>
      <c r="F770" s="16">
        <v>1</v>
      </c>
      <c r="G770" s="16" t="s">
        <v>30</v>
      </c>
      <c r="H770" s="16">
        <v>27</v>
      </c>
      <c r="I770" s="16">
        <v>55.57</v>
      </c>
      <c r="J770" s="16">
        <v>773</v>
      </c>
      <c r="K770" s="17"/>
      <c r="L770" s="16">
        <v>18.8</v>
      </c>
      <c r="M770" s="16">
        <v>3</v>
      </c>
      <c r="N770" s="16">
        <v>-7.7</v>
      </c>
      <c r="O770" s="16">
        <v>-0.38961038961038963</v>
      </c>
      <c r="P770" s="17"/>
      <c r="Q770" s="17"/>
      <c r="R770" s="17"/>
      <c r="S770" s="18"/>
    </row>
    <row r="771" spans="1:19" ht="14" customHeight="1">
      <c r="A771" s="19">
        <v>345</v>
      </c>
      <c r="B771" s="20" t="s">
        <v>8</v>
      </c>
      <c r="C771" s="20" t="s">
        <v>9</v>
      </c>
      <c r="D771" s="20">
        <v>10</v>
      </c>
      <c r="E771" s="20" t="s">
        <v>10</v>
      </c>
      <c r="F771" s="20">
        <v>1</v>
      </c>
      <c r="G771" s="20" t="s">
        <v>30</v>
      </c>
      <c r="H771" s="20">
        <v>28</v>
      </c>
      <c r="I771" s="20">
        <v>55.58</v>
      </c>
      <c r="J771" s="20">
        <v>177</v>
      </c>
      <c r="K771" s="21"/>
      <c r="L771" s="20">
        <v>20</v>
      </c>
      <c r="M771" s="20">
        <v>4.2</v>
      </c>
      <c r="N771" s="20">
        <v>-11.1</v>
      </c>
      <c r="O771" s="20">
        <v>-0.3783783783783784</v>
      </c>
      <c r="P771" s="21"/>
      <c r="Q771" s="21"/>
      <c r="R771" s="21"/>
      <c r="S771" s="22"/>
    </row>
    <row r="772" spans="1:19" ht="14" customHeight="1">
      <c r="A772" s="15">
        <v>345</v>
      </c>
      <c r="B772" s="16" t="s">
        <v>8</v>
      </c>
      <c r="C772" s="16" t="s">
        <v>9</v>
      </c>
      <c r="D772" s="16">
        <v>10</v>
      </c>
      <c r="E772" s="16" t="s">
        <v>10</v>
      </c>
      <c r="F772" s="16">
        <v>1</v>
      </c>
      <c r="G772" s="16" t="s">
        <v>30</v>
      </c>
      <c r="H772" s="16">
        <v>29</v>
      </c>
      <c r="I772" s="16">
        <v>55.59</v>
      </c>
      <c r="J772" s="16">
        <v>3364</v>
      </c>
      <c r="K772" s="17"/>
      <c r="L772" s="16">
        <v>38.1</v>
      </c>
      <c r="M772" s="16">
        <v>1.6</v>
      </c>
      <c r="N772" s="16">
        <v>-7.8</v>
      </c>
      <c r="O772" s="16">
        <v>-0.20512820512820515</v>
      </c>
      <c r="P772" s="17"/>
      <c r="Q772" s="17"/>
      <c r="R772" s="17"/>
      <c r="S772" s="18"/>
    </row>
    <row r="773" spans="1:19" ht="14" customHeight="1">
      <c r="A773" s="19">
        <v>345</v>
      </c>
      <c r="B773" s="20" t="s">
        <v>8</v>
      </c>
      <c r="C773" s="20" t="s">
        <v>9</v>
      </c>
      <c r="D773" s="20">
        <v>10</v>
      </c>
      <c r="E773" s="20" t="s">
        <v>10</v>
      </c>
      <c r="F773" s="20">
        <v>1</v>
      </c>
      <c r="G773" s="20" t="s">
        <v>30</v>
      </c>
      <c r="H773" s="20">
        <v>30</v>
      </c>
      <c r="I773" s="20">
        <v>55.6</v>
      </c>
      <c r="J773" s="20">
        <v>3388.33</v>
      </c>
      <c r="K773" s="21">
        <v>3388.33</v>
      </c>
      <c r="L773" s="20">
        <v>43.9</v>
      </c>
      <c r="M773" s="20">
        <v>0.9</v>
      </c>
      <c r="N773" s="20">
        <v>-8.9</v>
      </c>
      <c r="O773" s="20">
        <v>-0.10112359550561797</v>
      </c>
      <c r="P773" s="21">
        <v>43.9</v>
      </c>
      <c r="Q773" s="21">
        <v>0.9</v>
      </c>
      <c r="R773" s="21">
        <v>-8.9</v>
      </c>
      <c r="S773" s="22">
        <v>-0.10112359550561797</v>
      </c>
    </row>
    <row r="774" spans="1:19" ht="14" customHeight="1">
      <c r="A774" s="15">
        <v>345</v>
      </c>
      <c r="B774" s="16" t="s">
        <v>8</v>
      </c>
      <c r="C774" s="16" t="s">
        <v>9</v>
      </c>
      <c r="D774" s="16">
        <v>10</v>
      </c>
      <c r="E774" s="16" t="s">
        <v>10</v>
      </c>
      <c r="F774" s="16">
        <v>1</v>
      </c>
      <c r="G774" s="16" t="s">
        <v>30</v>
      </c>
      <c r="H774" s="16">
        <v>31</v>
      </c>
      <c r="I774" s="16">
        <v>55.61</v>
      </c>
      <c r="J774" s="16">
        <v>4958</v>
      </c>
      <c r="K774" s="17">
        <v>4958</v>
      </c>
      <c r="L774" s="16">
        <v>32.200000000000003</v>
      </c>
      <c r="M774" s="16">
        <v>1.5</v>
      </c>
      <c r="N774" s="16">
        <v>-7.9</v>
      </c>
      <c r="O774" s="16">
        <v>-0.18987341772151897</v>
      </c>
      <c r="P774" s="17">
        <v>32.200000000000003</v>
      </c>
      <c r="Q774" s="17">
        <v>1.5</v>
      </c>
      <c r="R774" s="17">
        <v>-7.9</v>
      </c>
      <c r="S774" s="18">
        <v>-0.18987341772151897</v>
      </c>
    </row>
    <row r="775" spans="1:19" ht="14" customHeight="1">
      <c r="A775" s="19">
        <v>345</v>
      </c>
      <c r="B775" s="20" t="s">
        <v>8</v>
      </c>
      <c r="C775" s="20" t="s">
        <v>9</v>
      </c>
      <c r="D775" s="20">
        <v>10</v>
      </c>
      <c r="E775" s="20" t="s">
        <v>10</v>
      </c>
      <c r="F775" s="20">
        <v>1</v>
      </c>
      <c r="G775" s="20" t="s">
        <v>30</v>
      </c>
      <c r="H775" s="20">
        <v>32</v>
      </c>
      <c r="I775" s="20">
        <v>55.62</v>
      </c>
      <c r="J775" s="20">
        <v>3449</v>
      </c>
      <c r="K775" s="21">
        <v>3449</v>
      </c>
      <c r="L775" s="20">
        <v>35.9</v>
      </c>
      <c r="M775" s="20">
        <v>1.6</v>
      </c>
      <c r="N775" s="20">
        <v>-8.8000000000000007</v>
      </c>
      <c r="O775" s="20">
        <v>-0.18181818181818182</v>
      </c>
      <c r="P775" s="21">
        <v>35.9</v>
      </c>
      <c r="Q775" s="21">
        <v>1.6</v>
      </c>
      <c r="R775" s="21">
        <v>-8.8000000000000007</v>
      </c>
      <c r="S775" s="22">
        <v>-0.18181818181818182</v>
      </c>
    </row>
    <row r="776" spans="1:19" ht="14" customHeight="1">
      <c r="A776" s="15">
        <v>345</v>
      </c>
      <c r="B776" s="16" t="s">
        <v>8</v>
      </c>
      <c r="C776" s="16" t="s">
        <v>9</v>
      </c>
      <c r="D776" s="16">
        <v>10</v>
      </c>
      <c r="E776" s="16" t="s">
        <v>10</v>
      </c>
      <c r="F776" s="16">
        <v>1</v>
      </c>
      <c r="G776" s="16" t="s">
        <v>30</v>
      </c>
      <c r="H776" s="16">
        <v>33</v>
      </c>
      <c r="I776" s="16">
        <v>55.63</v>
      </c>
      <c r="J776" s="16">
        <v>2037.33</v>
      </c>
      <c r="K776" s="17">
        <v>2037.33</v>
      </c>
      <c r="L776" s="16">
        <v>42.6</v>
      </c>
      <c r="M776" s="16">
        <v>1.3</v>
      </c>
      <c r="N776" s="16">
        <v>-7.6</v>
      </c>
      <c r="O776" s="16">
        <v>-0.17105263157894737</v>
      </c>
      <c r="P776" s="17">
        <v>42.6</v>
      </c>
      <c r="Q776" s="17">
        <v>1.3</v>
      </c>
      <c r="R776" s="17">
        <v>-7.6</v>
      </c>
      <c r="S776" s="18">
        <v>-0.17105263157894737</v>
      </c>
    </row>
    <row r="777" spans="1:19" ht="14" customHeight="1">
      <c r="A777" s="19">
        <v>345</v>
      </c>
      <c r="B777" s="20" t="s">
        <v>8</v>
      </c>
      <c r="C777" s="20" t="s">
        <v>9</v>
      </c>
      <c r="D777" s="20">
        <v>10</v>
      </c>
      <c r="E777" s="20" t="s">
        <v>10</v>
      </c>
      <c r="F777" s="20">
        <v>1</v>
      </c>
      <c r="G777" s="20" t="s">
        <v>30</v>
      </c>
      <c r="H777" s="20">
        <v>34</v>
      </c>
      <c r="I777" s="20">
        <v>55.64</v>
      </c>
      <c r="J777" s="20">
        <v>1330.67</v>
      </c>
      <c r="K777" s="21"/>
      <c r="L777" s="20">
        <v>42.7</v>
      </c>
      <c r="M777" s="20">
        <v>0.8</v>
      </c>
      <c r="N777" s="20">
        <v>-6.9</v>
      </c>
      <c r="O777" s="20">
        <v>-0.11594202898550725</v>
      </c>
      <c r="P777" s="21"/>
      <c r="Q777" s="21"/>
      <c r="R777" s="21"/>
      <c r="S777" s="22"/>
    </row>
    <row r="778" spans="1:19" ht="14" customHeight="1">
      <c r="A778" s="15">
        <v>345</v>
      </c>
      <c r="B778" s="16" t="s">
        <v>8</v>
      </c>
      <c r="C778" s="16" t="s">
        <v>9</v>
      </c>
      <c r="D778" s="16">
        <v>10</v>
      </c>
      <c r="E778" s="16" t="s">
        <v>10</v>
      </c>
      <c r="F778" s="16">
        <v>1</v>
      </c>
      <c r="G778" s="16" t="s">
        <v>30</v>
      </c>
      <c r="H778" s="16">
        <v>36</v>
      </c>
      <c r="I778" s="16">
        <v>55.66</v>
      </c>
      <c r="J778" s="16">
        <v>414</v>
      </c>
      <c r="K778" s="17"/>
      <c r="L778" s="16">
        <v>23.5</v>
      </c>
      <c r="M778" s="16">
        <v>2.1</v>
      </c>
      <c r="N778" s="16">
        <v>-7</v>
      </c>
      <c r="O778" s="16">
        <v>-0.3</v>
      </c>
      <c r="P778" s="17"/>
      <c r="Q778" s="17"/>
      <c r="R778" s="17"/>
      <c r="S778" s="18"/>
    </row>
    <row r="779" spans="1:19" ht="14" customHeight="1">
      <c r="A779" s="19">
        <v>345</v>
      </c>
      <c r="B779" s="20" t="s">
        <v>8</v>
      </c>
      <c r="C779" s="20" t="s">
        <v>9</v>
      </c>
      <c r="D779" s="20">
        <v>10</v>
      </c>
      <c r="E779" s="20" t="s">
        <v>10</v>
      </c>
      <c r="F779" s="20">
        <v>1</v>
      </c>
      <c r="G779" s="20" t="s">
        <v>30</v>
      </c>
      <c r="H779" s="20">
        <v>37</v>
      </c>
      <c r="I779" s="20">
        <v>55.67</v>
      </c>
      <c r="J779" s="20">
        <v>264.33</v>
      </c>
      <c r="K779" s="21">
        <v>264.33</v>
      </c>
      <c r="L779" s="20">
        <v>29</v>
      </c>
      <c r="M779" s="20">
        <v>1.9</v>
      </c>
      <c r="N779" s="20">
        <v>-7.6</v>
      </c>
      <c r="O779" s="20">
        <v>-0.25</v>
      </c>
      <c r="P779" s="21">
        <v>29</v>
      </c>
      <c r="Q779" s="21">
        <v>1.9</v>
      </c>
      <c r="R779" s="21">
        <v>-7.6</v>
      </c>
      <c r="S779" s="22">
        <v>-0.25</v>
      </c>
    </row>
    <row r="780" spans="1:19" ht="14" customHeight="1">
      <c r="A780" s="15">
        <v>345</v>
      </c>
      <c r="B780" s="16" t="s">
        <v>8</v>
      </c>
      <c r="C780" s="16" t="s">
        <v>9</v>
      </c>
      <c r="D780" s="16">
        <v>10</v>
      </c>
      <c r="E780" s="16" t="s">
        <v>10</v>
      </c>
      <c r="F780" s="16">
        <v>1</v>
      </c>
      <c r="G780" s="16" t="s">
        <v>30</v>
      </c>
      <c r="H780" s="16">
        <v>38</v>
      </c>
      <c r="I780" s="16">
        <v>55.68</v>
      </c>
      <c r="J780" s="16">
        <v>59</v>
      </c>
      <c r="K780" s="17"/>
      <c r="L780" s="16">
        <v>44.8</v>
      </c>
      <c r="M780" s="16">
        <v>0.6</v>
      </c>
      <c r="N780" s="16">
        <v>-7.4</v>
      </c>
      <c r="O780" s="16">
        <v>-8.1081081081081072E-2</v>
      </c>
      <c r="P780" s="17"/>
      <c r="Q780" s="17"/>
      <c r="R780" s="17"/>
      <c r="S780" s="18"/>
    </row>
    <row r="781" spans="1:19" ht="14" customHeight="1">
      <c r="A781" s="19">
        <v>345</v>
      </c>
      <c r="B781" s="20" t="s">
        <v>8</v>
      </c>
      <c r="C781" s="20" t="s">
        <v>9</v>
      </c>
      <c r="D781" s="20">
        <v>10</v>
      </c>
      <c r="E781" s="20" t="s">
        <v>10</v>
      </c>
      <c r="F781" s="20">
        <v>1</v>
      </c>
      <c r="G781" s="20" t="s">
        <v>30</v>
      </c>
      <c r="H781" s="20">
        <v>39</v>
      </c>
      <c r="I781" s="20">
        <v>55.69</v>
      </c>
      <c r="J781" s="20">
        <v>14</v>
      </c>
      <c r="K781" s="21"/>
      <c r="L781" s="20">
        <v>45.3</v>
      </c>
      <c r="M781" s="20">
        <v>0.1</v>
      </c>
      <c r="N781" s="20">
        <v>-5.6</v>
      </c>
      <c r="O781" s="20">
        <v>-1.785714285714286E-2</v>
      </c>
      <c r="P781" s="21"/>
      <c r="Q781" s="21"/>
      <c r="R781" s="21"/>
      <c r="S781" s="22"/>
    </row>
    <row r="782" spans="1:19" ht="14" customHeight="1">
      <c r="A782" s="15">
        <v>345</v>
      </c>
      <c r="B782" s="16" t="s">
        <v>8</v>
      </c>
      <c r="C782" s="16" t="s">
        <v>9</v>
      </c>
      <c r="D782" s="16">
        <v>10</v>
      </c>
      <c r="E782" s="16" t="s">
        <v>10</v>
      </c>
      <c r="F782" s="16">
        <v>1</v>
      </c>
      <c r="G782" s="16" t="s">
        <v>30</v>
      </c>
      <c r="H782" s="16">
        <v>40</v>
      </c>
      <c r="I782" s="16">
        <v>55.7</v>
      </c>
      <c r="J782" s="16">
        <v>38.67</v>
      </c>
      <c r="K782" s="17"/>
      <c r="L782" s="16">
        <v>18.600000000000001</v>
      </c>
      <c r="M782" s="16">
        <v>3</v>
      </c>
      <c r="N782" s="16">
        <v>-8.5</v>
      </c>
      <c r="O782" s="16">
        <v>-0.35294117647058826</v>
      </c>
      <c r="P782" s="17"/>
      <c r="Q782" s="17"/>
      <c r="R782" s="17"/>
      <c r="S782" s="18"/>
    </row>
    <row r="783" spans="1:19" ht="14" customHeight="1">
      <c r="A783" s="19">
        <v>345</v>
      </c>
      <c r="B783" s="20" t="s">
        <v>8</v>
      </c>
      <c r="C783" s="20" t="s">
        <v>9</v>
      </c>
      <c r="D783" s="20">
        <v>10</v>
      </c>
      <c r="E783" s="20" t="s">
        <v>10</v>
      </c>
      <c r="F783" s="20">
        <v>1</v>
      </c>
      <c r="G783" s="20" t="s">
        <v>30</v>
      </c>
      <c r="H783" s="20">
        <v>41</v>
      </c>
      <c r="I783" s="20">
        <v>55.71</v>
      </c>
      <c r="J783" s="20">
        <v>388.67</v>
      </c>
      <c r="K783" s="21">
        <v>388.67</v>
      </c>
      <c r="L783" s="20">
        <v>27.1</v>
      </c>
      <c r="M783" s="20">
        <v>1.7</v>
      </c>
      <c r="N783" s="20">
        <v>-6.2</v>
      </c>
      <c r="O783" s="20">
        <v>-0.27419354838709675</v>
      </c>
      <c r="P783" s="21">
        <v>27.1</v>
      </c>
      <c r="Q783" s="21">
        <v>1.7</v>
      </c>
      <c r="R783" s="21">
        <v>-6.2</v>
      </c>
      <c r="S783" s="22">
        <v>-0.27419354838709675</v>
      </c>
    </row>
    <row r="784" spans="1:19" ht="14" customHeight="1">
      <c r="A784" s="15">
        <v>345</v>
      </c>
      <c r="B784" s="16" t="s">
        <v>8</v>
      </c>
      <c r="C784" s="16" t="s">
        <v>9</v>
      </c>
      <c r="D784" s="16">
        <v>10</v>
      </c>
      <c r="E784" s="16" t="s">
        <v>10</v>
      </c>
      <c r="F784" s="16">
        <v>1</v>
      </c>
      <c r="G784" s="16" t="s">
        <v>30</v>
      </c>
      <c r="H784" s="16">
        <v>42</v>
      </c>
      <c r="I784" s="16">
        <v>55.72</v>
      </c>
      <c r="J784" s="16">
        <v>312.67</v>
      </c>
      <c r="K784" s="17">
        <v>312.67</v>
      </c>
      <c r="L784" s="16">
        <v>26</v>
      </c>
      <c r="M784" s="16">
        <v>2.4</v>
      </c>
      <c r="N784" s="16">
        <v>-7.4</v>
      </c>
      <c r="O784" s="16">
        <v>-0.32432432432432429</v>
      </c>
      <c r="P784" s="17">
        <v>26</v>
      </c>
      <c r="Q784" s="17">
        <v>2.4</v>
      </c>
      <c r="R784" s="17">
        <v>-7.4</v>
      </c>
      <c r="S784" s="18">
        <v>-0.32432432432432429</v>
      </c>
    </row>
    <row r="785" spans="1:19" ht="14" customHeight="1">
      <c r="A785" s="19">
        <v>345</v>
      </c>
      <c r="B785" s="20" t="s">
        <v>8</v>
      </c>
      <c r="C785" s="20" t="s">
        <v>9</v>
      </c>
      <c r="D785" s="20">
        <v>10</v>
      </c>
      <c r="E785" s="20" t="s">
        <v>10</v>
      </c>
      <c r="F785" s="20">
        <v>1</v>
      </c>
      <c r="G785" s="20" t="s">
        <v>30</v>
      </c>
      <c r="H785" s="20">
        <v>43</v>
      </c>
      <c r="I785" s="20">
        <v>55.73</v>
      </c>
      <c r="J785" s="20">
        <v>319</v>
      </c>
      <c r="K785" s="21">
        <v>319</v>
      </c>
      <c r="L785" s="20">
        <v>42.3</v>
      </c>
      <c r="M785" s="20">
        <v>0.9</v>
      </c>
      <c r="N785" s="20">
        <v>-8.1999999999999993</v>
      </c>
      <c r="O785" s="20">
        <v>-0.10975609756097562</v>
      </c>
      <c r="P785" s="21">
        <v>42.3</v>
      </c>
      <c r="Q785" s="21">
        <v>0.9</v>
      </c>
      <c r="R785" s="21">
        <v>-8.1999999999999993</v>
      </c>
      <c r="S785" s="22">
        <v>-0.10975609756097562</v>
      </c>
    </row>
    <row r="786" spans="1:19" ht="14" customHeight="1">
      <c r="A786" s="15">
        <v>345</v>
      </c>
      <c r="B786" s="16" t="s">
        <v>8</v>
      </c>
      <c r="C786" s="16" t="s">
        <v>9</v>
      </c>
      <c r="D786" s="16">
        <v>10</v>
      </c>
      <c r="E786" s="16" t="s">
        <v>10</v>
      </c>
      <c r="F786" s="16">
        <v>1</v>
      </c>
      <c r="G786" s="16" t="s">
        <v>30</v>
      </c>
      <c r="H786" s="16">
        <v>44</v>
      </c>
      <c r="I786" s="16">
        <v>55.74</v>
      </c>
      <c r="J786" s="16">
        <v>335.33</v>
      </c>
      <c r="K786" s="17">
        <v>335.33</v>
      </c>
      <c r="L786" s="16">
        <v>39</v>
      </c>
      <c r="M786" s="16">
        <v>0.9</v>
      </c>
      <c r="N786" s="16">
        <v>-6.9</v>
      </c>
      <c r="O786" s="16">
        <v>-0.13043478260869565</v>
      </c>
      <c r="P786" s="17">
        <v>39</v>
      </c>
      <c r="Q786" s="17">
        <v>0.9</v>
      </c>
      <c r="R786" s="17">
        <v>-6.9</v>
      </c>
      <c r="S786" s="18">
        <v>-0.13043478260869565</v>
      </c>
    </row>
    <row r="787" spans="1:19" ht="14" customHeight="1">
      <c r="A787" s="19">
        <v>345</v>
      </c>
      <c r="B787" s="20" t="s">
        <v>8</v>
      </c>
      <c r="C787" s="20" t="s">
        <v>9</v>
      </c>
      <c r="D787" s="20">
        <v>10</v>
      </c>
      <c r="E787" s="20" t="s">
        <v>10</v>
      </c>
      <c r="F787" s="20">
        <v>1</v>
      </c>
      <c r="G787" s="20" t="s">
        <v>30</v>
      </c>
      <c r="H787" s="20">
        <v>45</v>
      </c>
      <c r="I787" s="20">
        <v>55.75</v>
      </c>
      <c r="J787" s="20">
        <v>378.33</v>
      </c>
      <c r="K787" s="21">
        <v>378.33</v>
      </c>
      <c r="L787" s="20">
        <v>32.799999999999997</v>
      </c>
      <c r="M787" s="20">
        <v>1.2</v>
      </c>
      <c r="N787" s="20">
        <v>-6.6</v>
      </c>
      <c r="O787" s="20">
        <v>-0.18181818181818182</v>
      </c>
      <c r="P787" s="21">
        <v>32.799999999999997</v>
      </c>
      <c r="Q787" s="21">
        <v>1.2</v>
      </c>
      <c r="R787" s="21">
        <v>-6.6</v>
      </c>
      <c r="S787" s="22">
        <v>-0.18181818181818182</v>
      </c>
    </row>
    <row r="788" spans="1:19" ht="14" customHeight="1">
      <c r="A788" s="15">
        <v>345</v>
      </c>
      <c r="B788" s="16" t="s">
        <v>8</v>
      </c>
      <c r="C788" s="16" t="s">
        <v>9</v>
      </c>
      <c r="D788" s="16">
        <v>10</v>
      </c>
      <c r="E788" s="16" t="s">
        <v>10</v>
      </c>
      <c r="F788" s="16">
        <v>1</v>
      </c>
      <c r="G788" s="16" t="s">
        <v>30</v>
      </c>
      <c r="H788" s="16">
        <v>46</v>
      </c>
      <c r="I788" s="16">
        <v>55.76</v>
      </c>
      <c r="J788" s="16">
        <v>145</v>
      </c>
      <c r="K788" s="17">
        <v>145</v>
      </c>
      <c r="L788" s="16">
        <v>34.1</v>
      </c>
      <c r="M788" s="16">
        <v>1</v>
      </c>
      <c r="N788" s="16">
        <v>-6.5</v>
      </c>
      <c r="O788" s="16">
        <v>-0.15384615384615385</v>
      </c>
      <c r="P788" s="17">
        <v>34.1</v>
      </c>
      <c r="Q788" s="17">
        <v>1</v>
      </c>
      <c r="R788" s="17">
        <v>-6.5</v>
      </c>
      <c r="S788" s="18">
        <v>-0.15384615384615385</v>
      </c>
    </row>
    <row r="789" spans="1:19" ht="14" customHeight="1">
      <c r="A789" s="19">
        <v>345</v>
      </c>
      <c r="B789" s="20" t="s">
        <v>8</v>
      </c>
      <c r="C789" s="20" t="s">
        <v>9</v>
      </c>
      <c r="D789" s="20">
        <v>10</v>
      </c>
      <c r="E789" s="20" t="s">
        <v>10</v>
      </c>
      <c r="F789" s="20">
        <v>1</v>
      </c>
      <c r="G789" s="20" t="s">
        <v>30</v>
      </c>
      <c r="H789" s="20">
        <v>47</v>
      </c>
      <c r="I789" s="20">
        <v>55.77</v>
      </c>
      <c r="J789" s="20">
        <v>179.33</v>
      </c>
      <c r="K789" s="21"/>
      <c r="L789" s="20">
        <v>31.1</v>
      </c>
      <c r="M789" s="20">
        <v>1.6</v>
      </c>
      <c r="N789" s="20">
        <v>-6.9</v>
      </c>
      <c r="O789" s="20">
        <v>-0.2318840579710145</v>
      </c>
      <c r="P789" s="21"/>
      <c r="Q789" s="21"/>
      <c r="R789" s="21"/>
      <c r="S789" s="22"/>
    </row>
    <row r="790" spans="1:19" ht="14" customHeight="1">
      <c r="A790" s="15">
        <v>345</v>
      </c>
      <c r="B790" s="16" t="s">
        <v>8</v>
      </c>
      <c r="C790" s="16" t="s">
        <v>9</v>
      </c>
      <c r="D790" s="16">
        <v>10</v>
      </c>
      <c r="E790" s="16" t="s">
        <v>10</v>
      </c>
      <c r="F790" s="16">
        <v>1</v>
      </c>
      <c r="G790" s="16" t="s">
        <v>30</v>
      </c>
      <c r="H790" s="16">
        <v>48</v>
      </c>
      <c r="I790" s="16">
        <v>55.78</v>
      </c>
      <c r="J790" s="16">
        <v>280</v>
      </c>
      <c r="K790" s="17"/>
      <c r="L790" s="16">
        <v>38.799999999999997</v>
      </c>
      <c r="M790" s="16">
        <v>1.1000000000000001</v>
      </c>
      <c r="N790" s="16">
        <v>-7.2</v>
      </c>
      <c r="O790" s="16">
        <v>-0.15277777777777779</v>
      </c>
      <c r="P790" s="17"/>
      <c r="Q790" s="17"/>
      <c r="R790" s="17"/>
      <c r="S790" s="18"/>
    </row>
    <row r="791" spans="1:19" ht="14" customHeight="1">
      <c r="A791" s="19">
        <v>345</v>
      </c>
      <c r="B791" s="20" t="s">
        <v>8</v>
      </c>
      <c r="C791" s="20" t="s">
        <v>9</v>
      </c>
      <c r="D791" s="20">
        <v>10</v>
      </c>
      <c r="E791" s="20" t="s">
        <v>10</v>
      </c>
      <c r="F791" s="20">
        <v>1</v>
      </c>
      <c r="G791" s="20" t="s">
        <v>30</v>
      </c>
      <c r="H791" s="20">
        <v>49</v>
      </c>
      <c r="I791" s="20">
        <v>55.79</v>
      </c>
      <c r="J791" s="20">
        <v>256.33</v>
      </c>
      <c r="K791" s="21">
        <v>256.33</v>
      </c>
      <c r="L791" s="20">
        <v>39.299999999999997</v>
      </c>
      <c r="M791" s="20">
        <v>1.1000000000000001</v>
      </c>
      <c r="N791" s="20">
        <v>-6.9</v>
      </c>
      <c r="O791" s="20">
        <v>-0.15942028985507248</v>
      </c>
      <c r="P791" s="21">
        <v>39.299999999999997</v>
      </c>
      <c r="Q791" s="21">
        <v>1.1000000000000001</v>
      </c>
      <c r="R791" s="21">
        <v>-6.9</v>
      </c>
      <c r="S791" s="22">
        <v>-0.15942028985507248</v>
      </c>
    </row>
    <row r="792" spans="1:19" ht="14" customHeight="1">
      <c r="A792" s="15">
        <v>345</v>
      </c>
      <c r="B792" s="16" t="s">
        <v>8</v>
      </c>
      <c r="C792" s="16" t="s">
        <v>9</v>
      </c>
      <c r="D792" s="16">
        <v>10</v>
      </c>
      <c r="E792" s="16" t="s">
        <v>10</v>
      </c>
      <c r="F792" s="16">
        <v>1</v>
      </c>
      <c r="G792" s="16" t="s">
        <v>30</v>
      </c>
      <c r="H792" s="16">
        <v>50</v>
      </c>
      <c r="I792" s="16">
        <v>55.8</v>
      </c>
      <c r="J792" s="16">
        <v>273.67</v>
      </c>
      <c r="K792" s="17">
        <v>273.67</v>
      </c>
      <c r="L792" s="16">
        <v>36.799999999999997</v>
      </c>
      <c r="M792" s="16">
        <v>1.3</v>
      </c>
      <c r="N792" s="16">
        <v>-6.7</v>
      </c>
      <c r="O792" s="16">
        <v>-0.19402985074626866</v>
      </c>
      <c r="P792" s="17">
        <v>36.799999999999997</v>
      </c>
      <c r="Q792" s="17">
        <v>1.3</v>
      </c>
      <c r="R792" s="17">
        <v>-6.7</v>
      </c>
      <c r="S792" s="18">
        <v>-0.19402985074626866</v>
      </c>
    </row>
    <row r="793" spans="1:19" ht="14" customHeight="1">
      <c r="A793" s="19">
        <v>345</v>
      </c>
      <c r="B793" s="20" t="s">
        <v>8</v>
      </c>
      <c r="C793" s="20" t="s">
        <v>9</v>
      </c>
      <c r="D793" s="20">
        <v>10</v>
      </c>
      <c r="E793" s="20" t="s">
        <v>10</v>
      </c>
      <c r="F793" s="20">
        <v>1</v>
      </c>
      <c r="G793" s="20" t="s">
        <v>30</v>
      </c>
      <c r="H793" s="20">
        <v>51</v>
      </c>
      <c r="I793" s="20">
        <v>55.81</v>
      </c>
      <c r="J793" s="20">
        <v>215.33</v>
      </c>
      <c r="K793" s="21">
        <v>215.33</v>
      </c>
      <c r="L793" s="20">
        <v>39.700000000000003</v>
      </c>
      <c r="M793" s="20">
        <v>1.3</v>
      </c>
      <c r="N793" s="20">
        <v>-6.8</v>
      </c>
      <c r="O793" s="20">
        <v>-0.19117647058823531</v>
      </c>
      <c r="P793" s="21">
        <v>39.700000000000003</v>
      </c>
      <c r="Q793" s="21">
        <v>1.3</v>
      </c>
      <c r="R793" s="21">
        <v>-6.8</v>
      </c>
      <c r="S793" s="22">
        <v>-0.19117647058823531</v>
      </c>
    </row>
    <row r="794" spans="1:19" ht="14" customHeight="1">
      <c r="A794" s="15">
        <v>345</v>
      </c>
      <c r="B794" s="16" t="s">
        <v>8</v>
      </c>
      <c r="C794" s="16" t="s">
        <v>9</v>
      </c>
      <c r="D794" s="16">
        <v>10</v>
      </c>
      <c r="E794" s="16" t="s">
        <v>10</v>
      </c>
      <c r="F794" s="16">
        <v>1</v>
      </c>
      <c r="G794" s="16" t="s">
        <v>30</v>
      </c>
      <c r="H794" s="16">
        <v>52</v>
      </c>
      <c r="I794" s="16">
        <v>55.82</v>
      </c>
      <c r="J794" s="16">
        <v>206.33</v>
      </c>
      <c r="K794" s="17">
        <v>206.33</v>
      </c>
      <c r="L794" s="16">
        <v>39.6</v>
      </c>
      <c r="M794" s="16">
        <v>0.7</v>
      </c>
      <c r="N794" s="16">
        <v>-5.5</v>
      </c>
      <c r="O794" s="16">
        <v>-0.12727272727272726</v>
      </c>
      <c r="P794" s="17">
        <v>39.6</v>
      </c>
      <c r="Q794" s="17">
        <v>0.7</v>
      </c>
      <c r="R794" s="17">
        <v>-5.5</v>
      </c>
      <c r="S794" s="18">
        <v>-0.12727272727272726</v>
      </c>
    </row>
    <row r="795" spans="1:19" ht="14" customHeight="1">
      <c r="A795" s="19">
        <v>345</v>
      </c>
      <c r="B795" s="20" t="s">
        <v>8</v>
      </c>
      <c r="C795" s="20" t="s">
        <v>9</v>
      </c>
      <c r="D795" s="20">
        <v>10</v>
      </c>
      <c r="E795" s="20" t="s">
        <v>10</v>
      </c>
      <c r="F795" s="20">
        <v>1</v>
      </c>
      <c r="G795" s="20" t="s">
        <v>30</v>
      </c>
      <c r="H795" s="20">
        <v>53</v>
      </c>
      <c r="I795" s="20">
        <v>55.83</v>
      </c>
      <c r="J795" s="20">
        <v>116</v>
      </c>
      <c r="K795" s="21">
        <v>116</v>
      </c>
      <c r="L795" s="20">
        <v>41.1</v>
      </c>
      <c r="M795" s="20">
        <v>0.9</v>
      </c>
      <c r="N795" s="20">
        <v>-6.5</v>
      </c>
      <c r="O795" s="20">
        <v>-0.13846153846153847</v>
      </c>
      <c r="P795" s="21">
        <v>41.1</v>
      </c>
      <c r="Q795" s="21">
        <v>0.9</v>
      </c>
      <c r="R795" s="21">
        <v>-6.5</v>
      </c>
      <c r="S795" s="22">
        <v>-0.13846153846153847</v>
      </c>
    </row>
    <row r="796" spans="1:19" ht="14" customHeight="1">
      <c r="A796" s="15">
        <v>345</v>
      </c>
      <c r="B796" s="16" t="s">
        <v>8</v>
      </c>
      <c r="C796" s="16" t="s">
        <v>9</v>
      </c>
      <c r="D796" s="16">
        <v>10</v>
      </c>
      <c r="E796" s="16" t="s">
        <v>10</v>
      </c>
      <c r="F796" s="16">
        <v>1</v>
      </c>
      <c r="G796" s="16" t="s">
        <v>30</v>
      </c>
      <c r="H796" s="16">
        <v>54</v>
      </c>
      <c r="I796" s="16">
        <v>55.84</v>
      </c>
      <c r="J796" s="16">
        <v>149.33000000000001</v>
      </c>
      <c r="K796" s="17">
        <v>149.33000000000001</v>
      </c>
      <c r="L796" s="16">
        <v>38.1</v>
      </c>
      <c r="M796" s="16">
        <v>1</v>
      </c>
      <c r="N796" s="16">
        <v>-6.2</v>
      </c>
      <c r="O796" s="16">
        <v>-0.16129032258064516</v>
      </c>
      <c r="P796" s="17">
        <v>38.1</v>
      </c>
      <c r="Q796" s="17">
        <v>1</v>
      </c>
      <c r="R796" s="17">
        <v>-6.2</v>
      </c>
      <c r="S796" s="18">
        <v>-0.16129032258064516</v>
      </c>
    </row>
    <row r="797" spans="1:19" ht="14" customHeight="1">
      <c r="A797" s="19">
        <v>345</v>
      </c>
      <c r="B797" s="20" t="s">
        <v>8</v>
      </c>
      <c r="C797" s="20" t="s">
        <v>9</v>
      </c>
      <c r="D797" s="20">
        <v>10</v>
      </c>
      <c r="E797" s="20" t="s">
        <v>10</v>
      </c>
      <c r="F797" s="20">
        <v>1</v>
      </c>
      <c r="G797" s="20" t="s">
        <v>30</v>
      </c>
      <c r="H797" s="20">
        <v>55</v>
      </c>
      <c r="I797" s="20">
        <v>55.85</v>
      </c>
      <c r="J797" s="20">
        <v>126</v>
      </c>
      <c r="K797" s="21"/>
      <c r="L797" s="20">
        <v>38.799999999999997</v>
      </c>
      <c r="M797" s="20">
        <v>-0.2</v>
      </c>
      <c r="N797" s="20">
        <v>-4.2</v>
      </c>
      <c r="O797" s="20">
        <v>4.7619047619047616E-2</v>
      </c>
      <c r="P797" s="21"/>
      <c r="Q797" s="21"/>
      <c r="R797" s="21"/>
      <c r="S797" s="22"/>
    </row>
    <row r="798" spans="1:19" ht="14" customHeight="1">
      <c r="A798" s="15">
        <v>345</v>
      </c>
      <c r="B798" s="16" t="s">
        <v>8</v>
      </c>
      <c r="C798" s="16" t="s">
        <v>9</v>
      </c>
      <c r="D798" s="16">
        <v>10</v>
      </c>
      <c r="E798" s="16" t="s">
        <v>10</v>
      </c>
      <c r="F798" s="16">
        <v>1</v>
      </c>
      <c r="G798" s="16" t="s">
        <v>30</v>
      </c>
      <c r="H798" s="16">
        <v>56</v>
      </c>
      <c r="I798" s="16">
        <v>55.86</v>
      </c>
      <c r="J798" s="16">
        <v>32.67</v>
      </c>
      <c r="K798" s="17"/>
      <c r="L798" s="16">
        <v>16</v>
      </c>
      <c r="M798" s="16">
        <v>5</v>
      </c>
      <c r="N798" s="16">
        <v>-11.9</v>
      </c>
      <c r="O798" s="16">
        <v>-0.42016806722689076</v>
      </c>
      <c r="P798" s="17"/>
      <c r="Q798" s="17"/>
      <c r="R798" s="17"/>
      <c r="S798" s="18"/>
    </row>
    <row r="799" spans="1:19" ht="14" customHeight="1">
      <c r="A799" s="19">
        <v>345</v>
      </c>
      <c r="B799" s="20" t="s">
        <v>8</v>
      </c>
      <c r="C799" s="20" t="s">
        <v>9</v>
      </c>
      <c r="D799" s="20">
        <v>10</v>
      </c>
      <c r="E799" s="20" t="s">
        <v>10</v>
      </c>
      <c r="F799" s="20">
        <v>1</v>
      </c>
      <c r="G799" s="20" t="s">
        <v>30</v>
      </c>
      <c r="H799" s="20">
        <v>57</v>
      </c>
      <c r="I799" s="20">
        <v>55.87</v>
      </c>
      <c r="J799" s="20">
        <v>315.67</v>
      </c>
      <c r="K799" s="21">
        <v>315.67</v>
      </c>
      <c r="L799" s="20">
        <v>40.5</v>
      </c>
      <c r="M799" s="20">
        <v>1</v>
      </c>
      <c r="N799" s="20">
        <v>-8.3000000000000007</v>
      </c>
      <c r="O799" s="20">
        <v>-0.12048192771084336</v>
      </c>
      <c r="P799" s="21">
        <v>40.5</v>
      </c>
      <c r="Q799" s="21">
        <v>1</v>
      </c>
      <c r="R799" s="21">
        <v>-8.3000000000000007</v>
      </c>
      <c r="S799" s="22">
        <v>-0.12048192771084336</v>
      </c>
    </row>
    <row r="800" spans="1:19" ht="14" customHeight="1">
      <c r="A800" s="15">
        <v>345</v>
      </c>
      <c r="B800" s="16" t="s">
        <v>8</v>
      </c>
      <c r="C800" s="16" t="s">
        <v>9</v>
      </c>
      <c r="D800" s="16">
        <v>10</v>
      </c>
      <c r="E800" s="16" t="s">
        <v>10</v>
      </c>
      <c r="F800" s="16">
        <v>1</v>
      </c>
      <c r="G800" s="16" t="s">
        <v>30</v>
      </c>
      <c r="H800" s="16">
        <v>58</v>
      </c>
      <c r="I800" s="16">
        <v>55.88</v>
      </c>
      <c r="J800" s="16">
        <v>637.33000000000004</v>
      </c>
      <c r="K800" s="17">
        <v>637.33000000000004</v>
      </c>
      <c r="L800" s="16">
        <v>38.200000000000003</v>
      </c>
      <c r="M800" s="16">
        <v>1.3</v>
      </c>
      <c r="N800" s="16">
        <v>-6.9</v>
      </c>
      <c r="O800" s="16">
        <v>-0.18840579710144928</v>
      </c>
      <c r="P800" s="17">
        <v>38.200000000000003</v>
      </c>
      <c r="Q800" s="17">
        <v>1.3</v>
      </c>
      <c r="R800" s="17">
        <v>-6.9</v>
      </c>
      <c r="S800" s="18">
        <v>-0.18840579710144928</v>
      </c>
    </row>
    <row r="801" spans="1:19" ht="14" customHeight="1">
      <c r="A801" s="19">
        <v>345</v>
      </c>
      <c r="B801" s="20" t="s">
        <v>8</v>
      </c>
      <c r="C801" s="20" t="s">
        <v>9</v>
      </c>
      <c r="D801" s="20">
        <v>10</v>
      </c>
      <c r="E801" s="20" t="s">
        <v>10</v>
      </c>
      <c r="F801" s="20">
        <v>1</v>
      </c>
      <c r="G801" s="20" t="s">
        <v>30</v>
      </c>
      <c r="H801" s="20">
        <v>59</v>
      </c>
      <c r="I801" s="20">
        <v>55.89</v>
      </c>
      <c r="J801" s="20">
        <v>834</v>
      </c>
      <c r="K801" s="21">
        <v>834</v>
      </c>
      <c r="L801" s="20">
        <v>40.299999999999997</v>
      </c>
      <c r="M801" s="20">
        <v>1.1000000000000001</v>
      </c>
      <c r="N801" s="20">
        <v>-7.6</v>
      </c>
      <c r="O801" s="20">
        <v>-0.14473684210526316</v>
      </c>
      <c r="P801" s="21">
        <v>40.299999999999997</v>
      </c>
      <c r="Q801" s="21">
        <v>1.1000000000000001</v>
      </c>
      <c r="R801" s="21">
        <v>-7.6</v>
      </c>
      <c r="S801" s="22">
        <v>-0.14473684210526316</v>
      </c>
    </row>
    <row r="802" spans="1:19" ht="14" customHeight="1">
      <c r="A802" s="15">
        <v>345</v>
      </c>
      <c r="B802" s="16" t="s">
        <v>8</v>
      </c>
      <c r="C802" s="16" t="s">
        <v>9</v>
      </c>
      <c r="D802" s="16">
        <v>10</v>
      </c>
      <c r="E802" s="16" t="s">
        <v>10</v>
      </c>
      <c r="F802" s="16">
        <v>1</v>
      </c>
      <c r="G802" s="16" t="s">
        <v>30</v>
      </c>
      <c r="H802" s="16">
        <v>60</v>
      </c>
      <c r="I802" s="16">
        <v>55.9</v>
      </c>
      <c r="J802" s="16">
        <v>842</v>
      </c>
      <c r="K802" s="17">
        <v>842</v>
      </c>
      <c r="L802" s="16">
        <v>36.9</v>
      </c>
      <c r="M802" s="16">
        <v>1</v>
      </c>
      <c r="N802" s="16">
        <v>-7</v>
      </c>
      <c r="O802" s="16">
        <v>-0.14285714285714285</v>
      </c>
      <c r="P802" s="17">
        <v>36.9</v>
      </c>
      <c r="Q802" s="17">
        <v>1</v>
      </c>
      <c r="R802" s="17">
        <v>-7</v>
      </c>
      <c r="S802" s="18">
        <v>-0.14285714285714285</v>
      </c>
    </row>
    <row r="803" spans="1:19" ht="14" customHeight="1">
      <c r="A803" s="19">
        <v>345</v>
      </c>
      <c r="B803" s="20" t="s">
        <v>8</v>
      </c>
      <c r="C803" s="20" t="s">
        <v>9</v>
      </c>
      <c r="D803" s="20">
        <v>10</v>
      </c>
      <c r="E803" s="20" t="s">
        <v>10</v>
      </c>
      <c r="F803" s="20">
        <v>1</v>
      </c>
      <c r="G803" s="20" t="s">
        <v>30</v>
      </c>
      <c r="H803" s="20">
        <v>61</v>
      </c>
      <c r="I803" s="20">
        <v>55.91</v>
      </c>
      <c r="J803" s="20">
        <v>1126</v>
      </c>
      <c r="K803" s="21">
        <v>1126</v>
      </c>
      <c r="L803" s="20">
        <v>36</v>
      </c>
      <c r="M803" s="20">
        <v>1</v>
      </c>
      <c r="N803" s="20">
        <v>-7.4</v>
      </c>
      <c r="O803" s="20">
        <v>-0.13513513513513511</v>
      </c>
      <c r="P803" s="21">
        <v>36</v>
      </c>
      <c r="Q803" s="21">
        <v>1</v>
      </c>
      <c r="R803" s="21">
        <v>-7.4</v>
      </c>
      <c r="S803" s="22">
        <v>-0.13513513513513511</v>
      </c>
    </row>
    <row r="804" spans="1:19" ht="14" customHeight="1">
      <c r="A804" s="15">
        <v>345</v>
      </c>
      <c r="B804" s="16" t="s">
        <v>8</v>
      </c>
      <c r="C804" s="16" t="s">
        <v>9</v>
      </c>
      <c r="D804" s="16">
        <v>10</v>
      </c>
      <c r="E804" s="16" t="s">
        <v>10</v>
      </c>
      <c r="F804" s="16">
        <v>1</v>
      </c>
      <c r="G804" s="16" t="s">
        <v>30</v>
      </c>
      <c r="H804" s="16">
        <v>62</v>
      </c>
      <c r="I804" s="16">
        <v>55.92</v>
      </c>
      <c r="J804" s="16">
        <v>428.33</v>
      </c>
      <c r="K804" s="17"/>
      <c r="L804" s="16">
        <v>37.799999999999997</v>
      </c>
      <c r="M804" s="16">
        <v>0.3</v>
      </c>
      <c r="N804" s="16">
        <v>-6.6</v>
      </c>
      <c r="O804" s="16">
        <v>-4.5454545454545456E-2</v>
      </c>
      <c r="P804" s="17"/>
      <c r="Q804" s="17"/>
      <c r="R804" s="17"/>
      <c r="S804" s="18"/>
    </row>
    <row r="805" spans="1:19" ht="14" customHeight="1">
      <c r="A805" s="19">
        <v>345</v>
      </c>
      <c r="B805" s="20" t="s">
        <v>8</v>
      </c>
      <c r="C805" s="20" t="s">
        <v>9</v>
      </c>
      <c r="D805" s="20">
        <v>11</v>
      </c>
      <c r="E805" s="20" t="s">
        <v>10</v>
      </c>
      <c r="F805" s="20">
        <v>1</v>
      </c>
      <c r="G805" s="20" t="s">
        <v>30</v>
      </c>
      <c r="H805" s="20">
        <v>1</v>
      </c>
      <c r="I805" s="20">
        <v>65.010000000000005</v>
      </c>
      <c r="J805" s="20">
        <v>5.33</v>
      </c>
      <c r="K805" s="21"/>
      <c r="L805" s="20">
        <v>10.4</v>
      </c>
      <c r="M805" s="20">
        <v>3.1</v>
      </c>
      <c r="N805" s="20">
        <v>-8</v>
      </c>
      <c r="O805" s="20">
        <v>-0.38750000000000001</v>
      </c>
      <c r="P805" s="21"/>
      <c r="Q805" s="21"/>
      <c r="R805" s="21"/>
      <c r="S805" s="22"/>
    </row>
    <row r="806" spans="1:19" ht="14" customHeight="1">
      <c r="A806" s="15">
        <v>345</v>
      </c>
      <c r="B806" s="16" t="s">
        <v>8</v>
      </c>
      <c r="C806" s="16" t="s">
        <v>9</v>
      </c>
      <c r="D806" s="16">
        <v>11</v>
      </c>
      <c r="E806" s="16" t="s">
        <v>10</v>
      </c>
      <c r="F806" s="16">
        <v>1</v>
      </c>
      <c r="G806" s="16" t="s">
        <v>30</v>
      </c>
      <c r="H806" s="16">
        <v>2</v>
      </c>
      <c r="I806" s="16">
        <v>65.02</v>
      </c>
      <c r="J806" s="16">
        <v>8.67</v>
      </c>
      <c r="K806" s="17">
        <v>8.67</v>
      </c>
      <c r="L806" s="16">
        <v>58.5</v>
      </c>
      <c r="M806" s="16">
        <v>0.6</v>
      </c>
      <c r="N806" s="16">
        <v>-4.7</v>
      </c>
      <c r="O806" s="16">
        <v>-0.1276595744680851</v>
      </c>
      <c r="P806" s="17">
        <v>58.5</v>
      </c>
      <c r="Q806" s="17">
        <v>0.6</v>
      </c>
      <c r="R806" s="17">
        <v>-4.7</v>
      </c>
      <c r="S806" s="18">
        <v>-0.1276595744680851</v>
      </c>
    </row>
    <row r="807" spans="1:19" ht="14" customHeight="1">
      <c r="A807" s="19">
        <v>345</v>
      </c>
      <c r="B807" s="20" t="s">
        <v>8</v>
      </c>
      <c r="C807" s="20" t="s">
        <v>9</v>
      </c>
      <c r="D807" s="20">
        <v>11</v>
      </c>
      <c r="E807" s="20" t="s">
        <v>10</v>
      </c>
      <c r="F807" s="20">
        <v>1</v>
      </c>
      <c r="G807" s="20" t="s">
        <v>30</v>
      </c>
      <c r="H807" s="20">
        <v>3</v>
      </c>
      <c r="I807" s="20">
        <v>65.03</v>
      </c>
      <c r="J807" s="20">
        <v>15.33</v>
      </c>
      <c r="K807" s="21"/>
      <c r="L807" s="20">
        <v>49</v>
      </c>
      <c r="M807" s="20">
        <v>-0.4</v>
      </c>
      <c r="N807" s="20">
        <v>-3.4</v>
      </c>
      <c r="O807" s="20">
        <v>0.11764705882352942</v>
      </c>
      <c r="P807" s="21"/>
      <c r="Q807" s="21"/>
      <c r="R807" s="21"/>
      <c r="S807" s="22"/>
    </row>
    <row r="808" spans="1:19" ht="14" customHeight="1">
      <c r="A808" s="15">
        <v>345</v>
      </c>
      <c r="B808" s="16" t="s">
        <v>8</v>
      </c>
      <c r="C808" s="16" t="s">
        <v>9</v>
      </c>
      <c r="D808" s="16">
        <v>11</v>
      </c>
      <c r="E808" s="16" t="s">
        <v>10</v>
      </c>
      <c r="F808" s="16">
        <v>1</v>
      </c>
      <c r="G808" s="16" t="s">
        <v>30</v>
      </c>
      <c r="H808" s="16">
        <v>4</v>
      </c>
      <c r="I808" s="16">
        <v>65.040000000000006</v>
      </c>
      <c r="J808" s="16">
        <v>8.33</v>
      </c>
      <c r="K808" s="17"/>
      <c r="L808" s="16">
        <v>28.6</v>
      </c>
      <c r="M808" s="16">
        <v>-1.6</v>
      </c>
      <c r="N808" s="16">
        <v>1.5</v>
      </c>
      <c r="O808" s="16">
        <v>-1.0666666666666667</v>
      </c>
      <c r="P808" s="17"/>
      <c r="Q808" s="17"/>
      <c r="R808" s="17"/>
      <c r="S808" s="18"/>
    </row>
    <row r="809" spans="1:19" ht="14" customHeight="1">
      <c r="A809" s="19">
        <v>345</v>
      </c>
      <c r="B809" s="20" t="s">
        <v>8</v>
      </c>
      <c r="C809" s="20" t="s">
        <v>9</v>
      </c>
      <c r="D809" s="20">
        <v>11</v>
      </c>
      <c r="E809" s="20" t="s">
        <v>10</v>
      </c>
      <c r="F809" s="20">
        <v>1</v>
      </c>
      <c r="G809" s="20" t="s">
        <v>30</v>
      </c>
      <c r="H809" s="20">
        <v>7</v>
      </c>
      <c r="I809" s="20">
        <v>65.069999999999993</v>
      </c>
      <c r="J809" s="20">
        <v>1413.67</v>
      </c>
      <c r="K809" s="21"/>
      <c r="L809" s="20">
        <v>41.4</v>
      </c>
      <c r="M809" s="20">
        <v>-0.2</v>
      </c>
      <c r="N809" s="20">
        <v>-5.2</v>
      </c>
      <c r="O809" s="20">
        <v>3.8461538461538464E-2</v>
      </c>
      <c r="P809" s="21"/>
      <c r="Q809" s="21"/>
      <c r="R809" s="21"/>
      <c r="S809" s="22"/>
    </row>
    <row r="810" spans="1:19" ht="14" customHeight="1">
      <c r="A810" s="15">
        <v>345</v>
      </c>
      <c r="B810" s="16" t="s">
        <v>8</v>
      </c>
      <c r="C810" s="16" t="s">
        <v>9</v>
      </c>
      <c r="D810" s="16">
        <v>11</v>
      </c>
      <c r="E810" s="16" t="s">
        <v>10</v>
      </c>
      <c r="F810" s="16">
        <v>1</v>
      </c>
      <c r="G810" s="16" t="s">
        <v>30</v>
      </c>
      <c r="H810" s="16">
        <v>8</v>
      </c>
      <c r="I810" s="16">
        <v>65.08</v>
      </c>
      <c r="J810" s="16">
        <v>1749</v>
      </c>
      <c r="K810" s="17">
        <v>1749</v>
      </c>
      <c r="L810" s="16">
        <v>41.4</v>
      </c>
      <c r="M810" s="16">
        <v>-0.1</v>
      </c>
      <c r="N810" s="16">
        <v>-5.3</v>
      </c>
      <c r="O810" s="16">
        <v>1.886792452830189E-2</v>
      </c>
      <c r="P810" s="17">
        <v>41.4</v>
      </c>
      <c r="Q810" s="17">
        <v>-0.1</v>
      </c>
      <c r="R810" s="17">
        <v>-5.3</v>
      </c>
      <c r="S810" s="18">
        <v>1.886792452830189E-2</v>
      </c>
    </row>
    <row r="811" spans="1:19" ht="14" customHeight="1">
      <c r="A811" s="19">
        <v>345</v>
      </c>
      <c r="B811" s="20" t="s">
        <v>8</v>
      </c>
      <c r="C811" s="20" t="s">
        <v>9</v>
      </c>
      <c r="D811" s="20">
        <v>11</v>
      </c>
      <c r="E811" s="20" t="s">
        <v>10</v>
      </c>
      <c r="F811" s="20">
        <v>1</v>
      </c>
      <c r="G811" s="20" t="s">
        <v>30</v>
      </c>
      <c r="H811" s="20">
        <v>9</v>
      </c>
      <c r="I811" s="20">
        <v>65.09</v>
      </c>
      <c r="J811" s="20">
        <v>1590</v>
      </c>
      <c r="K811" s="21">
        <v>1590</v>
      </c>
      <c r="L811" s="20">
        <v>36.299999999999997</v>
      </c>
      <c r="M811" s="20">
        <v>-0.3</v>
      </c>
      <c r="N811" s="20">
        <v>-4.4000000000000004</v>
      </c>
      <c r="O811" s="20">
        <v>6.8181818181818177E-2</v>
      </c>
      <c r="P811" s="21">
        <v>36.299999999999997</v>
      </c>
      <c r="Q811" s="21">
        <v>-0.3</v>
      </c>
      <c r="R811" s="21">
        <v>-4.4000000000000004</v>
      </c>
      <c r="S811" s="22">
        <v>6.8181818181818177E-2</v>
      </c>
    </row>
    <row r="812" spans="1:19" ht="14" customHeight="1">
      <c r="A812" s="15">
        <v>345</v>
      </c>
      <c r="B812" s="16" t="s">
        <v>8</v>
      </c>
      <c r="C812" s="16" t="s">
        <v>9</v>
      </c>
      <c r="D812" s="16">
        <v>11</v>
      </c>
      <c r="E812" s="16" t="s">
        <v>10</v>
      </c>
      <c r="F812" s="16">
        <v>1</v>
      </c>
      <c r="G812" s="16" t="s">
        <v>30</v>
      </c>
      <c r="H812" s="16">
        <v>10</v>
      </c>
      <c r="I812" s="16">
        <v>65.099999999999994</v>
      </c>
      <c r="J812" s="16">
        <v>1360.67</v>
      </c>
      <c r="K812" s="17">
        <v>1360.67</v>
      </c>
      <c r="L812" s="16">
        <v>36.700000000000003</v>
      </c>
      <c r="M812" s="16">
        <v>0</v>
      </c>
      <c r="N812" s="16">
        <v>-4.7</v>
      </c>
      <c r="O812" s="16">
        <v>0</v>
      </c>
      <c r="P812" s="17">
        <v>36.700000000000003</v>
      </c>
      <c r="Q812" s="17">
        <v>0</v>
      </c>
      <c r="R812" s="17">
        <v>-4.7</v>
      </c>
      <c r="S812" s="18">
        <v>0</v>
      </c>
    </row>
    <row r="813" spans="1:19" ht="14" customHeight="1">
      <c r="A813" s="19">
        <v>345</v>
      </c>
      <c r="B813" s="20" t="s">
        <v>8</v>
      </c>
      <c r="C813" s="20" t="s">
        <v>9</v>
      </c>
      <c r="D813" s="20">
        <v>11</v>
      </c>
      <c r="E813" s="20" t="s">
        <v>10</v>
      </c>
      <c r="F813" s="20">
        <v>1</v>
      </c>
      <c r="G813" s="20" t="s">
        <v>30</v>
      </c>
      <c r="H813" s="20">
        <v>11</v>
      </c>
      <c r="I813" s="20">
        <v>65.11</v>
      </c>
      <c r="J813" s="20">
        <v>998.67</v>
      </c>
      <c r="K813" s="21">
        <v>998.67</v>
      </c>
      <c r="L813" s="20">
        <v>39.1</v>
      </c>
      <c r="M813" s="20">
        <v>0.1</v>
      </c>
      <c r="N813" s="20">
        <v>-5.7</v>
      </c>
      <c r="O813" s="20">
        <v>-1.7543859649122806E-2</v>
      </c>
      <c r="P813" s="21">
        <v>39.1</v>
      </c>
      <c r="Q813" s="21">
        <v>0.1</v>
      </c>
      <c r="R813" s="21">
        <v>-5.7</v>
      </c>
      <c r="S813" s="22">
        <v>-1.7543859649122806E-2</v>
      </c>
    </row>
    <row r="814" spans="1:19" ht="14" customHeight="1">
      <c r="A814" s="15">
        <v>345</v>
      </c>
      <c r="B814" s="16" t="s">
        <v>8</v>
      </c>
      <c r="C814" s="16" t="s">
        <v>9</v>
      </c>
      <c r="D814" s="16">
        <v>11</v>
      </c>
      <c r="E814" s="16" t="s">
        <v>10</v>
      </c>
      <c r="F814" s="16">
        <v>1</v>
      </c>
      <c r="G814" s="16" t="s">
        <v>30</v>
      </c>
      <c r="H814" s="16">
        <v>12</v>
      </c>
      <c r="I814" s="16">
        <v>65.12</v>
      </c>
      <c r="J814" s="16">
        <v>1195.67</v>
      </c>
      <c r="K814" s="17">
        <v>1195.67</v>
      </c>
      <c r="L814" s="16">
        <v>43.5</v>
      </c>
      <c r="M814" s="16">
        <v>0.1</v>
      </c>
      <c r="N814" s="16">
        <v>-6.3</v>
      </c>
      <c r="O814" s="16">
        <v>-1.5873015873015876E-2</v>
      </c>
      <c r="P814" s="17">
        <v>43.5</v>
      </c>
      <c r="Q814" s="17">
        <v>0.1</v>
      </c>
      <c r="R814" s="17">
        <v>-6.3</v>
      </c>
      <c r="S814" s="18">
        <v>-1.5873015873015876E-2</v>
      </c>
    </row>
    <row r="815" spans="1:19" ht="14" customHeight="1">
      <c r="A815" s="19">
        <v>345</v>
      </c>
      <c r="B815" s="20" t="s">
        <v>8</v>
      </c>
      <c r="C815" s="20" t="s">
        <v>9</v>
      </c>
      <c r="D815" s="20">
        <v>11</v>
      </c>
      <c r="E815" s="20" t="s">
        <v>10</v>
      </c>
      <c r="F815" s="20">
        <v>1</v>
      </c>
      <c r="G815" s="20" t="s">
        <v>30</v>
      </c>
      <c r="H815" s="20">
        <v>13</v>
      </c>
      <c r="I815" s="20">
        <v>65.13</v>
      </c>
      <c r="J815" s="20">
        <v>1759.33</v>
      </c>
      <c r="K815" s="21">
        <v>1759.33</v>
      </c>
      <c r="L815" s="20">
        <v>37.9</v>
      </c>
      <c r="M815" s="20">
        <v>-0.8</v>
      </c>
      <c r="N815" s="20">
        <v>-3.3</v>
      </c>
      <c r="O815" s="20">
        <v>0.24242424242424246</v>
      </c>
      <c r="P815" s="21">
        <v>37.9</v>
      </c>
      <c r="Q815" s="21">
        <v>-0.8</v>
      </c>
      <c r="R815" s="21">
        <v>-3.3</v>
      </c>
      <c r="S815" s="22">
        <v>0.24242424242424246</v>
      </c>
    </row>
    <row r="816" spans="1:19" ht="14" customHeight="1">
      <c r="A816" s="15">
        <v>345</v>
      </c>
      <c r="B816" s="16" t="s">
        <v>8</v>
      </c>
      <c r="C816" s="16" t="s">
        <v>9</v>
      </c>
      <c r="D816" s="16">
        <v>11</v>
      </c>
      <c r="E816" s="16" t="s">
        <v>10</v>
      </c>
      <c r="F816" s="16">
        <v>1</v>
      </c>
      <c r="G816" s="16" t="s">
        <v>30</v>
      </c>
      <c r="H816" s="16">
        <v>14</v>
      </c>
      <c r="I816" s="16">
        <v>65.14</v>
      </c>
      <c r="J816" s="16">
        <v>1209.33</v>
      </c>
      <c r="K816" s="17">
        <v>1209.33</v>
      </c>
      <c r="L816" s="16">
        <v>38.6</v>
      </c>
      <c r="M816" s="16">
        <v>0.1</v>
      </c>
      <c r="N816" s="16">
        <v>-5.6</v>
      </c>
      <c r="O816" s="16">
        <v>-1.785714285714286E-2</v>
      </c>
      <c r="P816" s="17">
        <v>38.6</v>
      </c>
      <c r="Q816" s="17">
        <v>0.1</v>
      </c>
      <c r="R816" s="17">
        <v>-5.6</v>
      </c>
      <c r="S816" s="18">
        <v>-1.785714285714286E-2</v>
      </c>
    </row>
    <row r="817" spans="1:19" ht="14" customHeight="1">
      <c r="A817" s="19">
        <v>345</v>
      </c>
      <c r="B817" s="20" t="s">
        <v>8</v>
      </c>
      <c r="C817" s="20" t="s">
        <v>9</v>
      </c>
      <c r="D817" s="20">
        <v>11</v>
      </c>
      <c r="E817" s="20" t="s">
        <v>10</v>
      </c>
      <c r="F817" s="20">
        <v>1</v>
      </c>
      <c r="G817" s="20" t="s">
        <v>30</v>
      </c>
      <c r="H817" s="20">
        <v>15</v>
      </c>
      <c r="I817" s="20">
        <v>65.150000000000006</v>
      </c>
      <c r="J817" s="20">
        <v>633.66999999999996</v>
      </c>
      <c r="K817" s="21">
        <v>633.66999999999996</v>
      </c>
      <c r="L817" s="20">
        <v>33.700000000000003</v>
      </c>
      <c r="M817" s="20">
        <v>-0.5</v>
      </c>
      <c r="N817" s="20">
        <v>-3.2</v>
      </c>
      <c r="O817" s="20">
        <v>0.15625</v>
      </c>
      <c r="P817" s="21">
        <v>33.700000000000003</v>
      </c>
      <c r="Q817" s="21">
        <v>-0.5</v>
      </c>
      <c r="R817" s="21">
        <v>-3.2</v>
      </c>
      <c r="S817" s="22">
        <v>0.15625</v>
      </c>
    </row>
    <row r="818" spans="1:19" ht="14" customHeight="1">
      <c r="A818" s="15">
        <v>345</v>
      </c>
      <c r="B818" s="16" t="s">
        <v>8</v>
      </c>
      <c r="C818" s="16" t="s">
        <v>9</v>
      </c>
      <c r="D818" s="16">
        <v>11</v>
      </c>
      <c r="E818" s="16" t="s">
        <v>10</v>
      </c>
      <c r="F818" s="16">
        <v>1</v>
      </c>
      <c r="G818" s="16" t="s">
        <v>30</v>
      </c>
      <c r="H818" s="16">
        <v>16</v>
      </c>
      <c r="I818" s="16">
        <v>65.16</v>
      </c>
      <c r="J818" s="16">
        <v>60.67</v>
      </c>
      <c r="K818" s="17"/>
      <c r="L818" s="16">
        <v>31.6</v>
      </c>
      <c r="M818" s="16">
        <v>-2.4</v>
      </c>
      <c r="N818" s="16">
        <v>-0.7</v>
      </c>
      <c r="O818" s="16">
        <v>3.4285714285714288</v>
      </c>
      <c r="P818" s="17"/>
      <c r="Q818" s="17"/>
      <c r="R818" s="17"/>
      <c r="S818" s="18"/>
    </row>
    <row r="819" spans="1:19" ht="14" customHeight="1">
      <c r="A819" s="19">
        <v>345</v>
      </c>
      <c r="B819" s="20" t="s">
        <v>8</v>
      </c>
      <c r="C819" s="20" t="s">
        <v>9</v>
      </c>
      <c r="D819" s="20">
        <v>11</v>
      </c>
      <c r="E819" s="20" t="s">
        <v>10</v>
      </c>
      <c r="F819" s="20">
        <v>1</v>
      </c>
      <c r="G819" s="20" t="s">
        <v>30</v>
      </c>
      <c r="H819" s="20">
        <v>17</v>
      </c>
      <c r="I819" s="20">
        <v>65.17</v>
      </c>
      <c r="J819" s="20">
        <v>6.67</v>
      </c>
      <c r="K819" s="21"/>
      <c r="L819" s="20">
        <v>20.399999999999999</v>
      </c>
      <c r="M819" s="20">
        <v>-2.1</v>
      </c>
      <c r="N819" s="20">
        <v>1.8</v>
      </c>
      <c r="O819" s="20">
        <v>-1.1666666666666667</v>
      </c>
      <c r="P819" s="21"/>
      <c r="Q819" s="21"/>
      <c r="R819" s="21"/>
      <c r="S819" s="22"/>
    </row>
    <row r="820" spans="1:19" ht="14" customHeight="1">
      <c r="A820" s="15">
        <v>345</v>
      </c>
      <c r="B820" s="16" t="s">
        <v>8</v>
      </c>
      <c r="C820" s="16" t="s">
        <v>9</v>
      </c>
      <c r="D820" s="16">
        <v>11</v>
      </c>
      <c r="E820" s="16" t="s">
        <v>10</v>
      </c>
      <c r="F820" s="16">
        <v>1</v>
      </c>
      <c r="G820" s="16" t="s">
        <v>30</v>
      </c>
      <c r="H820" s="16">
        <v>24</v>
      </c>
      <c r="I820" s="16">
        <v>65.239999999999995</v>
      </c>
      <c r="J820" s="16">
        <v>3411.33</v>
      </c>
      <c r="K820" s="17"/>
      <c r="L820" s="16">
        <v>40.700000000000003</v>
      </c>
      <c r="M820" s="16">
        <v>0.5</v>
      </c>
      <c r="N820" s="16">
        <v>-5.7</v>
      </c>
      <c r="O820" s="16">
        <v>-8.771929824561403E-2</v>
      </c>
      <c r="P820" s="17"/>
      <c r="Q820" s="17"/>
      <c r="R820" s="17"/>
      <c r="S820" s="18"/>
    </row>
    <row r="821" spans="1:19" ht="14" customHeight="1">
      <c r="A821" s="19">
        <v>345</v>
      </c>
      <c r="B821" s="20" t="s">
        <v>8</v>
      </c>
      <c r="C821" s="20" t="s">
        <v>9</v>
      </c>
      <c r="D821" s="20">
        <v>11</v>
      </c>
      <c r="E821" s="20" t="s">
        <v>10</v>
      </c>
      <c r="F821" s="20">
        <v>1</v>
      </c>
      <c r="G821" s="20" t="s">
        <v>30</v>
      </c>
      <c r="H821" s="20">
        <v>25</v>
      </c>
      <c r="I821" s="20">
        <v>65.25</v>
      </c>
      <c r="J821" s="20">
        <v>3878.67</v>
      </c>
      <c r="K821" s="21">
        <v>3878.67</v>
      </c>
      <c r="L821" s="20">
        <v>41.6</v>
      </c>
      <c r="M821" s="20">
        <v>0.1</v>
      </c>
      <c r="N821" s="20">
        <v>-5.6</v>
      </c>
      <c r="O821" s="20">
        <v>-1.785714285714286E-2</v>
      </c>
      <c r="P821" s="21">
        <v>41.6</v>
      </c>
      <c r="Q821" s="21">
        <v>0.1</v>
      </c>
      <c r="R821" s="21">
        <v>-5.6</v>
      </c>
      <c r="S821" s="22">
        <v>-1.785714285714286E-2</v>
      </c>
    </row>
    <row r="822" spans="1:19" ht="14" customHeight="1">
      <c r="A822" s="15">
        <v>345</v>
      </c>
      <c r="B822" s="16" t="s">
        <v>8</v>
      </c>
      <c r="C822" s="16" t="s">
        <v>9</v>
      </c>
      <c r="D822" s="16">
        <v>11</v>
      </c>
      <c r="E822" s="16" t="s">
        <v>10</v>
      </c>
      <c r="F822" s="16">
        <v>1</v>
      </c>
      <c r="G822" s="16" t="s">
        <v>30</v>
      </c>
      <c r="H822" s="16">
        <v>26</v>
      </c>
      <c r="I822" s="16">
        <v>65.260000000000005</v>
      </c>
      <c r="J822" s="16">
        <v>3228</v>
      </c>
      <c r="K822" s="17">
        <v>3228</v>
      </c>
      <c r="L822" s="16">
        <v>45.4</v>
      </c>
      <c r="M822" s="16">
        <v>0.2</v>
      </c>
      <c r="N822" s="16">
        <v>-6.1</v>
      </c>
      <c r="O822" s="16">
        <v>-3.2786885245901641E-2</v>
      </c>
      <c r="P822" s="17">
        <v>45.4</v>
      </c>
      <c r="Q822" s="17">
        <v>0.2</v>
      </c>
      <c r="R822" s="17">
        <v>-6.1</v>
      </c>
      <c r="S822" s="18">
        <v>-3.2786885245901641E-2</v>
      </c>
    </row>
    <row r="823" spans="1:19" ht="14" customHeight="1">
      <c r="A823" s="19">
        <v>345</v>
      </c>
      <c r="B823" s="20" t="s">
        <v>8</v>
      </c>
      <c r="C823" s="20" t="s">
        <v>9</v>
      </c>
      <c r="D823" s="20">
        <v>11</v>
      </c>
      <c r="E823" s="20" t="s">
        <v>10</v>
      </c>
      <c r="F823" s="20">
        <v>1</v>
      </c>
      <c r="G823" s="20" t="s">
        <v>30</v>
      </c>
      <c r="H823" s="20">
        <v>27</v>
      </c>
      <c r="I823" s="20">
        <v>65.27</v>
      </c>
      <c r="J823" s="20">
        <v>2121</v>
      </c>
      <c r="K823" s="21">
        <v>2121</v>
      </c>
      <c r="L823" s="20">
        <v>38.6</v>
      </c>
      <c r="M823" s="20">
        <v>-0.3</v>
      </c>
      <c r="N823" s="20">
        <v>-4.4000000000000004</v>
      </c>
      <c r="O823" s="20">
        <v>6.8181818181818177E-2</v>
      </c>
      <c r="P823" s="21">
        <v>38.6</v>
      </c>
      <c r="Q823" s="21">
        <v>-0.3</v>
      </c>
      <c r="R823" s="21">
        <v>-4.4000000000000004</v>
      </c>
      <c r="S823" s="22">
        <v>6.8181818181818177E-2</v>
      </c>
    </row>
    <row r="824" spans="1:19" ht="14" customHeight="1">
      <c r="A824" s="15">
        <v>345</v>
      </c>
      <c r="B824" s="16" t="s">
        <v>8</v>
      </c>
      <c r="C824" s="16" t="s">
        <v>9</v>
      </c>
      <c r="D824" s="16">
        <v>11</v>
      </c>
      <c r="E824" s="16" t="s">
        <v>10</v>
      </c>
      <c r="F824" s="16">
        <v>1</v>
      </c>
      <c r="G824" s="16" t="s">
        <v>30</v>
      </c>
      <c r="H824" s="16">
        <v>28</v>
      </c>
      <c r="I824" s="16">
        <v>65.28</v>
      </c>
      <c r="J824" s="16">
        <v>1206.33</v>
      </c>
      <c r="K824" s="17"/>
      <c r="L824" s="16">
        <v>33.6</v>
      </c>
      <c r="M824" s="16">
        <v>-0.7</v>
      </c>
      <c r="N824" s="16">
        <v>-3.1</v>
      </c>
      <c r="O824" s="16">
        <v>0.22580645161290319</v>
      </c>
      <c r="P824" s="17"/>
      <c r="Q824" s="17"/>
      <c r="R824" s="17"/>
      <c r="S824" s="18"/>
    </row>
    <row r="825" spans="1:19" ht="14" customHeight="1">
      <c r="A825" s="19">
        <v>345</v>
      </c>
      <c r="B825" s="20" t="s">
        <v>8</v>
      </c>
      <c r="C825" s="20" t="s">
        <v>9</v>
      </c>
      <c r="D825" s="20">
        <v>11</v>
      </c>
      <c r="E825" s="20" t="s">
        <v>10</v>
      </c>
      <c r="F825" s="20">
        <v>1</v>
      </c>
      <c r="G825" s="20" t="s">
        <v>30</v>
      </c>
      <c r="H825" s="20">
        <v>30</v>
      </c>
      <c r="I825" s="20">
        <v>65.3</v>
      </c>
      <c r="J825" s="20">
        <v>74.67</v>
      </c>
      <c r="K825" s="21"/>
      <c r="L825" s="20">
        <v>13.9</v>
      </c>
      <c r="M825" s="20">
        <v>2</v>
      </c>
      <c r="N825" s="20">
        <v>-5.4</v>
      </c>
      <c r="O825" s="20">
        <v>-0.37037037037037035</v>
      </c>
      <c r="P825" s="21"/>
      <c r="Q825" s="21"/>
      <c r="R825" s="21"/>
      <c r="S825" s="22"/>
    </row>
    <row r="826" spans="1:19" ht="14" customHeight="1">
      <c r="A826" s="15">
        <v>345</v>
      </c>
      <c r="B826" s="16" t="s">
        <v>8</v>
      </c>
      <c r="C826" s="16" t="s">
        <v>9</v>
      </c>
      <c r="D826" s="16">
        <v>11</v>
      </c>
      <c r="E826" s="16" t="s">
        <v>10</v>
      </c>
      <c r="F826" s="16">
        <v>1</v>
      </c>
      <c r="G826" s="16" t="s">
        <v>30</v>
      </c>
      <c r="H826" s="16">
        <v>31</v>
      </c>
      <c r="I826" s="16">
        <v>65.31</v>
      </c>
      <c r="J826" s="16">
        <v>340.67</v>
      </c>
      <c r="K826" s="17">
        <v>340.67</v>
      </c>
      <c r="L826" s="16">
        <v>41.2</v>
      </c>
      <c r="M826" s="16">
        <v>0</v>
      </c>
      <c r="N826" s="16">
        <v>-5.6</v>
      </c>
      <c r="O826" s="16">
        <v>0</v>
      </c>
      <c r="P826" s="17">
        <v>41.2</v>
      </c>
      <c r="Q826" s="17">
        <v>0</v>
      </c>
      <c r="R826" s="17">
        <v>-5.6</v>
      </c>
      <c r="S826" s="18">
        <v>0</v>
      </c>
    </row>
    <row r="827" spans="1:19" ht="14" customHeight="1">
      <c r="A827" s="19">
        <v>345</v>
      </c>
      <c r="B827" s="20" t="s">
        <v>8</v>
      </c>
      <c r="C827" s="20" t="s">
        <v>9</v>
      </c>
      <c r="D827" s="20">
        <v>11</v>
      </c>
      <c r="E827" s="20" t="s">
        <v>10</v>
      </c>
      <c r="F827" s="20">
        <v>1</v>
      </c>
      <c r="G827" s="20" t="s">
        <v>30</v>
      </c>
      <c r="H827" s="20">
        <v>32</v>
      </c>
      <c r="I827" s="20">
        <v>65.319999999999993</v>
      </c>
      <c r="J827" s="20">
        <v>400</v>
      </c>
      <c r="K827" s="21">
        <v>400</v>
      </c>
      <c r="L827" s="20">
        <v>44.3</v>
      </c>
      <c r="M827" s="20">
        <v>0.4</v>
      </c>
      <c r="N827" s="20">
        <v>-6.6</v>
      </c>
      <c r="O827" s="20">
        <v>-6.0606060606060615E-2</v>
      </c>
      <c r="P827" s="21">
        <v>44.3</v>
      </c>
      <c r="Q827" s="21">
        <v>0.4</v>
      </c>
      <c r="R827" s="21">
        <v>-6.6</v>
      </c>
      <c r="S827" s="22">
        <v>-6.0606060606060615E-2</v>
      </c>
    </row>
    <row r="828" spans="1:19" ht="14" customHeight="1">
      <c r="A828" s="15">
        <v>345</v>
      </c>
      <c r="B828" s="16" t="s">
        <v>8</v>
      </c>
      <c r="C828" s="16" t="s">
        <v>9</v>
      </c>
      <c r="D828" s="16">
        <v>11</v>
      </c>
      <c r="E828" s="16" t="s">
        <v>10</v>
      </c>
      <c r="F828" s="16">
        <v>1</v>
      </c>
      <c r="G828" s="16" t="s">
        <v>30</v>
      </c>
      <c r="H828" s="16">
        <v>33</v>
      </c>
      <c r="I828" s="16">
        <v>65.33</v>
      </c>
      <c r="J828" s="16">
        <v>310.67</v>
      </c>
      <c r="K828" s="17">
        <v>310.67</v>
      </c>
      <c r="L828" s="16">
        <v>42</v>
      </c>
      <c r="M828" s="16">
        <v>-0.1</v>
      </c>
      <c r="N828" s="16">
        <v>-5.2</v>
      </c>
      <c r="O828" s="16">
        <v>1.9230769230769232E-2</v>
      </c>
      <c r="P828" s="17">
        <v>42</v>
      </c>
      <c r="Q828" s="17">
        <v>-0.1</v>
      </c>
      <c r="R828" s="17">
        <v>-5.2</v>
      </c>
      <c r="S828" s="18">
        <v>1.9230769230769232E-2</v>
      </c>
    </row>
    <row r="829" spans="1:19" ht="14" customHeight="1">
      <c r="A829" s="19">
        <v>345</v>
      </c>
      <c r="B829" s="20" t="s">
        <v>8</v>
      </c>
      <c r="C829" s="20" t="s">
        <v>9</v>
      </c>
      <c r="D829" s="20">
        <v>11</v>
      </c>
      <c r="E829" s="20" t="s">
        <v>10</v>
      </c>
      <c r="F829" s="20">
        <v>1</v>
      </c>
      <c r="G829" s="20" t="s">
        <v>30</v>
      </c>
      <c r="H829" s="20">
        <v>34</v>
      </c>
      <c r="I829" s="20">
        <v>65.34</v>
      </c>
      <c r="J829" s="20">
        <v>554.33000000000004</v>
      </c>
      <c r="K829" s="21">
        <v>554.33000000000004</v>
      </c>
      <c r="L829" s="20">
        <v>41.8</v>
      </c>
      <c r="M829" s="20">
        <v>-0.4</v>
      </c>
      <c r="N829" s="20">
        <v>-4.8</v>
      </c>
      <c r="O829" s="20">
        <v>8.3333333333333343E-2</v>
      </c>
      <c r="P829" s="21">
        <v>41.8</v>
      </c>
      <c r="Q829" s="21">
        <v>-0.4</v>
      </c>
      <c r="R829" s="21">
        <v>-4.8</v>
      </c>
      <c r="S829" s="22">
        <v>8.3333333333333343E-2</v>
      </c>
    </row>
    <row r="830" spans="1:19" ht="14" customHeight="1">
      <c r="A830" s="15">
        <v>345</v>
      </c>
      <c r="B830" s="16" t="s">
        <v>8</v>
      </c>
      <c r="C830" s="16" t="s">
        <v>9</v>
      </c>
      <c r="D830" s="16">
        <v>11</v>
      </c>
      <c r="E830" s="16" t="s">
        <v>10</v>
      </c>
      <c r="F830" s="16">
        <v>1</v>
      </c>
      <c r="G830" s="16" t="s">
        <v>30</v>
      </c>
      <c r="H830" s="16">
        <v>35</v>
      </c>
      <c r="I830" s="16">
        <v>65.349999999999994</v>
      </c>
      <c r="J830" s="16">
        <v>467.33</v>
      </c>
      <c r="K830" s="17"/>
      <c r="L830" s="16">
        <v>44.5</v>
      </c>
      <c r="M830" s="16">
        <v>0.2</v>
      </c>
      <c r="N830" s="16">
        <v>-6.2</v>
      </c>
      <c r="O830" s="16">
        <v>-3.2258064516129031E-2</v>
      </c>
      <c r="P830" s="17"/>
      <c r="Q830" s="17"/>
      <c r="R830" s="17"/>
      <c r="S830" s="18"/>
    </row>
    <row r="831" spans="1:19" ht="14" customHeight="1">
      <c r="A831" s="19">
        <v>345</v>
      </c>
      <c r="B831" s="20" t="s">
        <v>8</v>
      </c>
      <c r="C831" s="20" t="s">
        <v>9</v>
      </c>
      <c r="D831" s="20">
        <v>11</v>
      </c>
      <c r="E831" s="20" t="s">
        <v>10</v>
      </c>
      <c r="F831" s="20">
        <v>1</v>
      </c>
      <c r="G831" s="20" t="s">
        <v>30</v>
      </c>
      <c r="H831" s="20">
        <v>36</v>
      </c>
      <c r="I831" s="20">
        <v>65.36</v>
      </c>
      <c r="J831" s="20">
        <v>472</v>
      </c>
      <c r="K831" s="21"/>
      <c r="L831" s="20">
        <v>42.7</v>
      </c>
      <c r="M831" s="20">
        <v>-0.5</v>
      </c>
      <c r="N831" s="20">
        <v>-5.2</v>
      </c>
      <c r="O831" s="20">
        <v>9.6153846153846145E-2</v>
      </c>
      <c r="P831" s="21"/>
      <c r="Q831" s="21"/>
      <c r="R831" s="21"/>
      <c r="S831" s="22"/>
    </row>
    <row r="832" spans="1:19" ht="14" customHeight="1">
      <c r="A832" s="15">
        <v>345</v>
      </c>
      <c r="B832" s="16" t="s">
        <v>8</v>
      </c>
      <c r="C832" s="16" t="s">
        <v>9</v>
      </c>
      <c r="D832" s="16">
        <v>11</v>
      </c>
      <c r="E832" s="16" t="s">
        <v>10</v>
      </c>
      <c r="F832" s="16">
        <v>1</v>
      </c>
      <c r="G832" s="16" t="s">
        <v>30</v>
      </c>
      <c r="H832" s="16">
        <v>37</v>
      </c>
      <c r="I832" s="16">
        <v>65.37</v>
      </c>
      <c r="J832" s="16">
        <v>15</v>
      </c>
      <c r="K832" s="17"/>
      <c r="L832" s="16">
        <v>17.399999999999999</v>
      </c>
      <c r="M832" s="16">
        <v>0.3</v>
      </c>
      <c r="N832" s="16">
        <v>-2</v>
      </c>
      <c r="O832" s="16">
        <v>-0.15</v>
      </c>
      <c r="P832" s="17"/>
      <c r="Q832" s="17"/>
      <c r="R832" s="17"/>
      <c r="S832" s="18"/>
    </row>
    <row r="833" spans="1:19" ht="14" customHeight="1">
      <c r="A833" s="19">
        <v>345</v>
      </c>
      <c r="B833" s="20" t="s">
        <v>8</v>
      </c>
      <c r="C833" s="20" t="s">
        <v>9</v>
      </c>
      <c r="D833" s="20">
        <v>11</v>
      </c>
      <c r="E833" s="20" t="s">
        <v>10</v>
      </c>
      <c r="F833" s="20">
        <v>1</v>
      </c>
      <c r="G833" s="20" t="s">
        <v>30</v>
      </c>
      <c r="H833" s="20">
        <v>38</v>
      </c>
      <c r="I833" s="20">
        <v>65.38</v>
      </c>
      <c r="J833" s="20">
        <v>6.67</v>
      </c>
      <c r="K833" s="21">
        <v>6.67</v>
      </c>
      <c r="L833" s="20">
        <v>29.9</v>
      </c>
      <c r="M833" s="20">
        <v>-0.6</v>
      </c>
      <c r="N833" s="20">
        <v>-1.5</v>
      </c>
      <c r="O833" s="20">
        <v>0.39999999999999997</v>
      </c>
      <c r="P833" s="21">
        <v>29.9</v>
      </c>
      <c r="Q833" s="21">
        <v>-0.6</v>
      </c>
      <c r="R833" s="21">
        <v>-1.5</v>
      </c>
      <c r="S833" s="22">
        <v>0.39999999999999997</v>
      </c>
    </row>
    <row r="834" spans="1:19" ht="14" customHeight="1">
      <c r="A834" s="15">
        <v>345</v>
      </c>
      <c r="B834" s="16" t="s">
        <v>8</v>
      </c>
      <c r="C834" s="16" t="s">
        <v>9</v>
      </c>
      <c r="D834" s="16">
        <v>11</v>
      </c>
      <c r="E834" s="16" t="s">
        <v>10</v>
      </c>
      <c r="F834" s="16">
        <v>1</v>
      </c>
      <c r="G834" s="16" t="s">
        <v>30</v>
      </c>
      <c r="H834" s="16">
        <v>39</v>
      </c>
      <c r="I834" s="16">
        <v>65.39</v>
      </c>
      <c r="J834" s="16">
        <v>27.67</v>
      </c>
      <c r="K834" s="17">
        <v>27.67</v>
      </c>
      <c r="L834" s="16">
        <v>35</v>
      </c>
      <c r="M834" s="16">
        <v>-0.4</v>
      </c>
      <c r="N834" s="16">
        <v>-2.9</v>
      </c>
      <c r="O834" s="16">
        <v>0.13793103448275862</v>
      </c>
      <c r="P834" s="17">
        <v>35</v>
      </c>
      <c r="Q834" s="17">
        <v>-0.4</v>
      </c>
      <c r="R834" s="17">
        <v>-2.9</v>
      </c>
      <c r="S834" s="18">
        <v>0.13793103448275862</v>
      </c>
    </row>
    <row r="835" spans="1:19" ht="14" customHeight="1">
      <c r="A835" s="19">
        <v>345</v>
      </c>
      <c r="B835" s="20" t="s">
        <v>8</v>
      </c>
      <c r="C835" s="20" t="s">
        <v>9</v>
      </c>
      <c r="D835" s="20">
        <v>11</v>
      </c>
      <c r="E835" s="20" t="s">
        <v>10</v>
      </c>
      <c r="F835" s="20">
        <v>1</v>
      </c>
      <c r="G835" s="20" t="s">
        <v>30</v>
      </c>
      <c r="H835" s="20">
        <v>40</v>
      </c>
      <c r="I835" s="20">
        <v>65.400000000000006</v>
      </c>
      <c r="J835" s="20">
        <v>36.33</v>
      </c>
      <c r="K835" s="21">
        <v>36.33</v>
      </c>
      <c r="L835" s="20">
        <v>35.200000000000003</v>
      </c>
      <c r="M835" s="20">
        <v>-0.7</v>
      </c>
      <c r="N835" s="20">
        <v>-4.2</v>
      </c>
      <c r="O835" s="20">
        <v>0.16666666666666666</v>
      </c>
      <c r="P835" s="21">
        <v>35.200000000000003</v>
      </c>
      <c r="Q835" s="21">
        <v>-0.7</v>
      </c>
      <c r="R835" s="21">
        <v>-4.2</v>
      </c>
      <c r="S835" s="22">
        <v>0.16666666666666666</v>
      </c>
    </row>
    <row r="836" spans="1:19" ht="14" customHeight="1">
      <c r="A836" s="15">
        <v>345</v>
      </c>
      <c r="B836" s="16" t="s">
        <v>8</v>
      </c>
      <c r="C836" s="16" t="s">
        <v>9</v>
      </c>
      <c r="D836" s="16">
        <v>11</v>
      </c>
      <c r="E836" s="16" t="s">
        <v>10</v>
      </c>
      <c r="F836" s="16">
        <v>1</v>
      </c>
      <c r="G836" s="16" t="s">
        <v>30</v>
      </c>
      <c r="H836" s="16">
        <v>41</v>
      </c>
      <c r="I836" s="16">
        <v>65.41</v>
      </c>
      <c r="J836" s="16">
        <v>30.67</v>
      </c>
      <c r="K836" s="17">
        <v>30.67</v>
      </c>
      <c r="L836" s="16">
        <v>50</v>
      </c>
      <c r="M836" s="16">
        <v>-1.3</v>
      </c>
      <c r="N836" s="16">
        <v>-6.4</v>
      </c>
      <c r="O836" s="16">
        <v>0.203125</v>
      </c>
      <c r="P836" s="17">
        <v>50</v>
      </c>
      <c r="Q836" s="17">
        <v>-1.3</v>
      </c>
      <c r="R836" s="17">
        <v>-6.4</v>
      </c>
      <c r="S836" s="18">
        <v>0.203125</v>
      </c>
    </row>
    <row r="837" spans="1:19" ht="14" customHeight="1">
      <c r="A837" s="19">
        <v>345</v>
      </c>
      <c r="B837" s="20" t="s">
        <v>8</v>
      </c>
      <c r="C837" s="20" t="s">
        <v>9</v>
      </c>
      <c r="D837" s="20">
        <v>11</v>
      </c>
      <c r="E837" s="20" t="s">
        <v>10</v>
      </c>
      <c r="F837" s="20">
        <v>1</v>
      </c>
      <c r="G837" s="20" t="s">
        <v>30</v>
      </c>
      <c r="H837" s="20">
        <v>42</v>
      </c>
      <c r="I837" s="20">
        <v>65.42</v>
      </c>
      <c r="J837" s="20">
        <v>35</v>
      </c>
      <c r="K837" s="21">
        <v>35</v>
      </c>
      <c r="L837" s="20">
        <v>44.4</v>
      </c>
      <c r="M837" s="20">
        <v>-0.9</v>
      </c>
      <c r="N837" s="20">
        <v>-5</v>
      </c>
      <c r="O837" s="20">
        <v>0.18</v>
      </c>
      <c r="P837" s="21">
        <v>44.4</v>
      </c>
      <c r="Q837" s="21">
        <v>-0.9</v>
      </c>
      <c r="R837" s="21">
        <v>-5</v>
      </c>
      <c r="S837" s="22">
        <v>0.18</v>
      </c>
    </row>
    <row r="838" spans="1:19" ht="14" customHeight="1">
      <c r="A838" s="15">
        <v>345</v>
      </c>
      <c r="B838" s="16" t="s">
        <v>8</v>
      </c>
      <c r="C838" s="16" t="s">
        <v>9</v>
      </c>
      <c r="D838" s="16">
        <v>11</v>
      </c>
      <c r="E838" s="16" t="s">
        <v>10</v>
      </c>
      <c r="F838" s="16">
        <v>1</v>
      </c>
      <c r="G838" s="16" t="s">
        <v>30</v>
      </c>
      <c r="H838" s="16">
        <v>43</v>
      </c>
      <c r="I838" s="16">
        <v>65.430000000000007</v>
      </c>
      <c r="J838" s="16">
        <v>6.67</v>
      </c>
      <c r="K838" s="17"/>
      <c r="L838" s="16">
        <v>43</v>
      </c>
      <c r="M838" s="16">
        <v>-2.7</v>
      </c>
      <c r="N838" s="16">
        <v>-1.4</v>
      </c>
      <c r="O838" s="16">
        <v>1.9285714285714288</v>
      </c>
      <c r="P838" s="17"/>
      <c r="Q838" s="17"/>
      <c r="R838" s="17"/>
      <c r="S838" s="18"/>
    </row>
    <row r="839" spans="1:19" ht="14" customHeight="1">
      <c r="A839" s="19">
        <v>345</v>
      </c>
      <c r="B839" s="20" t="s">
        <v>8</v>
      </c>
      <c r="C839" s="20" t="s">
        <v>9</v>
      </c>
      <c r="D839" s="20">
        <v>11</v>
      </c>
      <c r="E839" s="20" t="s">
        <v>10</v>
      </c>
      <c r="F839" s="20">
        <v>1</v>
      </c>
      <c r="G839" s="20" t="s">
        <v>30</v>
      </c>
      <c r="H839" s="20">
        <v>45</v>
      </c>
      <c r="I839" s="20">
        <v>65.45</v>
      </c>
      <c r="J839" s="20">
        <v>17.670000000000002</v>
      </c>
      <c r="K839" s="21"/>
      <c r="L839" s="20">
        <v>20.399999999999999</v>
      </c>
      <c r="M839" s="20">
        <v>0.8</v>
      </c>
      <c r="N839" s="20">
        <v>-4.7</v>
      </c>
      <c r="O839" s="20">
        <v>-0.1702127659574468</v>
      </c>
      <c r="P839" s="21"/>
      <c r="Q839" s="21"/>
      <c r="R839" s="21"/>
      <c r="S839" s="22"/>
    </row>
    <row r="840" spans="1:19" ht="14" customHeight="1">
      <c r="A840" s="15">
        <v>345</v>
      </c>
      <c r="B840" s="16" t="s">
        <v>8</v>
      </c>
      <c r="C840" s="16" t="s">
        <v>9</v>
      </c>
      <c r="D840" s="16">
        <v>11</v>
      </c>
      <c r="E840" s="16" t="s">
        <v>10</v>
      </c>
      <c r="F840" s="16">
        <v>1</v>
      </c>
      <c r="G840" s="16" t="s">
        <v>30</v>
      </c>
      <c r="H840" s="16">
        <v>46</v>
      </c>
      <c r="I840" s="16">
        <v>65.459999999999994</v>
      </c>
      <c r="J840" s="16">
        <v>13.33</v>
      </c>
      <c r="K840" s="17">
        <v>13.33</v>
      </c>
      <c r="L840" s="16">
        <v>69.7</v>
      </c>
      <c r="M840" s="16">
        <v>0</v>
      </c>
      <c r="N840" s="16">
        <v>-6.8</v>
      </c>
      <c r="O840" s="16">
        <v>0</v>
      </c>
      <c r="P840" s="17">
        <v>69.7</v>
      </c>
      <c r="Q840" s="17">
        <v>0</v>
      </c>
      <c r="R840" s="17">
        <v>-6.8</v>
      </c>
      <c r="S840" s="18">
        <v>0</v>
      </c>
    </row>
    <row r="841" spans="1:19" ht="14" customHeight="1">
      <c r="A841" s="19">
        <v>345</v>
      </c>
      <c r="B841" s="20" t="s">
        <v>8</v>
      </c>
      <c r="C841" s="20" t="s">
        <v>9</v>
      </c>
      <c r="D841" s="20">
        <v>11</v>
      </c>
      <c r="E841" s="20" t="s">
        <v>10</v>
      </c>
      <c r="F841" s="20">
        <v>1</v>
      </c>
      <c r="G841" s="20" t="s">
        <v>30</v>
      </c>
      <c r="H841" s="20">
        <v>47</v>
      </c>
      <c r="I841" s="20">
        <v>65.47</v>
      </c>
      <c r="J841" s="20">
        <v>11.67</v>
      </c>
      <c r="K841" s="21">
        <v>11.67</v>
      </c>
      <c r="L841" s="20">
        <v>56.9</v>
      </c>
      <c r="M841" s="20">
        <v>-1.4</v>
      </c>
      <c r="N841" s="20">
        <v>-4.3</v>
      </c>
      <c r="O841" s="20">
        <v>0.32558139534883718</v>
      </c>
      <c r="P841" s="21">
        <v>56.9</v>
      </c>
      <c r="Q841" s="21">
        <v>-1.4</v>
      </c>
      <c r="R841" s="21">
        <v>-4.3</v>
      </c>
      <c r="S841" s="22">
        <v>0.32558139534883718</v>
      </c>
    </row>
    <row r="842" spans="1:19" ht="14" customHeight="1">
      <c r="A842" s="15">
        <v>345</v>
      </c>
      <c r="B842" s="16" t="s">
        <v>8</v>
      </c>
      <c r="C842" s="16" t="s">
        <v>9</v>
      </c>
      <c r="D842" s="16">
        <v>11</v>
      </c>
      <c r="E842" s="16" t="s">
        <v>10</v>
      </c>
      <c r="F842" s="16">
        <v>1</v>
      </c>
      <c r="G842" s="16" t="s">
        <v>30</v>
      </c>
      <c r="H842" s="16">
        <v>48</v>
      </c>
      <c r="I842" s="16">
        <v>65.48</v>
      </c>
      <c r="J842" s="16">
        <v>10.33</v>
      </c>
      <c r="K842" s="17"/>
      <c r="L842" s="16">
        <v>60.3</v>
      </c>
      <c r="M842" s="16">
        <v>-1.5</v>
      </c>
      <c r="N842" s="16">
        <v>-3.4</v>
      </c>
      <c r="O842" s="16">
        <v>0.44117647058823528</v>
      </c>
      <c r="P842" s="17"/>
      <c r="Q842" s="17"/>
      <c r="R842" s="17"/>
      <c r="S842" s="18"/>
    </row>
    <row r="843" spans="1:19" ht="14" customHeight="1">
      <c r="A843" s="19">
        <v>345</v>
      </c>
      <c r="B843" s="20" t="s">
        <v>8</v>
      </c>
      <c r="C843" s="20" t="s">
        <v>9</v>
      </c>
      <c r="D843" s="20">
        <v>12</v>
      </c>
      <c r="E843" s="20" t="s">
        <v>10</v>
      </c>
      <c r="F843" s="20">
        <v>1</v>
      </c>
      <c r="G843" s="20" t="s">
        <v>30</v>
      </c>
      <c r="H843" s="20">
        <v>1</v>
      </c>
      <c r="I843" s="20">
        <v>69.709999999999994</v>
      </c>
      <c r="J843" s="20">
        <v>2</v>
      </c>
      <c r="K843" s="21"/>
      <c r="L843" s="20">
        <v>29</v>
      </c>
      <c r="M843" s="20">
        <v>1.5</v>
      </c>
      <c r="N843" s="20">
        <v>-9.6999999999999993</v>
      </c>
      <c r="O843" s="20">
        <v>-0.15463917525773196</v>
      </c>
      <c r="P843" s="21"/>
      <c r="Q843" s="21"/>
      <c r="R843" s="21"/>
      <c r="S843" s="22"/>
    </row>
    <row r="844" spans="1:19" ht="14" customHeight="1">
      <c r="A844" s="15">
        <v>345</v>
      </c>
      <c r="B844" s="16" t="s">
        <v>8</v>
      </c>
      <c r="C844" s="16" t="s">
        <v>9</v>
      </c>
      <c r="D844" s="16">
        <v>12</v>
      </c>
      <c r="E844" s="16" t="s">
        <v>10</v>
      </c>
      <c r="F844" s="16">
        <v>1</v>
      </c>
      <c r="G844" s="16" t="s">
        <v>30</v>
      </c>
      <c r="H844" s="16">
        <v>2</v>
      </c>
      <c r="I844" s="16">
        <v>69.72</v>
      </c>
      <c r="J844" s="16">
        <v>22</v>
      </c>
      <c r="K844" s="17">
        <v>22</v>
      </c>
      <c r="L844" s="16">
        <v>38.200000000000003</v>
      </c>
      <c r="M844" s="16">
        <v>-0.7</v>
      </c>
      <c r="N844" s="16">
        <v>-4.7</v>
      </c>
      <c r="O844" s="16">
        <v>0.14893617021276595</v>
      </c>
      <c r="P844" s="17">
        <v>38.200000000000003</v>
      </c>
      <c r="Q844" s="17">
        <v>-0.7</v>
      </c>
      <c r="R844" s="17">
        <v>-4.7</v>
      </c>
      <c r="S844" s="18">
        <v>0.14893617021276595</v>
      </c>
    </row>
    <row r="845" spans="1:19" ht="14" customHeight="1">
      <c r="A845" s="19">
        <v>345</v>
      </c>
      <c r="B845" s="20" t="s">
        <v>8</v>
      </c>
      <c r="C845" s="20" t="s">
        <v>9</v>
      </c>
      <c r="D845" s="20">
        <v>12</v>
      </c>
      <c r="E845" s="20" t="s">
        <v>10</v>
      </c>
      <c r="F845" s="20">
        <v>1</v>
      </c>
      <c r="G845" s="20" t="s">
        <v>30</v>
      </c>
      <c r="H845" s="20">
        <v>3</v>
      </c>
      <c r="I845" s="20">
        <v>69.73</v>
      </c>
      <c r="J845" s="20">
        <v>24.33</v>
      </c>
      <c r="K845" s="21">
        <v>24.33</v>
      </c>
      <c r="L845" s="20">
        <v>41.3</v>
      </c>
      <c r="M845" s="20">
        <v>-0.8</v>
      </c>
      <c r="N845" s="20">
        <v>-5</v>
      </c>
      <c r="O845" s="20">
        <v>0.16</v>
      </c>
      <c r="P845" s="21">
        <v>41.3</v>
      </c>
      <c r="Q845" s="21">
        <v>-0.8</v>
      </c>
      <c r="R845" s="21">
        <v>-5</v>
      </c>
      <c r="S845" s="22">
        <v>0.16</v>
      </c>
    </row>
    <row r="846" spans="1:19" ht="14" customHeight="1">
      <c r="A846" s="15">
        <v>345</v>
      </c>
      <c r="B846" s="16" t="s">
        <v>8</v>
      </c>
      <c r="C846" s="16" t="s">
        <v>9</v>
      </c>
      <c r="D846" s="16">
        <v>12</v>
      </c>
      <c r="E846" s="16" t="s">
        <v>10</v>
      </c>
      <c r="F846" s="16">
        <v>1</v>
      </c>
      <c r="G846" s="16" t="s">
        <v>30</v>
      </c>
      <c r="H846" s="16">
        <v>4</v>
      </c>
      <c r="I846" s="16">
        <v>69.739999999999995</v>
      </c>
      <c r="J846" s="16">
        <v>28</v>
      </c>
      <c r="K846" s="17"/>
      <c r="L846" s="16">
        <v>42.5</v>
      </c>
      <c r="M846" s="16">
        <v>-0.3</v>
      </c>
      <c r="N846" s="16">
        <v>-5.9</v>
      </c>
      <c r="O846" s="16">
        <v>5.084745762711864E-2</v>
      </c>
      <c r="P846" s="17"/>
      <c r="Q846" s="17"/>
      <c r="R846" s="17"/>
      <c r="S846" s="18"/>
    </row>
    <row r="847" spans="1:19" ht="14" customHeight="1">
      <c r="A847" s="19">
        <v>345</v>
      </c>
      <c r="B847" s="20" t="s">
        <v>8</v>
      </c>
      <c r="C847" s="20" t="s">
        <v>9</v>
      </c>
      <c r="D847" s="20">
        <v>12</v>
      </c>
      <c r="E847" s="20" t="s">
        <v>10</v>
      </c>
      <c r="F847" s="20">
        <v>1</v>
      </c>
      <c r="G847" s="20" t="s">
        <v>30</v>
      </c>
      <c r="H847" s="20">
        <v>5</v>
      </c>
      <c r="I847" s="20">
        <v>69.75</v>
      </c>
      <c r="J847" s="20">
        <v>4.67</v>
      </c>
      <c r="K847" s="21"/>
      <c r="L847" s="20">
        <v>33.5</v>
      </c>
      <c r="M847" s="20">
        <v>-0.1</v>
      </c>
      <c r="N847" s="20">
        <v>-5.5</v>
      </c>
      <c r="O847" s="20">
        <v>1.8181818181818184E-2</v>
      </c>
      <c r="P847" s="21"/>
      <c r="Q847" s="21"/>
      <c r="R847" s="21"/>
      <c r="S847" s="22"/>
    </row>
    <row r="848" spans="1:19" ht="14" customHeight="1">
      <c r="A848" s="15">
        <v>345</v>
      </c>
      <c r="B848" s="16" t="s">
        <v>8</v>
      </c>
      <c r="C848" s="16" t="s">
        <v>9</v>
      </c>
      <c r="D848" s="16">
        <v>12</v>
      </c>
      <c r="E848" s="16" t="s">
        <v>10</v>
      </c>
      <c r="F848" s="16">
        <v>1</v>
      </c>
      <c r="G848" s="16" t="s">
        <v>30</v>
      </c>
      <c r="H848" s="16">
        <v>7</v>
      </c>
      <c r="I848" s="16">
        <v>69.77</v>
      </c>
      <c r="J848" s="16">
        <v>0</v>
      </c>
      <c r="K848" s="17"/>
      <c r="L848" s="16">
        <v>28.5</v>
      </c>
      <c r="M848" s="16">
        <v>1.8</v>
      </c>
      <c r="N848" s="16">
        <v>-8</v>
      </c>
      <c r="O848" s="16">
        <v>-0.22500000000000001</v>
      </c>
      <c r="P848" s="17"/>
      <c r="Q848" s="17"/>
      <c r="R848" s="17"/>
      <c r="S848" s="18"/>
    </row>
    <row r="849" spans="1:19" ht="14" customHeight="1">
      <c r="A849" s="19">
        <v>345</v>
      </c>
      <c r="B849" s="20" t="s">
        <v>8</v>
      </c>
      <c r="C849" s="20" t="s">
        <v>9</v>
      </c>
      <c r="D849" s="20">
        <v>12</v>
      </c>
      <c r="E849" s="20" t="s">
        <v>10</v>
      </c>
      <c r="F849" s="20">
        <v>1</v>
      </c>
      <c r="G849" s="20" t="s">
        <v>30</v>
      </c>
      <c r="H849" s="20">
        <v>8</v>
      </c>
      <c r="I849" s="20">
        <v>69.78</v>
      </c>
      <c r="J849" s="20">
        <v>17</v>
      </c>
      <c r="K849" s="21">
        <v>17</v>
      </c>
      <c r="L849" s="20">
        <v>49.2</v>
      </c>
      <c r="M849" s="20">
        <v>-1.6</v>
      </c>
      <c r="N849" s="20">
        <v>-6.3</v>
      </c>
      <c r="O849" s="20">
        <v>0.25396825396825401</v>
      </c>
      <c r="P849" s="21">
        <v>49.2</v>
      </c>
      <c r="Q849" s="21">
        <v>-1.6</v>
      </c>
      <c r="R849" s="21">
        <v>-6.3</v>
      </c>
      <c r="S849" s="22">
        <v>0.25396825396825401</v>
      </c>
    </row>
    <row r="850" spans="1:19" ht="14" customHeight="1">
      <c r="A850" s="15">
        <v>345</v>
      </c>
      <c r="B850" s="16" t="s">
        <v>8</v>
      </c>
      <c r="C850" s="16" t="s">
        <v>9</v>
      </c>
      <c r="D850" s="16">
        <v>12</v>
      </c>
      <c r="E850" s="16" t="s">
        <v>10</v>
      </c>
      <c r="F850" s="16">
        <v>1</v>
      </c>
      <c r="G850" s="16" t="s">
        <v>30</v>
      </c>
      <c r="H850" s="16">
        <v>9</v>
      </c>
      <c r="I850" s="16">
        <v>69.790000000000006</v>
      </c>
      <c r="J850" s="16">
        <v>19.670000000000002</v>
      </c>
      <c r="K850" s="17">
        <v>19.670000000000002</v>
      </c>
      <c r="L850" s="16">
        <v>40.299999999999997</v>
      </c>
      <c r="M850" s="16">
        <v>-1.8</v>
      </c>
      <c r="N850" s="16">
        <v>-5.3</v>
      </c>
      <c r="O850" s="16">
        <v>0.339622641509434</v>
      </c>
      <c r="P850" s="17">
        <v>40.299999999999997</v>
      </c>
      <c r="Q850" s="17">
        <v>-1.8</v>
      </c>
      <c r="R850" s="17">
        <v>-5.3</v>
      </c>
      <c r="S850" s="18">
        <v>0.339622641509434</v>
      </c>
    </row>
    <row r="851" spans="1:19" ht="14" customHeight="1">
      <c r="A851" s="19">
        <v>345</v>
      </c>
      <c r="B851" s="20" t="s">
        <v>8</v>
      </c>
      <c r="C851" s="20" t="s">
        <v>9</v>
      </c>
      <c r="D851" s="20">
        <v>12</v>
      </c>
      <c r="E851" s="20" t="s">
        <v>10</v>
      </c>
      <c r="F851" s="20">
        <v>1</v>
      </c>
      <c r="G851" s="20" t="s">
        <v>30</v>
      </c>
      <c r="H851" s="20">
        <v>10</v>
      </c>
      <c r="I851" s="20">
        <v>69.8</v>
      </c>
      <c r="J851" s="20">
        <v>2.33</v>
      </c>
      <c r="K851" s="21"/>
      <c r="L851" s="20">
        <v>38.200000000000003</v>
      </c>
      <c r="M851" s="20">
        <v>-1.9</v>
      </c>
      <c r="N851" s="20">
        <v>-4.5999999999999996</v>
      </c>
      <c r="O851" s="20">
        <v>0.41304347826086957</v>
      </c>
      <c r="P851" s="21"/>
      <c r="Q851" s="21"/>
      <c r="R851" s="21"/>
      <c r="S851" s="22"/>
    </row>
    <row r="852" spans="1:19" ht="14" customHeight="1">
      <c r="A852" s="15">
        <v>345</v>
      </c>
      <c r="B852" s="16" t="s">
        <v>8</v>
      </c>
      <c r="C852" s="16" t="s">
        <v>9</v>
      </c>
      <c r="D852" s="16">
        <v>12</v>
      </c>
      <c r="E852" s="16" t="s">
        <v>10</v>
      </c>
      <c r="F852" s="16">
        <v>1</v>
      </c>
      <c r="G852" s="16" t="s">
        <v>30</v>
      </c>
      <c r="H852" s="16">
        <v>12</v>
      </c>
      <c r="I852" s="16">
        <v>69.819999999999993</v>
      </c>
      <c r="J852" s="16">
        <v>7</v>
      </c>
      <c r="K852" s="17"/>
      <c r="L852" s="16">
        <v>41.4</v>
      </c>
      <c r="M852" s="16">
        <v>-2.4</v>
      </c>
      <c r="N852" s="16">
        <v>-5.4</v>
      </c>
      <c r="O852" s="16">
        <v>0.44444444444444442</v>
      </c>
      <c r="P852" s="17"/>
      <c r="Q852" s="17"/>
      <c r="R852" s="17"/>
      <c r="S852" s="18"/>
    </row>
    <row r="853" spans="1:19" ht="14" customHeight="1">
      <c r="A853" s="19">
        <v>345</v>
      </c>
      <c r="B853" s="20" t="s">
        <v>8</v>
      </c>
      <c r="C853" s="20" t="s">
        <v>9</v>
      </c>
      <c r="D853" s="20">
        <v>12</v>
      </c>
      <c r="E853" s="20" t="s">
        <v>10</v>
      </c>
      <c r="F853" s="20">
        <v>1</v>
      </c>
      <c r="G853" s="20" t="s">
        <v>30</v>
      </c>
      <c r="H853" s="20">
        <v>13</v>
      </c>
      <c r="I853" s="20">
        <v>69.83</v>
      </c>
      <c r="J853" s="20">
        <v>26.33</v>
      </c>
      <c r="K853" s="21">
        <v>26.33</v>
      </c>
      <c r="L853" s="20">
        <v>50.6</v>
      </c>
      <c r="M853" s="20">
        <v>-1.9</v>
      </c>
      <c r="N853" s="20">
        <v>-5</v>
      </c>
      <c r="O853" s="20">
        <v>0.38</v>
      </c>
      <c r="P853" s="21">
        <v>50.6</v>
      </c>
      <c r="Q853" s="21">
        <v>-1.9</v>
      </c>
      <c r="R853" s="21">
        <v>-5</v>
      </c>
      <c r="S853" s="22">
        <v>0.38</v>
      </c>
    </row>
    <row r="854" spans="1:19" ht="14" customHeight="1">
      <c r="A854" s="15">
        <v>345</v>
      </c>
      <c r="B854" s="16" t="s">
        <v>8</v>
      </c>
      <c r="C854" s="16" t="s">
        <v>9</v>
      </c>
      <c r="D854" s="16">
        <v>12</v>
      </c>
      <c r="E854" s="16" t="s">
        <v>10</v>
      </c>
      <c r="F854" s="16">
        <v>1</v>
      </c>
      <c r="G854" s="16" t="s">
        <v>30</v>
      </c>
      <c r="H854" s="16">
        <v>14</v>
      </c>
      <c r="I854" s="16">
        <v>69.84</v>
      </c>
      <c r="J854" s="16">
        <v>19</v>
      </c>
      <c r="K854" s="17"/>
      <c r="L854" s="16">
        <v>54.6</v>
      </c>
      <c r="M854" s="16">
        <v>-0.8</v>
      </c>
      <c r="N854" s="16">
        <v>-5.9</v>
      </c>
      <c r="O854" s="16">
        <v>0.13559322033898305</v>
      </c>
      <c r="P854" s="17"/>
      <c r="Q854" s="17"/>
      <c r="R854" s="17"/>
      <c r="S854" s="18"/>
    </row>
    <row r="855" spans="1:19" ht="14" customHeight="1">
      <c r="A855" s="19">
        <v>345</v>
      </c>
      <c r="B855" s="20" t="s">
        <v>8</v>
      </c>
      <c r="C855" s="20" t="s">
        <v>9</v>
      </c>
      <c r="D855" s="20">
        <v>12</v>
      </c>
      <c r="E855" s="20" t="s">
        <v>10</v>
      </c>
      <c r="F855" s="20">
        <v>1</v>
      </c>
      <c r="G855" s="20" t="s">
        <v>30</v>
      </c>
      <c r="H855" s="20">
        <v>16</v>
      </c>
      <c r="I855" s="20">
        <v>69.86</v>
      </c>
      <c r="J855" s="20">
        <v>8</v>
      </c>
      <c r="K855" s="21"/>
      <c r="L855" s="20">
        <v>45.8</v>
      </c>
      <c r="M855" s="20">
        <v>-0.7</v>
      </c>
      <c r="N855" s="20">
        <v>-5.5</v>
      </c>
      <c r="O855" s="20">
        <v>0.12727272727272726</v>
      </c>
      <c r="P855" s="21"/>
      <c r="Q855" s="21"/>
      <c r="R855" s="21"/>
      <c r="S855" s="22"/>
    </row>
    <row r="856" spans="1:19" ht="14" customHeight="1">
      <c r="A856" s="15">
        <v>345</v>
      </c>
      <c r="B856" s="16" t="s">
        <v>8</v>
      </c>
      <c r="C856" s="16" t="s">
        <v>9</v>
      </c>
      <c r="D856" s="16">
        <v>12</v>
      </c>
      <c r="E856" s="16" t="s">
        <v>10</v>
      </c>
      <c r="F856" s="16">
        <v>1</v>
      </c>
      <c r="G856" s="16" t="s">
        <v>30</v>
      </c>
      <c r="H856" s="16">
        <v>17</v>
      </c>
      <c r="I856" s="16">
        <v>69.87</v>
      </c>
      <c r="J856" s="16">
        <v>22</v>
      </c>
      <c r="K856" s="17">
        <v>22</v>
      </c>
      <c r="L856" s="16">
        <v>48.1</v>
      </c>
      <c r="M856" s="16">
        <v>-1.5</v>
      </c>
      <c r="N856" s="16">
        <v>-5.9</v>
      </c>
      <c r="O856" s="16">
        <v>0.25423728813559321</v>
      </c>
      <c r="P856" s="17">
        <v>48.1</v>
      </c>
      <c r="Q856" s="17">
        <v>-1.5</v>
      </c>
      <c r="R856" s="17">
        <v>-5.9</v>
      </c>
      <c r="S856" s="18">
        <v>0.25423728813559321</v>
      </c>
    </row>
    <row r="857" spans="1:19" ht="14" customHeight="1">
      <c r="A857" s="19">
        <v>345</v>
      </c>
      <c r="B857" s="20" t="s">
        <v>8</v>
      </c>
      <c r="C857" s="20" t="s">
        <v>9</v>
      </c>
      <c r="D857" s="20">
        <v>12</v>
      </c>
      <c r="E857" s="20" t="s">
        <v>10</v>
      </c>
      <c r="F857" s="20">
        <v>1</v>
      </c>
      <c r="G857" s="20" t="s">
        <v>30</v>
      </c>
      <c r="H857" s="20">
        <v>18</v>
      </c>
      <c r="I857" s="20">
        <v>69.88</v>
      </c>
      <c r="J857" s="20">
        <v>25.33</v>
      </c>
      <c r="K857" s="21">
        <v>25.33</v>
      </c>
      <c r="L857" s="20">
        <v>43.8</v>
      </c>
      <c r="M857" s="20">
        <v>-1.2</v>
      </c>
      <c r="N857" s="20">
        <v>-6</v>
      </c>
      <c r="O857" s="20">
        <v>0.19999999999999998</v>
      </c>
      <c r="P857" s="21">
        <v>43.8</v>
      </c>
      <c r="Q857" s="21">
        <v>-1.2</v>
      </c>
      <c r="R857" s="21">
        <v>-6</v>
      </c>
      <c r="S857" s="22">
        <v>0.19999999999999998</v>
      </c>
    </row>
    <row r="858" spans="1:19" ht="14" customHeight="1">
      <c r="A858" s="15">
        <v>345</v>
      </c>
      <c r="B858" s="16" t="s">
        <v>8</v>
      </c>
      <c r="C858" s="16" t="s">
        <v>9</v>
      </c>
      <c r="D858" s="16">
        <v>12</v>
      </c>
      <c r="E858" s="16" t="s">
        <v>10</v>
      </c>
      <c r="F858" s="16">
        <v>1</v>
      </c>
      <c r="G858" s="16" t="s">
        <v>30</v>
      </c>
      <c r="H858" s="16">
        <v>19</v>
      </c>
      <c r="I858" s="16">
        <v>69.89</v>
      </c>
      <c r="J858" s="16">
        <v>23.67</v>
      </c>
      <c r="K858" s="17">
        <v>23.67</v>
      </c>
      <c r="L858" s="16">
        <v>59.2</v>
      </c>
      <c r="M858" s="16">
        <v>-0.6</v>
      </c>
      <c r="N858" s="16">
        <v>-7.9</v>
      </c>
      <c r="O858" s="16">
        <v>7.5949367088607583E-2</v>
      </c>
      <c r="P858" s="17">
        <v>59.2</v>
      </c>
      <c r="Q858" s="17">
        <v>-0.6</v>
      </c>
      <c r="R858" s="17">
        <v>-7.9</v>
      </c>
      <c r="S858" s="18">
        <v>7.5949367088607583E-2</v>
      </c>
    </row>
    <row r="859" spans="1:19" ht="14" customHeight="1">
      <c r="A859" s="19">
        <v>345</v>
      </c>
      <c r="B859" s="20" t="s">
        <v>8</v>
      </c>
      <c r="C859" s="20" t="s">
        <v>9</v>
      </c>
      <c r="D859" s="20">
        <v>12</v>
      </c>
      <c r="E859" s="20" t="s">
        <v>10</v>
      </c>
      <c r="F859" s="20">
        <v>1</v>
      </c>
      <c r="G859" s="20" t="s">
        <v>30</v>
      </c>
      <c r="H859" s="20">
        <v>20</v>
      </c>
      <c r="I859" s="20">
        <v>69.900000000000006</v>
      </c>
      <c r="J859" s="20">
        <v>29</v>
      </c>
      <c r="K859" s="21">
        <v>29</v>
      </c>
      <c r="L859" s="20">
        <v>49.6</v>
      </c>
      <c r="M859" s="20">
        <v>-2.2999999999999998</v>
      </c>
      <c r="N859" s="20">
        <v>-5.6</v>
      </c>
      <c r="O859" s="20">
        <v>0.4107142857142857</v>
      </c>
      <c r="P859" s="21">
        <v>49.6</v>
      </c>
      <c r="Q859" s="21">
        <v>-2.2999999999999998</v>
      </c>
      <c r="R859" s="21">
        <v>-5.6</v>
      </c>
      <c r="S859" s="22">
        <v>0.4107142857142857</v>
      </c>
    </row>
    <row r="860" spans="1:19" ht="14" customHeight="1">
      <c r="A860" s="15">
        <v>345</v>
      </c>
      <c r="B860" s="16" t="s">
        <v>8</v>
      </c>
      <c r="C860" s="16" t="s">
        <v>9</v>
      </c>
      <c r="D860" s="16">
        <v>12</v>
      </c>
      <c r="E860" s="16" t="s">
        <v>10</v>
      </c>
      <c r="F860" s="16">
        <v>1</v>
      </c>
      <c r="G860" s="16" t="s">
        <v>30</v>
      </c>
      <c r="H860" s="16">
        <v>21</v>
      </c>
      <c r="I860" s="16">
        <v>69.91</v>
      </c>
      <c r="J860" s="16">
        <v>25</v>
      </c>
      <c r="K860" s="17">
        <v>25</v>
      </c>
      <c r="L860" s="16">
        <v>53.2</v>
      </c>
      <c r="M860" s="16">
        <v>-1.9</v>
      </c>
      <c r="N860" s="16">
        <v>-5.5</v>
      </c>
      <c r="O860" s="16">
        <v>0.34545454545454546</v>
      </c>
      <c r="P860" s="17">
        <v>53.2</v>
      </c>
      <c r="Q860" s="17">
        <v>-1.9</v>
      </c>
      <c r="R860" s="17">
        <v>-5.5</v>
      </c>
      <c r="S860" s="18">
        <v>0.34545454545454546</v>
      </c>
    </row>
    <row r="861" spans="1:19" ht="14" customHeight="1">
      <c r="A861" s="19">
        <v>345</v>
      </c>
      <c r="B861" s="20" t="s">
        <v>8</v>
      </c>
      <c r="C861" s="20" t="s">
        <v>9</v>
      </c>
      <c r="D861" s="20">
        <v>12</v>
      </c>
      <c r="E861" s="20" t="s">
        <v>10</v>
      </c>
      <c r="F861" s="20">
        <v>1</v>
      </c>
      <c r="G861" s="20" t="s">
        <v>30</v>
      </c>
      <c r="H861" s="20">
        <v>22</v>
      </c>
      <c r="I861" s="20">
        <v>69.92</v>
      </c>
      <c r="J861" s="20">
        <v>22.33</v>
      </c>
      <c r="K861" s="21">
        <v>22.33</v>
      </c>
      <c r="L861" s="20">
        <v>50.3</v>
      </c>
      <c r="M861" s="20">
        <v>-1</v>
      </c>
      <c r="N861" s="20">
        <v>-6.5</v>
      </c>
      <c r="O861" s="20">
        <v>0.15384615384615385</v>
      </c>
      <c r="P861" s="21">
        <v>50.3</v>
      </c>
      <c r="Q861" s="21">
        <v>-1</v>
      </c>
      <c r="R861" s="21">
        <v>-6.5</v>
      </c>
      <c r="S861" s="22">
        <v>0.15384615384615385</v>
      </c>
    </row>
    <row r="862" spans="1:19" ht="14" customHeight="1">
      <c r="A862" s="15">
        <v>345</v>
      </c>
      <c r="B862" s="16" t="s">
        <v>8</v>
      </c>
      <c r="C862" s="16" t="s">
        <v>9</v>
      </c>
      <c r="D862" s="16">
        <v>12</v>
      </c>
      <c r="E862" s="16" t="s">
        <v>10</v>
      </c>
      <c r="F862" s="16">
        <v>1</v>
      </c>
      <c r="G862" s="16" t="s">
        <v>30</v>
      </c>
      <c r="H862" s="16">
        <v>23</v>
      </c>
      <c r="I862" s="16">
        <v>69.930000000000007</v>
      </c>
      <c r="J862" s="16">
        <v>23</v>
      </c>
      <c r="K862" s="17"/>
      <c r="L862" s="16">
        <v>42.6</v>
      </c>
      <c r="M862" s="16">
        <v>-1.1000000000000001</v>
      </c>
      <c r="N862" s="16">
        <v>-5.8</v>
      </c>
      <c r="O862" s="16">
        <v>0.18965517241379312</v>
      </c>
      <c r="P862" s="17"/>
      <c r="Q862" s="17"/>
      <c r="R862" s="17"/>
      <c r="S862" s="18"/>
    </row>
    <row r="863" spans="1:19" ht="14" customHeight="1">
      <c r="A863" s="19">
        <v>345</v>
      </c>
      <c r="B863" s="20" t="s">
        <v>8</v>
      </c>
      <c r="C863" s="20" t="s">
        <v>9</v>
      </c>
      <c r="D863" s="20">
        <v>12</v>
      </c>
      <c r="E863" s="20" t="s">
        <v>10</v>
      </c>
      <c r="F863" s="20">
        <v>1</v>
      </c>
      <c r="G863" s="20" t="s">
        <v>30</v>
      </c>
      <c r="H863" s="20">
        <v>26</v>
      </c>
      <c r="I863" s="20">
        <v>69.959999999999994</v>
      </c>
      <c r="J863" s="20">
        <v>681</v>
      </c>
      <c r="K863" s="21"/>
      <c r="L863" s="20">
        <v>45.7</v>
      </c>
      <c r="M863" s="20">
        <v>1.2</v>
      </c>
      <c r="N863" s="20">
        <v>-8</v>
      </c>
      <c r="O863" s="20">
        <v>-0.15</v>
      </c>
      <c r="P863" s="21"/>
      <c r="Q863" s="21"/>
      <c r="R863" s="21"/>
      <c r="S863" s="22"/>
    </row>
    <row r="864" spans="1:19" ht="14" customHeight="1">
      <c r="A864" s="15">
        <v>345</v>
      </c>
      <c r="B864" s="16" t="s">
        <v>8</v>
      </c>
      <c r="C864" s="16" t="s">
        <v>9</v>
      </c>
      <c r="D864" s="16">
        <v>12</v>
      </c>
      <c r="E864" s="16" t="s">
        <v>10</v>
      </c>
      <c r="F864" s="16">
        <v>1</v>
      </c>
      <c r="G864" s="16" t="s">
        <v>30</v>
      </c>
      <c r="H864" s="16">
        <v>27</v>
      </c>
      <c r="I864" s="16">
        <v>69.97</v>
      </c>
      <c r="J864" s="16">
        <v>1394.67</v>
      </c>
      <c r="K864" s="17">
        <v>1394.67</v>
      </c>
      <c r="L864" s="16">
        <v>38.700000000000003</v>
      </c>
      <c r="M864" s="16">
        <v>1</v>
      </c>
      <c r="N864" s="16">
        <v>-7.3</v>
      </c>
      <c r="O864" s="16">
        <v>-0.13698630136986301</v>
      </c>
      <c r="P864" s="17">
        <v>38.700000000000003</v>
      </c>
      <c r="Q864" s="17">
        <v>1</v>
      </c>
      <c r="R864" s="17">
        <v>-7.3</v>
      </c>
      <c r="S864" s="18">
        <v>-0.13698630136986301</v>
      </c>
    </row>
    <row r="865" spans="1:19" ht="14" customHeight="1">
      <c r="A865" s="19">
        <v>345</v>
      </c>
      <c r="B865" s="20" t="s">
        <v>8</v>
      </c>
      <c r="C865" s="20" t="s">
        <v>9</v>
      </c>
      <c r="D865" s="20">
        <v>12</v>
      </c>
      <c r="E865" s="20" t="s">
        <v>10</v>
      </c>
      <c r="F865" s="20">
        <v>1</v>
      </c>
      <c r="G865" s="20" t="s">
        <v>30</v>
      </c>
      <c r="H865" s="20">
        <v>28</v>
      </c>
      <c r="I865" s="20">
        <v>69.98</v>
      </c>
      <c r="J865" s="20">
        <v>1076</v>
      </c>
      <c r="K865" s="21">
        <v>1076</v>
      </c>
      <c r="L865" s="20">
        <v>41</v>
      </c>
      <c r="M865" s="20">
        <v>0.8</v>
      </c>
      <c r="N865" s="20">
        <v>-7.8</v>
      </c>
      <c r="O865" s="20">
        <v>-0.10256410256410257</v>
      </c>
      <c r="P865" s="21">
        <v>41</v>
      </c>
      <c r="Q865" s="21">
        <v>0.8</v>
      </c>
      <c r="R865" s="21">
        <v>-7.8</v>
      </c>
      <c r="S865" s="22">
        <v>-0.10256410256410257</v>
      </c>
    </row>
    <row r="866" spans="1:19" ht="14" customHeight="1">
      <c r="A866" s="15">
        <v>345</v>
      </c>
      <c r="B866" s="16" t="s">
        <v>8</v>
      </c>
      <c r="C866" s="16" t="s">
        <v>9</v>
      </c>
      <c r="D866" s="16">
        <v>12</v>
      </c>
      <c r="E866" s="16" t="s">
        <v>10</v>
      </c>
      <c r="F866" s="16">
        <v>1</v>
      </c>
      <c r="G866" s="16" t="s">
        <v>30</v>
      </c>
      <c r="H866" s="16">
        <v>29</v>
      </c>
      <c r="I866" s="16">
        <v>69.989999999999995</v>
      </c>
      <c r="J866" s="16">
        <v>1190.33</v>
      </c>
      <c r="K866" s="17">
        <v>1190.33</v>
      </c>
      <c r="L866" s="16">
        <v>41.9</v>
      </c>
      <c r="M866" s="16">
        <v>0.8</v>
      </c>
      <c r="N866" s="16">
        <v>-7.9</v>
      </c>
      <c r="O866" s="16">
        <v>-0.10126582278481013</v>
      </c>
      <c r="P866" s="17">
        <v>41.9</v>
      </c>
      <c r="Q866" s="17">
        <v>0.8</v>
      </c>
      <c r="R866" s="17">
        <v>-7.9</v>
      </c>
      <c r="S866" s="18">
        <v>-0.10126582278481013</v>
      </c>
    </row>
    <row r="867" spans="1:19" ht="14" customHeight="1">
      <c r="A867" s="19">
        <v>345</v>
      </c>
      <c r="B867" s="20" t="s">
        <v>8</v>
      </c>
      <c r="C867" s="20" t="s">
        <v>9</v>
      </c>
      <c r="D867" s="20">
        <v>12</v>
      </c>
      <c r="E867" s="20" t="s">
        <v>10</v>
      </c>
      <c r="F867" s="20">
        <v>1</v>
      </c>
      <c r="G867" s="20" t="s">
        <v>30</v>
      </c>
      <c r="H867" s="20">
        <v>30</v>
      </c>
      <c r="I867" s="20">
        <v>70</v>
      </c>
      <c r="J867" s="20">
        <v>1021.33</v>
      </c>
      <c r="K867" s="21">
        <v>1021.33</v>
      </c>
      <c r="L867" s="20">
        <v>37.700000000000003</v>
      </c>
      <c r="M867" s="20">
        <v>0.9</v>
      </c>
      <c r="N867" s="20">
        <v>-7.1</v>
      </c>
      <c r="O867" s="20">
        <v>-0.12676056338028169</v>
      </c>
      <c r="P867" s="21">
        <v>37.700000000000003</v>
      </c>
      <c r="Q867" s="21">
        <v>0.9</v>
      </c>
      <c r="R867" s="21">
        <v>-7.1</v>
      </c>
      <c r="S867" s="22">
        <v>-0.12676056338028169</v>
      </c>
    </row>
    <row r="868" spans="1:19" ht="14" customHeight="1">
      <c r="A868" s="15">
        <v>345</v>
      </c>
      <c r="B868" s="16" t="s">
        <v>8</v>
      </c>
      <c r="C868" s="16" t="s">
        <v>9</v>
      </c>
      <c r="D868" s="16">
        <v>12</v>
      </c>
      <c r="E868" s="16" t="s">
        <v>10</v>
      </c>
      <c r="F868" s="16">
        <v>1</v>
      </c>
      <c r="G868" s="16" t="s">
        <v>30</v>
      </c>
      <c r="H868" s="16">
        <v>31</v>
      </c>
      <c r="I868" s="16">
        <v>70.010000000000005</v>
      </c>
      <c r="J868" s="16">
        <v>774.33</v>
      </c>
      <c r="K868" s="17">
        <v>774.33</v>
      </c>
      <c r="L868" s="16">
        <v>39.4</v>
      </c>
      <c r="M868" s="16">
        <v>0.6</v>
      </c>
      <c r="N868" s="16">
        <v>-7.2</v>
      </c>
      <c r="O868" s="16">
        <v>-8.3333333333333329E-2</v>
      </c>
      <c r="P868" s="17">
        <v>39.4</v>
      </c>
      <c r="Q868" s="17">
        <v>0.6</v>
      </c>
      <c r="R868" s="17">
        <v>-7.2</v>
      </c>
      <c r="S868" s="18">
        <v>-8.3333333333333329E-2</v>
      </c>
    </row>
    <row r="869" spans="1:19" ht="14" customHeight="1">
      <c r="A869" s="19">
        <v>345</v>
      </c>
      <c r="B869" s="20" t="s">
        <v>8</v>
      </c>
      <c r="C869" s="20" t="s">
        <v>9</v>
      </c>
      <c r="D869" s="20">
        <v>12</v>
      </c>
      <c r="E869" s="20" t="s">
        <v>10</v>
      </c>
      <c r="F869" s="20">
        <v>1</v>
      </c>
      <c r="G869" s="20" t="s">
        <v>30</v>
      </c>
      <c r="H869" s="20">
        <v>32</v>
      </c>
      <c r="I869" s="20">
        <v>70.02</v>
      </c>
      <c r="J869" s="20">
        <v>561</v>
      </c>
      <c r="K869" s="21"/>
      <c r="L869" s="20">
        <v>36.5</v>
      </c>
      <c r="M869" s="20">
        <v>0.3</v>
      </c>
      <c r="N869" s="20">
        <v>-6.1</v>
      </c>
      <c r="O869" s="20">
        <v>-4.9180327868852458E-2</v>
      </c>
      <c r="P869" s="21"/>
      <c r="Q869" s="21"/>
      <c r="R869" s="21"/>
      <c r="S869" s="22"/>
    </row>
    <row r="870" spans="1:19" ht="14" customHeight="1">
      <c r="A870" s="15">
        <v>345</v>
      </c>
      <c r="B870" s="16" t="s">
        <v>8</v>
      </c>
      <c r="C870" s="16" t="s">
        <v>9</v>
      </c>
      <c r="D870" s="16">
        <v>12</v>
      </c>
      <c r="E870" s="16" t="s">
        <v>10</v>
      </c>
      <c r="F870" s="16">
        <v>1</v>
      </c>
      <c r="G870" s="16" t="s">
        <v>30</v>
      </c>
      <c r="H870" s="16">
        <v>33</v>
      </c>
      <c r="I870" s="16">
        <v>70.03</v>
      </c>
      <c r="J870" s="16">
        <v>25</v>
      </c>
      <c r="K870" s="17"/>
      <c r="L870" s="16">
        <v>20.8</v>
      </c>
      <c r="M870" s="16">
        <v>2</v>
      </c>
      <c r="N870" s="16">
        <v>-7.9</v>
      </c>
      <c r="O870" s="16">
        <v>-0.25316455696202528</v>
      </c>
      <c r="P870" s="17"/>
      <c r="Q870" s="17"/>
      <c r="R870" s="17"/>
      <c r="S870" s="18"/>
    </row>
    <row r="871" spans="1:19" ht="14" customHeight="1">
      <c r="A871" s="19">
        <v>345</v>
      </c>
      <c r="B871" s="20" t="s">
        <v>8</v>
      </c>
      <c r="C871" s="20" t="s">
        <v>9</v>
      </c>
      <c r="D871" s="20">
        <v>12</v>
      </c>
      <c r="E871" s="20" t="s">
        <v>10</v>
      </c>
      <c r="F871" s="20">
        <v>1</v>
      </c>
      <c r="G871" s="20" t="s">
        <v>30</v>
      </c>
      <c r="H871" s="20">
        <v>34</v>
      </c>
      <c r="I871" s="20">
        <v>70.040000000000006</v>
      </c>
      <c r="J871" s="20">
        <v>4</v>
      </c>
      <c r="K871" s="21"/>
      <c r="L871" s="20">
        <v>20.2</v>
      </c>
      <c r="M871" s="20">
        <v>2.5</v>
      </c>
      <c r="N871" s="20">
        <v>-8.1</v>
      </c>
      <c r="O871" s="20">
        <v>-0.30864197530864201</v>
      </c>
      <c r="P871" s="21"/>
      <c r="Q871" s="21"/>
      <c r="R871" s="21"/>
      <c r="S871" s="22"/>
    </row>
    <row r="872" spans="1:19" ht="14" customHeight="1">
      <c r="A872" s="15">
        <v>345</v>
      </c>
      <c r="B872" s="16" t="s">
        <v>8</v>
      </c>
      <c r="C872" s="16" t="s">
        <v>9</v>
      </c>
      <c r="D872" s="16">
        <v>12</v>
      </c>
      <c r="E872" s="16" t="s">
        <v>10</v>
      </c>
      <c r="F872" s="16">
        <v>1</v>
      </c>
      <c r="G872" s="16" t="s">
        <v>30</v>
      </c>
      <c r="H872" s="16">
        <v>35</v>
      </c>
      <c r="I872" s="16">
        <v>70.05</v>
      </c>
      <c r="J872" s="16">
        <v>3.33</v>
      </c>
      <c r="K872" s="17">
        <v>3.33</v>
      </c>
      <c r="L872" s="16">
        <v>28.7</v>
      </c>
      <c r="M872" s="16">
        <v>0.1</v>
      </c>
      <c r="N872" s="16">
        <v>-5.8</v>
      </c>
      <c r="O872" s="16">
        <v>-1.7241379310344827E-2</v>
      </c>
      <c r="P872" s="17">
        <v>28.7</v>
      </c>
      <c r="Q872" s="17">
        <v>0.1</v>
      </c>
      <c r="R872" s="17">
        <v>-5.8</v>
      </c>
      <c r="S872" s="18">
        <v>-1.7241379310344827E-2</v>
      </c>
    </row>
    <row r="873" spans="1:19" ht="14" customHeight="1">
      <c r="A873" s="19">
        <v>345</v>
      </c>
      <c r="B873" s="20" t="s">
        <v>8</v>
      </c>
      <c r="C873" s="20" t="s">
        <v>9</v>
      </c>
      <c r="D873" s="20">
        <v>12</v>
      </c>
      <c r="E873" s="20" t="s">
        <v>10</v>
      </c>
      <c r="F873" s="20">
        <v>1</v>
      </c>
      <c r="G873" s="20" t="s">
        <v>30</v>
      </c>
      <c r="H873" s="20">
        <v>36</v>
      </c>
      <c r="I873" s="20">
        <v>70.06</v>
      </c>
      <c r="J873" s="20">
        <v>36</v>
      </c>
      <c r="K873" s="21">
        <v>36</v>
      </c>
      <c r="L873" s="20">
        <v>25.7</v>
      </c>
      <c r="M873" s="20">
        <v>0.8</v>
      </c>
      <c r="N873" s="20">
        <v>-6.7</v>
      </c>
      <c r="O873" s="20">
        <v>-0.11940298507462686</v>
      </c>
      <c r="P873" s="21">
        <v>25.7</v>
      </c>
      <c r="Q873" s="21">
        <v>0.8</v>
      </c>
      <c r="R873" s="21">
        <v>-6.7</v>
      </c>
      <c r="S873" s="22">
        <v>-0.11940298507462686</v>
      </c>
    </row>
    <row r="874" spans="1:19" ht="14" customHeight="1">
      <c r="A874" s="15">
        <v>345</v>
      </c>
      <c r="B874" s="16" t="s">
        <v>8</v>
      </c>
      <c r="C874" s="16" t="s">
        <v>9</v>
      </c>
      <c r="D874" s="16">
        <v>12</v>
      </c>
      <c r="E874" s="16" t="s">
        <v>10</v>
      </c>
      <c r="F874" s="16">
        <v>1</v>
      </c>
      <c r="G874" s="16" t="s">
        <v>30</v>
      </c>
      <c r="H874" s="16">
        <v>37</v>
      </c>
      <c r="I874" s="16">
        <v>70.069999999999993</v>
      </c>
      <c r="J874" s="16">
        <v>34.67</v>
      </c>
      <c r="K874" s="17"/>
      <c r="L874" s="16">
        <v>24.2</v>
      </c>
      <c r="M874" s="16">
        <v>0.9</v>
      </c>
      <c r="N874" s="16">
        <v>-6.1</v>
      </c>
      <c r="O874" s="16">
        <v>-0.1475409836065574</v>
      </c>
      <c r="P874" s="17"/>
      <c r="Q874" s="17"/>
      <c r="R874" s="17"/>
      <c r="S874" s="18"/>
    </row>
    <row r="875" spans="1:19" ht="14" customHeight="1">
      <c r="A875" s="19">
        <v>345</v>
      </c>
      <c r="B875" s="20" t="s">
        <v>8</v>
      </c>
      <c r="C875" s="20" t="s">
        <v>9</v>
      </c>
      <c r="D875" s="20">
        <v>12</v>
      </c>
      <c r="E875" s="20" t="s">
        <v>10</v>
      </c>
      <c r="F875" s="20">
        <v>1</v>
      </c>
      <c r="G875" s="20" t="s">
        <v>30</v>
      </c>
      <c r="H875" s="20">
        <v>38</v>
      </c>
      <c r="I875" s="20">
        <v>70.08</v>
      </c>
      <c r="J875" s="20">
        <v>1</v>
      </c>
      <c r="K875" s="21"/>
      <c r="L875" s="20">
        <v>23.3</v>
      </c>
      <c r="M875" s="20">
        <v>0.9</v>
      </c>
      <c r="N875" s="20">
        <v>-6.1</v>
      </c>
      <c r="O875" s="20">
        <v>-0.1475409836065574</v>
      </c>
      <c r="P875" s="21"/>
      <c r="Q875" s="21"/>
      <c r="R875" s="21"/>
      <c r="S875" s="22"/>
    </row>
    <row r="876" spans="1:19" ht="14" customHeight="1">
      <c r="A876" s="15">
        <v>345</v>
      </c>
      <c r="B876" s="16" t="s">
        <v>8</v>
      </c>
      <c r="C876" s="16" t="s">
        <v>9</v>
      </c>
      <c r="D876" s="16">
        <v>12</v>
      </c>
      <c r="E876" s="16" t="s">
        <v>10</v>
      </c>
      <c r="F876" s="16">
        <v>1</v>
      </c>
      <c r="G876" s="16" t="s">
        <v>30</v>
      </c>
      <c r="H876" s="16">
        <v>39</v>
      </c>
      <c r="I876" s="16">
        <v>70.09</v>
      </c>
      <c r="J876" s="16">
        <v>0.33</v>
      </c>
      <c r="K876" s="17"/>
      <c r="L876" s="16">
        <v>21.2</v>
      </c>
      <c r="M876" s="16">
        <v>3.3</v>
      </c>
      <c r="N876" s="16">
        <v>-10.199999999999999</v>
      </c>
      <c r="O876" s="16">
        <v>-0.3235294117647059</v>
      </c>
      <c r="P876" s="17"/>
      <c r="Q876" s="17"/>
      <c r="R876" s="17"/>
      <c r="S876" s="18"/>
    </row>
    <row r="877" spans="1:19" ht="14" customHeight="1">
      <c r="A877" s="19">
        <v>345</v>
      </c>
      <c r="B877" s="20" t="s">
        <v>8</v>
      </c>
      <c r="C877" s="20" t="s">
        <v>9</v>
      </c>
      <c r="D877" s="20">
        <v>12</v>
      </c>
      <c r="E877" s="20" t="s">
        <v>10</v>
      </c>
      <c r="F877" s="20">
        <v>1</v>
      </c>
      <c r="G877" s="20" t="s">
        <v>30</v>
      </c>
      <c r="H877" s="20">
        <v>40</v>
      </c>
      <c r="I877" s="20">
        <v>70.099999999999994</v>
      </c>
      <c r="J877" s="20">
        <v>11</v>
      </c>
      <c r="K877" s="21">
        <v>11</v>
      </c>
      <c r="L877" s="20">
        <v>42</v>
      </c>
      <c r="M877" s="20">
        <v>-1.5</v>
      </c>
      <c r="N877" s="20">
        <v>-4.9000000000000004</v>
      </c>
      <c r="O877" s="20">
        <v>0.30612244897959179</v>
      </c>
      <c r="P877" s="21">
        <v>42</v>
      </c>
      <c r="Q877" s="21">
        <v>-1.5</v>
      </c>
      <c r="R877" s="21">
        <v>-4.9000000000000004</v>
      </c>
      <c r="S877" s="22">
        <v>0.30612244897959179</v>
      </c>
    </row>
    <row r="878" spans="1:19" ht="14" customHeight="1">
      <c r="A878" s="15">
        <v>345</v>
      </c>
      <c r="B878" s="16" t="s">
        <v>8</v>
      </c>
      <c r="C878" s="16" t="s">
        <v>9</v>
      </c>
      <c r="D878" s="16">
        <v>12</v>
      </c>
      <c r="E878" s="16" t="s">
        <v>10</v>
      </c>
      <c r="F878" s="16">
        <v>1</v>
      </c>
      <c r="G878" s="16" t="s">
        <v>30</v>
      </c>
      <c r="H878" s="16">
        <v>41</v>
      </c>
      <c r="I878" s="16">
        <v>70.11</v>
      </c>
      <c r="J878" s="16">
        <v>22</v>
      </c>
      <c r="K878" s="17">
        <v>22</v>
      </c>
      <c r="L878" s="16">
        <v>41.2</v>
      </c>
      <c r="M878" s="16">
        <v>-1.5</v>
      </c>
      <c r="N878" s="16">
        <v>-5.0999999999999996</v>
      </c>
      <c r="O878" s="16">
        <v>0.29411764705882354</v>
      </c>
      <c r="P878" s="17">
        <v>41.2</v>
      </c>
      <c r="Q878" s="17">
        <v>-1.5</v>
      </c>
      <c r="R878" s="17">
        <v>-5.0999999999999996</v>
      </c>
      <c r="S878" s="18">
        <v>0.29411764705882354</v>
      </c>
    </row>
    <row r="879" spans="1:19" ht="14" customHeight="1">
      <c r="A879" s="19">
        <v>345</v>
      </c>
      <c r="B879" s="20" t="s">
        <v>8</v>
      </c>
      <c r="C879" s="20" t="s">
        <v>9</v>
      </c>
      <c r="D879" s="20">
        <v>12</v>
      </c>
      <c r="E879" s="20" t="s">
        <v>10</v>
      </c>
      <c r="F879" s="20">
        <v>1</v>
      </c>
      <c r="G879" s="20" t="s">
        <v>30</v>
      </c>
      <c r="H879" s="20">
        <v>42</v>
      </c>
      <c r="I879" s="20">
        <v>70.12</v>
      </c>
      <c r="J879" s="20">
        <v>23</v>
      </c>
      <c r="K879" s="21">
        <v>23</v>
      </c>
      <c r="L879" s="20">
        <v>49.8</v>
      </c>
      <c r="M879" s="20">
        <v>-2.5</v>
      </c>
      <c r="N879" s="20">
        <v>-4.4000000000000004</v>
      </c>
      <c r="O879" s="20">
        <v>0.56818181818181812</v>
      </c>
      <c r="P879" s="21">
        <v>49.8</v>
      </c>
      <c r="Q879" s="21">
        <v>-2.5</v>
      </c>
      <c r="R879" s="21">
        <v>-4.4000000000000004</v>
      </c>
      <c r="S879" s="22">
        <v>0.56818181818181812</v>
      </c>
    </row>
    <row r="880" spans="1:19" ht="14" customHeight="1">
      <c r="A880" s="15">
        <v>345</v>
      </c>
      <c r="B880" s="16" t="s">
        <v>8</v>
      </c>
      <c r="C880" s="16" t="s">
        <v>9</v>
      </c>
      <c r="D880" s="16">
        <v>12</v>
      </c>
      <c r="E880" s="16" t="s">
        <v>10</v>
      </c>
      <c r="F880" s="16">
        <v>1</v>
      </c>
      <c r="G880" s="16" t="s">
        <v>30</v>
      </c>
      <c r="H880" s="16">
        <v>43</v>
      </c>
      <c r="I880" s="16">
        <v>70.13</v>
      </c>
      <c r="J880" s="16">
        <v>20.329999999999998</v>
      </c>
      <c r="K880" s="17"/>
      <c r="L880" s="16">
        <v>43.8</v>
      </c>
      <c r="M880" s="16">
        <v>-2.6</v>
      </c>
      <c r="N880" s="16">
        <v>-4.0999999999999996</v>
      </c>
      <c r="O880" s="16">
        <v>0.63414634146341475</v>
      </c>
      <c r="P880" s="17"/>
      <c r="Q880" s="17"/>
      <c r="R880" s="17"/>
      <c r="S880" s="18"/>
    </row>
    <row r="881" spans="1:19" ht="14" customHeight="1">
      <c r="A881" s="19">
        <v>345</v>
      </c>
      <c r="B881" s="20" t="s">
        <v>8</v>
      </c>
      <c r="C881" s="20" t="s">
        <v>9</v>
      </c>
      <c r="D881" s="20">
        <v>12</v>
      </c>
      <c r="E881" s="20" t="s">
        <v>10</v>
      </c>
      <c r="F881" s="20">
        <v>1</v>
      </c>
      <c r="G881" s="20" t="s">
        <v>30</v>
      </c>
      <c r="H881" s="20">
        <v>44</v>
      </c>
      <c r="I881" s="20">
        <v>70.14</v>
      </c>
      <c r="J881" s="20">
        <v>4.33</v>
      </c>
      <c r="K881" s="21"/>
      <c r="L881" s="20">
        <v>34.6</v>
      </c>
      <c r="M881" s="20">
        <v>-1.7</v>
      </c>
      <c r="N881" s="20">
        <v>-2.4</v>
      </c>
      <c r="O881" s="20">
        <v>0.70833333333333337</v>
      </c>
      <c r="P881" s="21"/>
      <c r="Q881" s="21"/>
      <c r="R881" s="21"/>
      <c r="S881" s="22"/>
    </row>
    <row r="882" spans="1:19" ht="14" customHeight="1">
      <c r="A882" s="15">
        <v>345</v>
      </c>
      <c r="B882" s="16" t="s">
        <v>8</v>
      </c>
      <c r="C882" s="16" t="s">
        <v>9</v>
      </c>
      <c r="D882" s="16">
        <v>12</v>
      </c>
      <c r="E882" s="16" t="s">
        <v>10</v>
      </c>
      <c r="F882" s="16">
        <v>1</v>
      </c>
      <c r="G882" s="16" t="s">
        <v>30</v>
      </c>
      <c r="H882" s="16">
        <v>45</v>
      </c>
      <c r="I882" s="16">
        <v>70.150000000000006</v>
      </c>
      <c r="J882" s="16">
        <v>30</v>
      </c>
      <c r="K882" s="17"/>
      <c r="L882" s="16">
        <v>19.600000000000001</v>
      </c>
      <c r="M882" s="16">
        <v>3.3</v>
      </c>
      <c r="N882" s="16">
        <v>-8.8000000000000007</v>
      </c>
      <c r="O882" s="16">
        <v>-0.37499999999999994</v>
      </c>
      <c r="P882" s="17"/>
      <c r="Q882" s="17"/>
      <c r="R882" s="17"/>
      <c r="S882" s="18"/>
    </row>
    <row r="883" spans="1:19" ht="14" customHeight="1">
      <c r="A883" s="19">
        <v>345</v>
      </c>
      <c r="B883" s="20" t="s">
        <v>8</v>
      </c>
      <c r="C883" s="20" t="s">
        <v>9</v>
      </c>
      <c r="D883" s="20">
        <v>12</v>
      </c>
      <c r="E883" s="20" t="s">
        <v>10</v>
      </c>
      <c r="F883" s="20">
        <v>1</v>
      </c>
      <c r="G883" s="20" t="s">
        <v>30</v>
      </c>
      <c r="H883" s="20">
        <v>46</v>
      </c>
      <c r="I883" s="20">
        <v>70.16</v>
      </c>
      <c r="J883" s="20">
        <v>379.33</v>
      </c>
      <c r="K883" s="21">
        <v>379.33</v>
      </c>
      <c r="L883" s="20">
        <v>43.3</v>
      </c>
      <c r="M883" s="20">
        <v>0.8</v>
      </c>
      <c r="N883" s="20">
        <v>-7.4</v>
      </c>
      <c r="O883" s="20">
        <v>-0.10810810810810811</v>
      </c>
      <c r="P883" s="21">
        <v>43.3</v>
      </c>
      <c r="Q883" s="21">
        <v>0.8</v>
      </c>
      <c r="R883" s="21">
        <v>-7.4</v>
      </c>
      <c r="S883" s="22">
        <v>-0.10810810810810811</v>
      </c>
    </row>
    <row r="884" spans="1:19" ht="14" customHeight="1">
      <c r="A884" s="15">
        <v>345</v>
      </c>
      <c r="B884" s="16" t="s">
        <v>8</v>
      </c>
      <c r="C884" s="16" t="s">
        <v>9</v>
      </c>
      <c r="D884" s="16">
        <v>12</v>
      </c>
      <c r="E884" s="16" t="s">
        <v>10</v>
      </c>
      <c r="F884" s="16">
        <v>1</v>
      </c>
      <c r="G884" s="16" t="s">
        <v>30</v>
      </c>
      <c r="H884" s="16">
        <v>47</v>
      </c>
      <c r="I884" s="16">
        <v>70.17</v>
      </c>
      <c r="J884" s="16">
        <v>420</v>
      </c>
      <c r="K884" s="17">
        <v>420</v>
      </c>
      <c r="L884" s="16">
        <v>45.4</v>
      </c>
      <c r="M884" s="16">
        <v>0.7</v>
      </c>
      <c r="N884" s="16">
        <v>-7.7</v>
      </c>
      <c r="O884" s="16">
        <v>-9.0909090909090898E-2</v>
      </c>
      <c r="P884" s="17">
        <v>45.4</v>
      </c>
      <c r="Q884" s="17">
        <v>0.7</v>
      </c>
      <c r="R884" s="17">
        <v>-7.7</v>
      </c>
      <c r="S884" s="18">
        <v>-9.0909090909090898E-2</v>
      </c>
    </row>
    <row r="885" spans="1:19" ht="14" customHeight="1">
      <c r="A885" s="19">
        <v>345</v>
      </c>
      <c r="B885" s="20" t="s">
        <v>8</v>
      </c>
      <c r="C885" s="20" t="s">
        <v>9</v>
      </c>
      <c r="D885" s="20">
        <v>12</v>
      </c>
      <c r="E885" s="20" t="s">
        <v>10</v>
      </c>
      <c r="F885" s="20">
        <v>1</v>
      </c>
      <c r="G885" s="20" t="s">
        <v>30</v>
      </c>
      <c r="H885" s="20">
        <v>48</v>
      </c>
      <c r="I885" s="20">
        <v>70.180000000000007</v>
      </c>
      <c r="J885" s="20">
        <v>422.67</v>
      </c>
      <c r="K885" s="21"/>
      <c r="L885" s="20">
        <v>47</v>
      </c>
      <c r="M885" s="20">
        <v>0.7</v>
      </c>
      <c r="N885" s="20">
        <v>-7.6</v>
      </c>
      <c r="O885" s="20">
        <v>-9.2105263157894732E-2</v>
      </c>
      <c r="P885" s="21"/>
      <c r="Q885" s="21"/>
      <c r="R885" s="21"/>
      <c r="S885" s="22"/>
    </row>
    <row r="886" spans="1:19" ht="14" customHeight="1">
      <c r="A886" s="15">
        <v>345</v>
      </c>
      <c r="B886" s="16" t="s">
        <v>8</v>
      </c>
      <c r="C886" s="16" t="s">
        <v>9</v>
      </c>
      <c r="D886" s="16">
        <v>12</v>
      </c>
      <c r="E886" s="16" t="s">
        <v>10</v>
      </c>
      <c r="F886" s="16">
        <v>1</v>
      </c>
      <c r="G886" s="16" t="s">
        <v>30</v>
      </c>
      <c r="H886" s="16">
        <v>49</v>
      </c>
      <c r="I886" s="16">
        <v>70.19</v>
      </c>
      <c r="J886" s="16">
        <v>353.33</v>
      </c>
      <c r="K886" s="17"/>
      <c r="L886" s="16">
        <v>48.2</v>
      </c>
      <c r="M886" s="16">
        <v>0.2</v>
      </c>
      <c r="N886" s="16">
        <v>-6.2</v>
      </c>
      <c r="O886" s="16">
        <v>-3.2258064516129031E-2</v>
      </c>
      <c r="P886" s="17"/>
      <c r="Q886" s="17"/>
      <c r="R886" s="17"/>
      <c r="S886" s="18"/>
    </row>
    <row r="887" spans="1:19" ht="14" customHeight="1">
      <c r="A887" s="19">
        <v>345</v>
      </c>
      <c r="B887" s="20" t="s">
        <v>8</v>
      </c>
      <c r="C887" s="20" t="s">
        <v>9</v>
      </c>
      <c r="D887" s="20">
        <v>12</v>
      </c>
      <c r="E887" s="20" t="s">
        <v>10</v>
      </c>
      <c r="F887" s="20">
        <v>1</v>
      </c>
      <c r="G887" s="20" t="s">
        <v>30</v>
      </c>
      <c r="H887" s="20">
        <v>50</v>
      </c>
      <c r="I887" s="20">
        <v>70.2</v>
      </c>
      <c r="J887" s="20">
        <v>20.329999999999998</v>
      </c>
      <c r="K887" s="21"/>
      <c r="L887" s="20">
        <v>20</v>
      </c>
      <c r="M887" s="20">
        <v>2.7</v>
      </c>
      <c r="N887" s="20">
        <v>-9.4</v>
      </c>
      <c r="O887" s="20">
        <v>-0.28723404255319152</v>
      </c>
      <c r="P887" s="21"/>
      <c r="Q887" s="21"/>
      <c r="R887" s="21"/>
      <c r="S887" s="22"/>
    </row>
    <row r="888" spans="1:19" ht="14" customHeight="1">
      <c r="A888" s="15">
        <v>345</v>
      </c>
      <c r="B888" s="16" t="s">
        <v>8</v>
      </c>
      <c r="C888" s="16" t="s">
        <v>9</v>
      </c>
      <c r="D888" s="16">
        <v>12</v>
      </c>
      <c r="E888" s="16" t="s">
        <v>10</v>
      </c>
      <c r="F888" s="16">
        <v>1</v>
      </c>
      <c r="G888" s="16" t="s">
        <v>30</v>
      </c>
      <c r="H888" s="16">
        <v>52</v>
      </c>
      <c r="I888" s="16">
        <v>70.22</v>
      </c>
      <c r="J888" s="16">
        <v>3</v>
      </c>
      <c r="K888" s="17"/>
      <c r="L888" s="16">
        <v>26.9</v>
      </c>
      <c r="M888" s="16">
        <v>0</v>
      </c>
      <c r="N888" s="16">
        <v>-4</v>
      </c>
      <c r="O888" s="16">
        <v>0</v>
      </c>
      <c r="P888" s="17"/>
      <c r="Q888" s="17"/>
      <c r="R888" s="17"/>
      <c r="S888" s="18"/>
    </row>
    <row r="889" spans="1:19" ht="14" customHeight="1">
      <c r="A889" s="19">
        <v>345</v>
      </c>
      <c r="B889" s="20" t="s">
        <v>8</v>
      </c>
      <c r="C889" s="20" t="s">
        <v>9</v>
      </c>
      <c r="D889" s="20">
        <v>12</v>
      </c>
      <c r="E889" s="20" t="s">
        <v>10</v>
      </c>
      <c r="F889" s="20">
        <v>1</v>
      </c>
      <c r="G889" s="20" t="s">
        <v>30</v>
      </c>
      <c r="H889" s="20">
        <v>53</v>
      </c>
      <c r="I889" s="20">
        <v>70.23</v>
      </c>
      <c r="J889" s="20">
        <v>30.67</v>
      </c>
      <c r="K889" s="21">
        <v>30.67</v>
      </c>
      <c r="L889" s="20">
        <v>28.2</v>
      </c>
      <c r="M889" s="20">
        <v>0.1</v>
      </c>
      <c r="N889" s="20">
        <v>-4.9000000000000004</v>
      </c>
      <c r="O889" s="20">
        <v>-2.0408163265306121E-2</v>
      </c>
      <c r="P889" s="21">
        <v>28.2</v>
      </c>
      <c r="Q889" s="21">
        <v>0.1</v>
      </c>
      <c r="R889" s="21">
        <v>-4.9000000000000004</v>
      </c>
      <c r="S889" s="22">
        <v>-2.0408163265306121E-2</v>
      </c>
    </row>
    <row r="890" spans="1:19" ht="14" customHeight="1">
      <c r="A890" s="15">
        <v>345</v>
      </c>
      <c r="B890" s="16" t="s">
        <v>8</v>
      </c>
      <c r="C890" s="16" t="s">
        <v>9</v>
      </c>
      <c r="D890" s="16">
        <v>12</v>
      </c>
      <c r="E890" s="16" t="s">
        <v>10</v>
      </c>
      <c r="F890" s="16">
        <v>1</v>
      </c>
      <c r="G890" s="16" t="s">
        <v>30</v>
      </c>
      <c r="H890" s="16">
        <v>54</v>
      </c>
      <c r="I890" s="16">
        <v>70.239999999999995</v>
      </c>
      <c r="J890" s="16">
        <v>20</v>
      </c>
      <c r="K890" s="17">
        <v>20</v>
      </c>
      <c r="L890" s="16">
        <v>31.8</v>
      </c>
      <c r="M890" s="16">
        <v>0.3</v>
      </c>
      <c r="N890" s="16">
        <v>-5.4</v>
      </c>
      <c r="O890" s="16">
        <v>-5.5555555555555552E-2</v>
      </c>
      <c r="P890" s="17">
        <v>31.8</v>
      </c>
      <c r="Q890" s="17">
        <v>0.3</v>
      </c>
      <c r="R890" s="17">
        <v>-5.4</v>
      </c>
      <c r="S890" s="18">
        <v>-5.5555555555555552E-2</v>
      </c>
    </row>
    <row r="891" spans="1:19" ht="14" customHeight="1">
      <c r="A891" s="19">
        <v>345</v>
      </c>
      <c r="B891" s="20" t="s">
        <v>8</v>
      </c>
      <c r="C891" s="20" t="s">
        <v>9</v>
      </c>
      <c r="D891" s="20">
        <v>12</v>
      </c>
      <c r="E891" s="20" t="s">
        <v>10</v>
      </c>
      <c r="F891" s="20">
        <v>1</v>
      </c>
      <c r="G891" s="20" t="s">
        <v>30</v>
      </c>
      <c r="H891" s="20">
        <v>55</v>
      </c>
      <c r="I891" s="20">
        <v>70.25</v>
      </c>
      <c r="J891" s="20">
        <v>22.67</v>
      </c>
      <c r="K891" s="21">
        <v>22.67</v>
      </c>
      <c r="L891" s="20">
        <v>57.9</v>
      </c>
      <c r="M891" s="20">
        <v>-0.3</v>
      </c>
      <c r="N891" s="20">
        <v>-6.9</v>
      </c>
      <c r="O891" s="20">
        <v>4.3478260869565216E-2</v>
      </c>
      <c r="P891" s="21">
        <v>57.9</v>
      </c>
      <c r="Q891" s="21">
        <v>-0.3</v>
      </c>
      <c r="R891" s="21">
        <v>-6.9</v>
      </c>
      <c r="S891" s="22">
        <v>4.3478260869565216E-2</v>
      </c>
    </row>
    <row r="892" spans="1:19" ht="14" customHeight="1">
      <c r="A892" s="15">
        <v>345</v>
      </c>
      <c r="B892" s="16" t="s">
        <v>8</v>
      </c>
      <c r="C892" s="16" t="s">
        <v>9</v>
      </c>
      <c r="D892" s="16">
        <v>12</v>
      </c>
      <c r="E892" s="16" t="s">
        <v>10</v>
      </c>
      <c r="F892" s="16">
        <v>1</v>
      </c>
      <c r="G892" s="16" t="s">
        <v>30</v>
      </c>
      <c r="H892" s="16">
        <v>56</v>
      </c>
      <c r="I892" s="16">
        <v>70.260000000000005</v>
      </c>
      <c r="J892" s="16">
        <v>30.67</v>
      </c>
      <c r="K892" s="17">
        <v>30.67</v>
      </c>
      <c r="L892" s="16">
        <v>53.1</v>
      </c>
      <c r="M892" s="16">
        <v>-0.8</v>
      </c>
      <c r="N892" s="16">
        <v>-3.7</v>
      </c>
      <c r="O892" s="16">
        <v>0.21621621621621623</v>
      </c>
      <c r="P892" s="17">
        <v>53.1</v>
      </c>
      <c r="Q892" s="17">
        <v>-0.8</v>
      </c>
      <c r="R892" s="17">
        <v>-3.7</v>
      </c>
      <c r="S892" s="18">
        <v>0.21621621621621623</v>
      </c>
    </row>
    <row r="893" spans="1:19" ht="14" customHeight="1">
      <c r="A893" s="19">
        <v>345</v>
      </c>
      <c r="B893" s="20" t="s">
        <v>8</v>
      </c>
      <c r="C893" s="20" t="s">
        <v>9</v>
      </c>
      <c r="D893" s="20">
        <v>12</v>
      </c>
      <c r="E893" s="20" t="s">
        <v>10</v>
      </c>
      <c r="F893" s="20">
        <v>1</v>
      </c>
      <c r="G893" s="20" t="s">
        <v>30</v>
      </c>
      <c r="H893" s="20">
        <v>57</v>
      </c>
      <c r="I893" s="20">
        <v>70.27</v>
      </c>
      <c r="J893" s="20">
        <v>26</v>
      </c>
      <c r="K893" s="21">
        <v>26</v>
      </c>
      <c r="L893" s="20">
        <v>57.9</v>
      </c>
      <c r="M893" s="20">
        <v>-0.2</v>
      </c>
      <c r="N893" s="20">
        <v>-5.4</v>
      </c>
      <c r="O893" s="20">
        <v>3.7037037037037035E-2</v>
      </c>
      <c r="P893" s="21">
        <v>57.9</v>
      </c>
      <c r="Q893" s="21">
        <v>-0.2</v>
      </c>
      <c r="R893" s="21">
        <v>-5.4</v>
      </c>
      <c r="S893" s="22">
        <v>3.7037037037037035E-2</v>
      </c>
    </row>
    <row r="894" spans="1:19" ht="14" customHeight="1">
      <c r="A894" s="15">
        <v>345</v>
      </c>
      <c r="B894" s="16" t="s">
        <v>8</v>
      </c>
      <c r="C894" s="16" t="s">
        <v>9</v>
      </c>
      <c r="D894" s="16">
        <v>12</v>
      </c>
      <c r="E894" s="16" t="s">
        <v>10</v>
      </c>
      <c r="F894" s="16">
        <v>1</v>
      </c>
      <c r="G894" s="16" t="s">
        <v>30</v>
      </c>
      <c r="H894" s="16">
        <v>58</v>
      </c>
      <c r="I894" s="16">
        <v>70.28</v>
      </c>
      <c r="J894" s="16">
        <v>24.33</v>
      </c>
      <c r="K894" s="17">
        <v>24.33</v>
      </c>
      <c r="L894" s="16">
        <v>52.4</v>
      </c>
      <c r="M894" s="16">
        <v>-1</v>
      </c>
      <c r="N894" s="16">
        <v>-4.0999999999999996</v>
      </c>
      <c r="O894" s="16">
        <v>0.24390243902439027</v>
      </c>
      <c r="P894" s="17">
        <v>52.4</v>
      </c>
      <c r="Q894" s="17">
        <v>-1</v>
      </c>
      <c r="R894" s="17">
        <v>-4.0999999999999996</v>
      </c>
      <c r="S894" s="18">
        <v>0.24390243902439027</v>
      </c>
    </row>
    <row r="895" spans="1:19" ht="14" customHeight="1">
      <c r="A895" s="19">
        <v>345</v>
      </c>
      <c r="B895" s="20" t="s">
        <v>8</v>
      </c>
      <c r="C895" s="20" t="s">
        <v>9</v>
      </c>
      <c r="D895" s="20">
        <v>12</v>
      </c>
      <c r="E895" s="20" t="s">
        <v>10</v>
      </c>
      <c r="F895" s="20">
        <v>1</v>
      </c>
      <c r="G895" s="20" t="s">
        <v>30</v>
      </c>
      <c r="H895" s="20">
        <v>59</v>
      </c>
      <c r="I895" s="20">
        <v>70.290000000000006</v>
      </c>
      <c r="J895" s="20">
        <v>30</v>
      </c>
      <c r="K895" s="21">
        <v>30</v>
      </c>
      <c r="L895" s="20">
        <v>58.5</v>
      </c>
      <c r="M895" s="20">
        <v>0.1</v>
      </c>
      <c r="N895" s="20">
        <v>-6.3</v>
      </c>
      <c r="O895" s="20">
        <v>-1.5873015873015876E-2</v>
      </c>
      <c r="P895" s="21">
        <v>58.5</v>
      </c>
      <c r="Q895" s="21">
        <v>0.1</v>
      </c>
      <c r="R895" s="21">
        <v>-6.3</v>
      </c>
      <c r="S895" s="22">
        <v>-1.5873015873015876E-2</v>
      </c>
    </row>
    <row r="896" spans="1:19" ht="14" customHeight="1">
      <c r="A896" s="15">
        <v>345</v>
      </c>
      <c r="B896" s="16" t="s">
        <v>8</v>
      </c>
      <c r="C896" s="16" t="s">
        <v>9</v>
      </c>
      <c r="D896" s="16">
        <v>12</v>
      </c>
      <c r="E896" s="16" t="s">
        <v>10</v>
      </c>
      <c r="F896" s="16">
        <v>1</v>
      </c>
      <c r="G896" s="16" t="s">
        <v>30</v>
      </c>
      <c r="H896" s="16">
        <v>60</v>
      </c>
      <c r="I896" s="16">
        <v>70.3</v>
      </c>
      <c r="J896" s="16">
        <v>33.33</v>
      </c>
      <c r="K896" s="17">
        <v>33.33</v>
      </c>
      <c r="L896" s="16">
        <v>38.299999999999997</v>
      </c>
      <c r="M896" s="16">
        <v>-1.9</v>
      </c>
      <c r="N896" s="16">
        <v>-4.5</v>
      </c>
      <c r="O896" s="16">
        <v>0.42222222222222222</v>
      </c>
      <c r="P896" s="17">
        <v>38.299999999999997</v>
      </c>
      <c r="Q896" s="17">
        <v>-1.9</v>
      </c>
      <c r="R896" s="17">
        <v>-4.5</v>
      </c>
      <c r="S896" s="18">
        <v>0.42222222222222222</v>
      </c>
    </row>
    <row r="897" spans="1:19" ht="14" customHeight="1">
      <c r="A897" s="19">
        <v>345</v>
      </c>
      <c r="B897" s="20" t="s">
        <v>8</v>
      </c>
      <c r="C897" s="20" t="s">
        <v>9</v>
      </c>
      <c r="D897" s="20">
        <v>12</v>
      </c>
      <c r="E897" s="20" t="s">
        <v>10</v>
      </c>
      <c r="F897" s="20">
        <v>1</v>
      </c>
      <c r="G897" s="20" t="s">
        <v>30</v>
      </c>
      <c r="H897" s="20">
        <v>63</v>
      </c>
      <c r="I897" s="20">
        <v>70.33</v>
      </c>
      <c r="J897" s="20">
        <v>25</v>
      </c>
      <c r="K897" s="21"/>
      <c r="L897" s="20">
        <v>33.200000000000003</v>
      </c>
      <c r="M897" s="20">
        <v>-0.5</v>
      </c>
      <c r="N897" s="20">
        <v>-4.4000000000000004</v>
      </c>
      <c r="O897" s="20">
        <v>0.11363636363636363</v>
      </c>
      <c r="P897" s="21"/>
      <c r="Q897" s="21"/>
      <c r="R897" s="21"/>
      <c r="S897" s="22"/>
    </row>
    <row r="898" spans="1:19" ht="14" customHeight="1">
      <c r="A898" s="15">
        <v>345</v>
      </c>
      <c r="B898" s="16" t="s">
        <v>8</v>
      </c>
      <c r="C898" s="16" t="s">
        <v>9</v>
      </c>
      <c r="D898" s="16">
        <v>12</v>
      </c>
      <c r="E898" s="16" t="s">
        <v>10</v>
      </c>
      <c r="F898" s="16">
        <v>1</v>
      </c>
      <c r="G898" s="16" t="s">
        <v>30</v>
      </c>
      <c r="H898" s="16">
        <v>64</v>
      </c>
      <c r="I898" s="16">
        <v>70.34</v>
      </c>
      <c r="J898" s="16">
        <v>27.67</v>
      </c>
      <c r="K898" s="17">
        <v>27.67</v>
      </c>
      <c r="L898" s="16">
        <v>35.799999999999997</v>
      </c>
      <c r="M898" s="16">
        <v>-0.2</v>
      </c>
      <c r="N898" s="16">
        <v>-2.7</v>
      </c>
      <c r="O898" s="16">
        <v>7.407407407407407E-2</v>
      </c>
      <c r="P898" s="17">
        <v>35.799999999999997</v>
      </c>
      <c r="Q898" s="17">
        <v>-0.2</v>
      </c>
      <c r="R898" s="17">
        <v>-2.7</v>
      </c>
      <c r="S898" s="18">
        <v>7.407407407407407E-2</v>
      </c>
    </row>
    <row r="899" spans="1:19" ht="14" customHeight="1">
      <c r="A899" s="19">
        <v>345</v>
      </c>
      <c r="B899" s="20" t="s">
        <v>8</v>
      </c>
      <c r="C899" s="20" t="s">
        <v>9</v>
      </c>
      <c r="D899" s="20">
        <v>12</v>
      </c>
      <c r="E899" s="20" t="s">
        <v>10</v>
      </c>
      <c r="F899" s="20">
        <v>1</v>
      </c>
      <c r="G899" s="20" t="s">
        <v>30</v>
      </c>
      <c r="H899" s="20">
        <v>65</v>
      </c>
      <c r="I899" s="20">
        <v>70.349999999999994</v>
      </c>
      <c r="J899" s="20">
        <v>12.67</v>
      </c>
      <c r="K899" s="21">
        <v>12.67</v>
      </c>
      <c r="L899" s="20">
        <v>38.799999999999997</v>
      </c>
      <c r="M899" s="20">
        <v>-1.3</v>
      </c>
      <c r="N899" s="20">
        <v>-5.0999999999999996</v>
      </c>
      <c r="O899" s="20">
        <v>0.25490196078431376</v>
      </c>
      <c r="P899" s="21">
        <v>38.799999999999997</v>
      </c>
      <c r="Q899" s="21">
        <v>-1.3</v>
      </c>
      <c r="R899" s="21">
        <v>-5.0999999999999996</v>
      </c>
      <c r="S899" s="22">
        <v>0.25490196078431376</v>
      </c>
    </row>
    <row r="900" spans="1:19" ht="14" customHeight="1">
      <c r="A900" s="15">
        <v>345</v>
      </c>
      <c r="B900" s="16" t="s">
        <v>8</v>
      </c>
      <c r="C900" s="16" t="s">
        <v>9</v>
      </c>
      <c r="D900" s="16">
        <v>12</v>
      </c>
      <c r="E900" s="16" t="s">
        <v>10</v>
      </c>
      <c r="F900" s="16">
        <v>1</v>
      </c>
      <c r="G900" s="16" t="s">
        <v>30</v>
      </c>
      <c r="H900" s="16">
        <v>66</v>
      </c>
      <c r="I900" s="16">
        <v>70.36</v>
      </c>
      <c r="J900" s="16">
        <v>7</v>
      </c>
      <c r="K900" s="17">
        <v>7</v>
      </c>
      <c r="L900" s="16">
        <v>70.900000000000006</v>
      </c>
      <c r="M900" s="16">
        <v>-0.8</v>
      </c>
      <c r="N900" s="16">
        <v>-8.3000000000000007</v>
      </c>
      <c r="O900" s="16">
        <v>9.638554216867469E-2</v>
      </c>
      <c r="P900" s="17">
        <v>70.900000000000006</v>
      </c>
      <c r="Q900" s="17">
        <v>-0.8</v>
      </c>
      <c r="R900" s="17">
        <v>-8.3000000000000007</v>
      </c>
      <c r="S900" s="18">
        <v>9.638554216867469E-2</v>
      </c>
    </row>
    <row r="901" spans="1:19" ht="14" customHeight="1">
      <c r="A901" s="19">
        <v>345</v>
      </c>
      <c r="B901" s="20" t="s">
        <v>8</v>
      </c>
      <c r="C901" s="20" t="s">
        <v>9</v>
      </c>
      <c r="D901" s="20">
        <v>12</v>
      </c>
      <c r="E901" s="20" t="s">
        <v>10</v>
      </c>
      <c r="F901" s="20">
        <v>1</v>
      </c>
      <c r="G901" s="20" t="s">
        <v>30</v>
      </c>
      <c r="H901" s="20">
        <v>67</v>
      </c>
      <c r="I901" s="20">
        <v>70.37</v>
      </c>
      <c r="J901" s="20">
        <v>11.33</v>
      </c>
      <c r="K901" s="21">
        <v>11.33</v>
      </c>
      <c r="L901" s="20">
        <v>63</v>
      </c>
      <c r="M901" s="20">
        <v>-2.8</v>
      </c>
      <c r="N901" s="20">
        <v>-6.3</v>
      </c>
      <c r="O901" s="20">
        <v>0.44444444444444442</v>
      </c>
      <c r="P901" s="21">
        <v>63</v>
      </c>
      <c r="Q901" s="21">
        <v>-2.8</v>
      </c>
      <c r="R901" s="21">
        <v>-6.3</v>
      </c>
      <c r="S901" s="22">
        <v>0.44444444444444442</v>
      </c>
    </row>
    <row r="902" spans="1:19" ht="14" customHeight="1">
      <c r="A902" s="15">
        <v>345</v>
      </c>
      <c r="B902" s="16" t="s">
        <v>8</v>
      </c>
      <c r="C902" s="16" t="s">
        <v>9</v>
      </c>
      <c r="D902" s="16">
        <v>12</v>
      </c>
      <c r="E902" s="16" t="s">
        <v>10</v>
      </c>
      <c r="F902" s="16">
        <v>1</v>
      </c>
      <c r="G902" s="16" t="s">
        <v>30</v>
      </c>
      <c r="H902" s="16">
        <v>68</v>
      </c>
      <c r="I902" s="16">
        <v>70.38</v>
      </c>
      <c r="J902" s="16">
        <v>12.33</v>
      </c>
      <c r="K902" s="17">
        <v>12.33</v>
      </c>
      <c r="L902" s="16">
        <v>56.9</v>
      </c>
      <c r="M902" s="16">
        <v>-2.6</v>
      </c>
      <c r="N902" s="16">
        <v>-5.8</v>
      </c>
      <c r="O902" s="16">
        <v>0.44827586206896552</v>
      </c>
      <c r="P902" s="17">
        <v>56.9</v>
      </c>
      <c r="Q902" s="17">
        <v>-2.6</v>
      </c>
      <c r="R902" s="17">
        <v>-5.8</v>
      </c>
      <c r="S902" s="18">
        <v>0.44827586206896552</v>
      </c>
    </row>
    <row r="903" spans="1:19" ht="14" customHeight="1">
      <c r="A903" s="19">
        <v>345</v>
      </c>
      <c r="B903" s="20" t="s">
        <v>8</v>
      </c>
      <c r="C903" s="20" t="s">
        <v>9</v>
      </c>
      <c r="D903" s="20">
        <v>12</v>
      </c>
      <c r="E903" s="20" t="s">
        <v>10</v>
      </c>
      <c r="F903" s="20">
        <v>1</v>
      </c>
      <c r="G903" s="20" t="s">
        <v>30</v>
      </c>
      <c r="H903" s="20">
        <v>69</v>
      </c>
      <c r="I903" s="20">
        <v>70.39</v>
      </c>
      <c r="J903" s="20">
        <v>16.670000000000002</v>
      </c>
      <c r="K903" s="21">
        <v>16.670000000000002</v>
      </c>
      <c r="L903" s="20">
        <v>57.3</v>
      </c>
      <c r="M903" s="20">
        <v>-2.5</v>
      </c>
      <c r="N903" s="20">
        <v>-5.3</v>
      </c>
      <c r="O903" s="20">
        <v>0.47169811320754718</v>
      </c>
      <c r="P903" s="21">
        <v>57.3</v>
      </c>
      <c r="Q903" s="21">
        <v>-2.5</v>
      </c>
      <c r="R903" s="21">
        <v>-5.3</v>
      </c>
      <c r="S903" s="22">
        <v>0.47169811320754718</v>
      </c>
    </row>
    <row r="904" spans="1:19" ht="14" customHeight="1">
      <c r="A904" s="15">
        <v>345</v>
      </c>
      <c r="B904" s="16" t="s">
        <v>8</v>
      </c>
      <c r="C904" s="16" t="s">
        <v>9</v>
      </c>
      <c r="D904" s="16">
        <v>12</v>
      </c>
      <c r="E904" s="16" t="s">
        <v>10</v>
      </c>
      <c r="F904" s="16">
        <v>1</v>
      </c>
      <c r="G904" s="16" t="s">
        <v>30</v>
      </c>
      <c r="H904" s="16">
        <v>70</v>
      </c>
      <c r="I904" s="16">
        <v>70.400000000000006</v>
      </c>
      <c r="J904" s="16">
        <v>21.33</v>
      </c>
      <c r="K904" s="17">
        <v>21.33</v>
      </c>
      <c r="L904" s="16">
        <v>54.3</v>
      </c>
      <c r="M904" s="16">
        <v>-2.1</v>
      </c>
      <c r="N904" s="16">
        <v>-6.5</v>
      </c>
      <c r="O904" s="16">
        <v>0.32307692307692309</v>
      </c>
      <c r="P904" s="17">
        <v>54.3</v>
      </c>
      <c r="Q904" s="17">
        <v>-2.1</v>
      </c>
      <c r="R904" s="17">
        <v>-6.5</v>
      </c>
      <c r="S904" s="18">
        <v>0.32307692307692309</v>
      </c>
    </row>
    <row r="905" spans="1:19" ht="14" customHeight="1">
      <c r="A905" s="19">
        <v>345</v>
      </c>
      <c r="B905" s="20" t="s">
        <v>8</v>
      </c>
      <c r="C905" s="20" t="s">
        <v>9</v>
      </c>
      <c r="D905" s="20">
        <v>12</v>
      </c>
      <c r="E905" s="20" t="s">
        <v>10</v>
      </c>
      <c r="F905" s="20">
        <v>1</v>
      </c>
      <c r="G905" s="20" t="s">
        <v>30</v>
      </c>
      <c r="H905" s="20">
        <v>71</v>
      </c>
      <c r="I905" s="20">
        <v>70.41</v>
      </c>
      <c r="J905" s="20">
        <v>45</v>
      </c>
      <c r="K905" s="21">
        <v>45</v>
      </c>
      <c r="L905" s="20">
        <v>38</v>
      </c>
      <c r="M905" s="20">
        <v>-2.5</v>
      </c>
      <c r="N905" s="20">
        <v>-3.2</v>
      </c>
      <c r="O905" s="20">
        <v>0.78125</v>
      </c>
      <c r="P905" s="21">
        <v>38</v>
      </c>
      <c r="Q905" s="21">
        <v>-2.5</v>
      </c>
      <c r="R905" s="21">
        <v>-3.2</v>
      </c>
      <c r="S905" s="22">
        <v>0.78125</v>
      </c>
    </row>
    <row r="906" spans="1:19" ht="14" customHeight="1">
      <c r="A906" s="15">
        <v>345</v>
      </c>
      <c r="B906" s="16" t="s">
        <v>8</v>
      </c>
      <c r="C906" s="16" t="s">
        <v>9</v>
      </c>
      <c r="D906" s="16">
        <v>12</v>
      </c>
      <c r="E906" s="16" t="s">
        <v>10</v>
      </c>
      <c r="F906" s="16">
        <v>1</v>
      </c>
      <c r="G906" s="16" t="s">
        <v>30</v>
      </c>
      <c r="H906" s="16">
        <v>72</v>
      </c>
      <c r="I906" s="16">
        <v>70.42</v>
      </c>
      <c r="J906" s="16">
        <v>11</v>
      </c>
      <c r="K906" s="17"/>
      <c r="L906" s="16">
        <v>18</v>
      </c>
      <c r="M906" s="16">
        <v>2.1</v>
      </c>
      <c r="N906" s="16">
        <v>-8.6</v>
      </c>
      <c r="O906" s="16">
        <v>-0.24418604651162792</v>
      </c>
      <c r="P906" s="17"/>
      <c r="Q906" s="17"/>
      <c r="R906" s="17"/>
      <c r="S906" s="18"/>
    </row>
    <row r="907" spans="1:19" ht="14" customHeight="1">
      <c r="A907" s="19">
        <v>345</v>
      </c>
      <c r="B907" s="20" t="s">
        <v>8</v>
      </c>
      <c r="C907" s="20" t="s">
        <v>9</v>
      </c>
      <c r="D907" s="20">
        <v>12</v>
      </c>
      <c r="E907" s="20" t="s">
        <v>10</v>
      </c>
      <c r="F907" s="20">
        <v>1</v>
      </c>
      <c r="G907" s="20" t="s">
        <v>30</v>
      </c>
      <c r="H907" s="20">
        <v>74</v>
      </c>
      <c r="I907" s="20">
        <v>70.44</v>
      </c>
      <c r="J907" s="20">
        <v>0</v>
      </c>
      <c r="K907" s="21"/>
      <c r="L907" s="20">
        <v>28</v>
      </c>
      <c r="M907" s="20">
        <v>-0.3</v>
      </c>
      <c r="N907" s="20">
        <v>-3.4</v>
      </c>
      <c r="O907" s="20">
        <v>8.8235294117647065E-2</v>
      </c>
      <c r="P907" s="21"/>
      <c r="Q907" s="21"/>
      <c r="R907" s="21"/>
      <c r="S907" s="22"/>
    </row>
    <row r="908" spans="1:19" ht="14" customHeight="1">
      <c r="A908" s="15">
        <v>345</v>
      </c>
      <c r="B908" s="16" t="s">
        <v>8</v>
      </c>
      <c r="C908" s="16" t="s">
        <v>9</v>
      </c>
      <c r="D908" s="16">
        <v>12</v>
      </c>
      <c r="E908" s="16" t="s">
        <v>10</v>
      </c>
      <c r="F908" s="16">
        <v>1</v>
      </c>
      <c r="G908" s="16" t="s">
        <v>30</v>
      </c>
      <c r="H908" s="16">
        <v>75</v>
      </c>
      <c r="I908" s="16">
        <v>70.45</v>
      </c>
      <c r="J908" s="16">
        <v>12.67</v>
      </c>
      <c r="K908" s="17">
        <v>12.67</v>
      </c>
      <c r="L908" s="16">
        <v>37</v>
      </c>
      <c r="M908" s="16">
        <v>-1</v>
      </c>
      <c r="N908" s="16">
        <v>-4</v>
      </c>
      <c r="O908" s="16">
        <v>0.25</v>
      </c>
      <c r="P908" s="17">
        <v>37</v>
      </c>
      <c r="Q908" s="17">
        <v>-1</v>
      </c>
      <c r="R908" s="17">
        <v>-4</v>
      </c>
      <c r="S908" s="18">
        <v>0.25</v>
      </c>
    </row>
    <row r="909" spans="1:19" ht="14" customHeight="1">
      <c r="A909" s="19">
        <v>345</v>
      </c>
      <c r="B909" s="20" t="s">
        <v>8</v>
      </c>
      <c r="C909" s="20" t="s">
        <v>9</v>
      </c>
      <c r="D909" s="20">
        <v>12</v>
      </c>
      <c r="E909" s="20" t="s">
        <v>10</v>
      </c>
      <c r="F909" s="20">
        <v>1</v>
      </c>
      <c r="G909" s="20" t="s">
        <v>30</v>
      </c>
      <c r="H909" s="20">
        <v>76</v>
      </c>
      <c r="I909" s="20">
        <v>70.459999999999994</v>
      </c>
      <c r="J909" s="20">
        <v>18</v>
      </c>
      <c r="K909" s="21">
        <v>18</v>
      </c>
      <c r="L909" s="20">
        <v>38</v>
      </c>
      <c r="M909" s="20">
        <v>-1.2</v>
      </c>
      <c r="N909" s="20">
        <v>-4.5999999999999996</v>
      </c>
      <c r="O909" s="20">
        <v>0.2608695652173913</v>
      </c>
      <c r="P909" s="21">
        <v>38</v>
      </c>
      <c r="Q909" s="21">
        <v>-1.2</v>
      </c>
      <c r="R909" s="21">
        <v>-4.5999999999999996</v>
      </c>
      <c r="S909" s="22">
        <v>0.2608695652173913</v>
      </c>
    </row>
    <row r="910" spans="1:19" ht="14" customHeight="1">
      <c r="A910" s="15">
        <v>345</v>
      </c>
      <c r="B910" s="16" t="s">
        <v>8</v>
      </c>
      <c r="C910" s="16" t="s">
        <v>9</v>
      </c>
      <c r="D910" s="16">
        <v>12</v>
      </c>
      <c r="E910" s="16" t="s">
        <v>10</v>
      </c>
      <c r="F910" s="16">
        <v>1</v>
      </c>
      <c r="G910" s="16" t="s">
        <v>30</v>
      </c>
      <c r="H910" s="16">
        <v>77</v>
      </c>
      <c r="I910" s="16">
        <v>70.47</v>
      </c>
      <c r="J910" s="16">
        <v>13.33</v>
      </c>
      <c r="K910" s="17">
        <v>13.33</v>
      </c>
      <c r="L910" s="16">
        <v>65.8</v>
      </c>
      <c r="M910" s="16">
        <v>-0.8</v>
      </c>
      <c r="N910" s="16">
        <v>-8.1</v>
      </c>
      <c r="O910" s="16">
        <v>9.876543209876544E-2</v>
      </c>
      <c r="P910" s="17">
        <v>65.8</v>
      </c>
      <c r="Q910" s="17">
        <v>-0.8</v>
      </c>
      <c r="R910" s="17">
        <v>-8.1</v>
      </c>
      <c r="S910" s="18">
        <v>9.876543209876544E-2</v>
      </c>
    </row>
    <row r="911" spans="1:19" ht="14" customHeight="1">
      <c r="A911" s="19">
        <v>345</v>
      </c>
      <c r="B911" s="20" t="s">
        <v>8</v>
      </c>
      <c r="C911" s="20" t="s">
        <v>9</v>
      </c>
      <c r="D911" s="20">
        <v>12</v>
      </c>
      <c r="E911" s="20" t="s">
        <v>10</v>
      </c>
      <c r="F911" s="20">
        <v>1</v>
      </c>
      <c r="G911" s="20" t="s">
        <v>30</v>
      </c>
      <c r="H911" s="20">
        <v>78</v>
      </c>
      <c r="I911" s="20">
        <v>70.48</v>
      </c>
      <c r="J911" s="20">
        <v>11.33</v>
      </c>
      <c r="K911" s="21">
        <v>11.33</v>
      </c>
      <c r="L911" s="20">
        <v>62.5</v>
      </c>
      <c r="M911" s="20">
        <v>-0.7</v>
      </c>
      <c r="N911" s="20">
        <v>-6.6</v>
      </c>
      <c r="O911" s="20">
        <v>0.10606060606060606</v>
      </c>
      <c r="P911" s="21">
        <v>62.5</v>
      </c>
      <c r="Q911" s="21">
        <v>-0.7</v>
      </c>
      <c r="R911" s="21">
        <v>-6.6</v>
      </c>
      <c r="S911" s="22">
        <v>0.10606060606060606</v>
      </c>
    </row>
    <row r="912" spans="1:19" ht="14" customHeight="1">
      <c r="A912" s="15">
        <v>345</v>
      </c>
      <c r="B912" s="16" t="s">
        <v>8</v>
      </c>
      <c r="C912" s="16" t="s">
        <v>9</v>
      </c>
      <c r="D912" s="16">
        <v>12</v>
      </c>
      <c r="E912" s="16" t="s">
        <v>10</v>
      </c>
      <c r="F912" s="16">
        <v>1</v>
      </c>
      <c r="G912" s="16" t="s">
        <v>30</v>
      </c>
      <c r="H912" s="16">
        <v>79</v>
      </c>
      <c r="I912" s="16">
        <v>70.489999999999995</v>
      </c>
      <c r="J912" s="16">
        <v>15</v>
      </c>
      <c r="K912" s="17">
        <v>15</v>
      </c>
      <c r="L912" s="16">
        <v>65.5</v>
      </c>
      <c r="M912" s="16">
        <v>0</v>
      </c>
      <c r="N912" s="16">
        <v>-6.4</v>
      </c>
      <c r="O912" s="16">
        <v>0</v>
      </c>
      <c r="P912" s="17">
        <v>65.5</v>
      </c>
      <c r="Q912" s="17">
        <v>0</v>
      </c>
      <c r="R912" s="17">
        <v>-6.4</v>
      </c>
      <c r="S912" s="18">
        <v>0</v>
      </c>
    </row>
    <row r="913" spans="1:19" ht="14" customHeight="1">
      <c r="A913" s="19">
        <v>345</v>
      </c>
      <c r="B913" s="20" t="s">
        <v>8</v>
      </c>
      <c r="C913" s="20" t="s">
        <v>9</v>
      </c>
      <c r="D913" s="20">
        <v>12</v>
      </c>
      <c r="E913" s="20" t="s">
        <v>10</v>
      </c>
      <c r="F913" s="20">
        <v>1</v>
      </c>
      <c r="G913" s="20" t="s">
        <v>30</v>
      </c>
      <c r="H913" s="20">
        <v>80</v>
      </c>
      <c r="I913" s="20">
        <v>70.5</v>
      </c>
      <c r="J913" s="20">
        <v>29.33</v>
      </c>
      <c r="K913" s="21">
        <v>29.33</v>
      </c>
      <c r="L913" s="20">
        <v>49.5</v>
      </c>
      <c r="M913" s="20">
        <v>-2.1</v>
      </c>
      <c r="N913" s="20">
        <v>-5.4</v>
      </c>
      <c r="O913" s="20">
        <v>0.3888888888888889</v>
      </c>
      <c r="P913" s="21">
        <v>49.5</v>
      </c>
      <c r="Q913" s="21">
        <v>-2.1</v>
      </c>
      <c r="R913" s="21">
        <v>-5.4</v>
      </c>
      <c r="S913" s="22">
        <v>0.3888888888888889</v>
      </c>
    </row>
    <row r="914" spans="1:19" ht="14" customHeight="1">
      <c r="A914" s="15">
        <v>345</v>
      </c>
      <c r="B914" s="16" t="s">
        <v>8</v>
      </c>
      <c r="C914" s="16" t="s">
        <v>9</v>
      </c>
      <c r="D914" s="16">
        <v>12</v>
      </c>
      <c r="E914" s="16" t="s">
        <v>10</v>
      </c>
      <c r="F914" s="16">
        <v>1</v>
      </c>
      <c r="G914" s="16" t="s">
        <v>30</v>
      </c>
      <c r="H914" s="16">
        <v>83</v>
      </c>
      <c r="I914" s="16">
        <v>70.53</v>
      </c>
      <c r="J914" s="16">
        <v>-0.67</v>
      </c>
      <c r="K914" s="17"/>
      <c r="L914" s="16">
        <v>17.899999999999999</v>
      </c>
      <c r="M914" s="16">
        <v>2</v>
      </c>
      <c r="N914" s="16">
        <v>-6.1</v>
      </c>
      <c r="O914" s="16">
        <v>-0.32786885245901642</v>
      </c>
      <c r="P914" s="17"/>
      <c r="Q914" s="17"/>
      <c r="R914" s="17"/>
      <c r="S914" s="18"/>
    </row>
    <row r="915" spans="1:19" ht="14" customHeight="1">
      <c r="A915" s="19">
        <v>345</v>
      </c>
      <c r="B915" s="20" t="s">
        <v>8</v>
      </c>
      <c r="C915" s="20" t="s">
        <v>9</v>
      </c>
      <c r="D915" s="20">
        <v>12</v>
      </c>
      <c r="E915" s="20" t="s">
        <v>10</v>
      </c>
      <c r="F915" s="20">
        <v>1</v>
      </c>
      <c r="G915" s="20" t="s">
        <v>30</v>
      </c>
      <c r="H915" s="20">
        <v>84</v>
      </c>
      <c r="I915" s="20">
        <v>70.540000000000006</v>
      </c>
      <c r="J915" s="20">
        <v>24</v>
      </c>
      <c r="K915" s="21">
        <v>24</v>
      </c>
      <c r="L915" s="20">
        <v>32.4</v>
      </c>
      <c r="M915" s="20">
        <v>-0.9</v>
      </c>
      <c r="N915" s="20">
        <v>-2.8</v>
      </c>
      <c r="O915" s="20">
        <v>0.32142857142857145</v>
      </c>
      <c r="P915" s="21">
        <v>32.4</v>
      </c>
      <c r="Q915" s="21">
        <v>-0.9</v>
      </c>
      <c r="R915" s="21">
        <v>-2.8</v>
      </c>
      <c r="S915" s="22">
        <v>0.32142857142857145</v>
      </c>
    </row>
    <row r="916" spans="1:19" ht="14" customHeight="1">
      <c r="A916" s="15">
        <v>345</v>
      </c>
      <c r="B916" s="16" t="s">
        <v>8</v>
      </c>
      <c r="C916" s="16" t="s">
        <v>9</v>
      </c>
      <c r="D916" s="16">
        <v>12</v>
      </c>
      <c r="E916" s="16" t="s">
        <v>10</v>
      </c>
      <c r="F916" s="16">
        <v>1</v>
      </c>
      <c r="G916" s="16" t="s">
        <v>30</v>
      </c>
      <c r="H916" s="16">
        <v>85</v>
      </c>
      <c r="I916" s="16">
        <v>70.55</v>
      </c>
      <c r="J916" s="16">
        <v>36.67</v>
      </c>
      <c r="K916" s="17">
        <v>36.67</v>
      </c>
      <c r="L916" s="16">
        <v>29.8</v>
      </c>
      <c r="M916" s="16">
        <v>-0.5</v>
      </c>
      <c r="N916" s="16">
        <v>-3.8</v>
      </c>
      <c r="O916" s="16">
        <v>0.13157894736842105</v>
      </c>
      <c r="P916" s="17">
        <v>29.8</v>
      </c>
      <c r="Q916" s="17">
        <v>-0.5</v>
      </c>
      <c r="R916" s="17">
        <v>-3.8</v>
      </c>
      <c r="S916" s="18">
        <v>0.13157894736842105</v>
      </c>
    </row>
    <row r="917" spans="1:19" ht="14" customHeight="1">
      <c r="A917" s="19">
        <v>345</v>
      </c>
      <c r="B917" s="20" t="s">
        <v>8</v>
      </c>
      <c r="C917" s="20" t="s">
        <v>9</v>
      </c>
      <c r="D917" s="20">
        <v>12</v>
      </c>
      <c r="E917" s="20" t="s">
        <v>10</v>
      </c>
      <c r="F917" s="20">
        <v>1</v>
      </c>
      <c r="G917" s="20" t="s">
        <v>30</v>
      </c>
      <c r="H917" s="20">
        <v>86</v>
      </c>
      <c r="I917" s="20">
        <v>70.56</v>
      </c>
      <c r="J917" s="20">
        <v>30</v>
      </c>
      <c r="K917" s="21">
        <v>30</v>
      </c>
      <c r="L917" s="20">
        <v>46.6</v>
      </c>
      <c r="M917" s="20">
        <v>-1.4</v>
      </c>
      <c r="N917" s="20">
        <v>-3.3</v>
      </c>
      <c r="O917" s="20">
        <v>0.42424242424242425</v>
      </c>
      <c r="P917" s="21">
        <v>46.6</v>
      </c>
      <c r="Q917" s="21">
        <v>-1.4</v>
      </c>
      <c r="R917" s="21">
        <v>-3.3</v>
      </c>
      <c r="S917" s="22">
        <v>0.42424242424242425</v>
      </c>
    </row>
    <row r="918" spans="1:19" ht="14" customHeight="1">
      <c r="A918" s="15">
        <v>345</v>
      </c>
      <c r="B918" s="16" t="s">
        <v>8</v>
      </c>
      <c r="C918" s="16" t="s">
        <v>9</v>
      </c>
      <c r="D918" s="16">
        <v>12</v>
      </c>
      <c r="E918" s="16" t="s">
        <v>10</v>
      </c>
      <c r="F918" s="16">
        <v>1</v>
      </c>
      <c r="G918" s="16" t="s">
        <v>30</v>
      </c>
      <c r="H918" s="16">
        <v>87</v>
      </c>
      <c r="I918" s="16">
        <v>70.569999999999993</v>
      </c>
      <c r="J918" s="16">
        <v>40</v>
      </c>
      <c r="K918" s="17">
        <v>40</v>
      </c>
      <c r="L918" s="16">
        <v>47.7</v>
      </c>
      <c r="M918" s="16">
        <v>-1.7</v>
      </c>
      <c r="N918" s="16">
        <v>-2.5</v>
      </c>
      <c r="O918" s="16">
        <v>0.67999999999999994</v>
      </c>
      <c r="P918" s="17">
        <v>47.7</v>
      </c>
      <c r="Q918" s="17">
        <v>-1.7</v>
      </c>
      <c r="R918" s="17">
        <v>-2.5</v>
      </c>
      <c r="S918" s="18">
        <v>0.67999999999999994</v>
      </c>
    </row>
    <row r="919" spans="1:19" ht="14" customHeight="1">
      <c r="A919" s="19">
        <v>345</v>
      </c>
      <c r="B919" s="20" t="s">
        <v>8</v>
      </c>
      <c r="C919" s="20" t="s">
        <v>9</v>
      </c>
      <c r="D919" s="20">
        <v>12</v>
      </c>
      <c r="E919" s="20" t="s">
        <v>10</v>
      </c>
      <c r="F919" s="20">
        <v>1</v>
      </c>
      <c r="G919" s="20" t="s">
        <v>30</v>
      </c>
      <c r="H919" s="20">
        <v>88</v>
      </c>
      <c r="I919" s="20">
        <v>70.58</v>
      </c>
      <c r="J919" s="20">
        <v>34.33</v>
      </c>
      <c r="K919" s="21">
        <v>34.33</v>
      </c>
      <c r="L919" s="20">
        <v>52.6</v>
      </c>
      <c r="M919" s="20">
        <v>-1.2</v>
      </c>
      <c r="N919" s="20">
        <v>-2.6</v>
      </c>
      <c r="O919" s="20">
        <v>0.46153846153846151</v>
      </c>
      <c r="P919" s="21">
        <v>52.6</v>
      </c>
      <c r="Q919" s="21">
        <v>-1.2</v>
      </c>
      <c r="R919" s="21">
        <v>-2.6</v>
      </c>
      <c r="S919" s="22">
        <v>0.46153846153846151</v>
      </c>
    </row>
    <row r="920" spans="1:19" ht="14" customHeight="1">
      <c r="A920" s="15">
        <v>345</v>
      </c>
      <c r="B920" s="16" t="s">
        <v>8</v>
      </c>
      <c r="C920" s="16" t="s">
        <v>9</v>
      </c>
      <c r="D920" s="16">
        <v>12</v>
      </c>
      <c r="E920" s="16" t="s">
        <v>10</v>
      </c>
      <c r="F920" s="16">
        <v>1</v>
      </c>
      <c r="G920" s="16" t="s">
        <v>30</v>
      </c>
      <c r="H920" s="16">
        <v>89</v>
      </c>
      <c r="I920" s="16">
        <v>70.59</v>
      </c>
      <c r="J920" s="16">
        <v>28</v>
      </c>
      <c r="K920" s="17">
        <v>28</v>
      </c>
      <c r="L920" s="16">
        <v>53.2</v>
      </c>
      <c r="M920" s="16">
        <v>-1.9</v>
      </c>
      <c r="N920" s="16">
        <v>-5.2</v>
      </c>
      <c r="O920" s="16">
        <v>0.36538461538461536</v>
      </c>
      <c r="P920" s="17">
        <v>53.2</v>
      </c>
      <c r="Q920" s="17">
        <v>-1.9</v>
      </c>
      <c r="R920" s="17">
        <v>-5.2</v>
      </c>
      <c r="S920" s="18">
        <v>0.36538461538461536</v>
      </c>
    </row>
    <row r="921" spans="1:19" ht="14" customHeight="1">
      <c r="A921" s="19">
        <v>345</v>
      </c>
      <c r="B921" s="20" t="s">
        <v>8</v>
      </c>
      <c r="C921" s="20" t="s">
        <v>9</v>
      </c>
      <c r="D921" s="20">
        <v>12</v>
      </c>
      <c r="E921" s="20" t="s">
        <v>10</v>
      </c>
      <c r="F921" s="20">
        <v>1</v>
      </c>
      <c r="G921" s="20" t="s">
        <v>30</v>
      </c>
      <c r="H921" s="20">
        <v>90</v>
      </c>
      <c r="I921" s="20">
        <v>70.599999999999994</v>
      </c>
      <c r="J921" s="20">
        <v>29.33</v>
      </c>
      <c r="K921" s="21">
        <v>29.33</v>
      </c>
      <c r="L921" s="20">
        <v>53.3</v>
      </c>
      <c r="M921" s="20">
        <v>-1.3</v>
      </c>
      <c r="N921" s="20">
        <v>-6.9</v>
      </c>
      <c r="O921" s="20">
        <v>0.18840579710144928</v>
      </c>
      <c r="P921" s="21">
        <v>53.3</v>
      </c>
      <c r="Q921" s="21">
        <v>-1.3</v>
      </c>
      <c r="R921" s="21">
        <v>-6.9</v>
      </c>
      <c r="S921" s="22">
        <v>0.18840579710144928</v>
      </c>
    </row>
    <row r="922" spans="1:19" ht="14" customHeight="1">
      <c r="A922" s="15">
        <v>345</v>
      </c>
      <c r="B922" s="16" t="s">
        <v>8</v>
      </c>
      <c r="C922" s="16" t="s">
        <v>9</v>
      </c>
      <c r="D922" s="16">
        <v>12</v>
      </c>
      <c r="E922" s="16" t="s">
        <v>10</v>
      </c>
      <c r="F922" s="16">
        <v>1</v>
      </c>
      <c r="G922" s="16" t="s">
        <v>30</v>
      </c>
      <c r="H922" s="16">
        <v>91</v>
      </c>
      <c r="I922" s="16">
        <v>70.61</v>
      </c>
      <c r="J922" s="16">
        <v>29</v>
      </c>
      <c r="K922" s="17">
        <v>29</v>
      </c>
      <c r="L922" s="16">
        <v>55.2</v>
      </c>
      <c r="M922" s="16">
        <v>-2.2999999999999998</v>
      </c>
      <c r="N922" s="16">
        <v>-6.1</v>
      </c>
      <c r="O922" s="16">
        <v>0.37704918032786883</v>
      </c>
      <c r="P922" s="17">
        <v>55.2</v>
      </c>
      <c r="Q922" s="17">
        <v>-2.2999999999999998</v>
      </c>
      <c r="R922" s="17">
        <v>-6.1</v>
      </c>
      <c r="S922" s="18">
        <v>0.37704918032786883</v>
      </c>
    </row>
    <row r="923" spans="1:19" ht="14" customHeight="1">
      <c r="A923" s="19">
        <v>345</v>
      </c>
      <c r="B923" s="20" t="s">
        <v>8</v>
      </c>
      <c r="C923" s="20" t="s">
        <v>9</v>
      </c>
      <c r="D923" s="20">
        <v>12</v>
      </c>
      <c r="E923" s="20" t="s">
        <v>10</v>
      </c>
      <c r="F923" s="20">
        <v>1</v>
      </c>
      <c r="G923" s="20" t="s">
        <v>30</v>
      </c>
      <c r="H923" s="20">
        <v>92</v>
      </c>
      <c r="I923" s="20">
        <v>70.62</v>
      </c>
      <c r="J923" s="20">
        <v>19.329999999999998</v>
      </c>
      <c r="K923" s="21">
        <v>19.329999999999998</v>
      </c>
      <c r="L923" s="20">
        <v>48.2</v>
      </c>
      <c r="M923" s="20">
        <v>-2.7</v>
      </c>
      <c r="N923" s="20">
        <v>-5.2</v>
      </c>
      <c r="O923" s="20">
        <v>0.51923076923076927</v>
      </c>
      <c r="P923" s="21">
        <v>48.2</v>
      </c>
      <c r="Q923" s="21">
        <v>-2.7</v>
      </c>
      <c r="R923" s="21">
        <v>-5.2</v>
      </c>
      <c r="S923" s="22">
        <v>0.51923076923076927</v>
      </c>
    </row>
    <row r="924" spans="1:19" ht="14" customHeight="1">
      <c r="A924" s="15">
        <v>345</v>
      </c>
      <c r="B924" s="16" t="s">
        <v>8</v>
      </c>
      <c r="C924" s="16" t="s">
        <v>9</v>
      </c>
      <c r="D924" s="16">
        <v>12</v>
      </c>
      <c r="E924" s="16" t="s">
        <v>10</v>
      </c>
      <c r="F924" s="16">
        <v>1</v>
      </c>
      <c r="G924" s="16" t="s">
        <v>30</v>
      </c>
      <c r="H924" s="16">
        <v>93</v>
      </c>
      <c r="I924" s="16">
        <v>70.63</v>
      </c>
      <c r="J924" s="16">
        <v>23.33</v>
      </c>
      <c r="K924" s="17"/>
      <c r="L924" s="16">
        <v>54</v>
      </c>
      <c r="M924" s="16">
        <v>-1.6</v>
      </c>
      <c r="N924" s="16">
        <v>-5</v>
      </c>
      <c r="O924" s="16">
        <v>0.32</v>
      </c>
      <c r="P924" s="17"/>
      <c r="Q924" s="17"/>
      <c r="R924" s="17"/>
      <c r="S924" s="18"/>
    </row>
    <row r="925" spans="1:19" ht="14" customHeight="1">
      <c r="A925" s="19">
        <v>345</v>
      </c>
      <c r="B925" s="20" t="s">
        <v>8</v>
      </c>
      <c r="C925" s="20" t="s">
        <v>9</v>
      </c>
      <c r="D925" s="20">
        <v>12</v>
      </c>
      <c r="E925" s="20" t="s">
        <v>10</v>
      </c>
      <c r="F925" s="20">
        <v>1</v>
      </c>
      <c r="G925" s="20" t="s">
        <v>30</v>
      </c>
      <c r="H925" s="20">
        <v>94</v>
      </c>
      <c r="I925" s="20">
        <v>70.64</v>
      </c>
      <c r="J925" s="20">
        <v>3.67</v>
      </c>
      <c r="K925" s="21"/>
      <c r="L925" s="20">
        <v>22.9</v>
      </c>
      <c r="M925" s="20">
        <v>0.4</v>
      </c>
      <c r="N925" s="20">
        <v>-5.6</v>
      </c>
      <c r="O925" s="20">
        <v>-7.1428571428571438E-2</v>
      </c>
      <c r="P925" s="21"/>
      <c r="Q925" s="21"/>
      <c r="R925" s="21"/>
      <c r="S925" s="22"/>
    </row>
    <row r="926" spans="1:19" ht="14" customHeight="1">
      <c r="A926" s="15">
        <v>345</v>
      </c>
      <c r="B926" s="16" t="s">
        <v>8</v>
      </c>
      <c r="C926" s="16" t="s">
        <v>9</v>
      </c>
      <c r="D926" s="16">
        <v>12</v>
      </c>
      <c r="E926" s="16" t="s">
        <v>10</v>
      </c>
      <c r="F926" s="16">
        <v>1</v>
      </c>
      <c r="G926" s="16" t="s">
        <v>30</v>
      </c>
      <c r="H926" s="16">
        <v>95</v>
      </c>
      <c r="I926" s="16">
        <v>70.650000000000006</v>
      </c>
      <c r="J926" s="16">
        <v>9.33</v>
      </c>
      <c r="K926" s="17"/>
      <c r="L926" s="16">
        <v>20.6</v>
      </c>
      <c r="M926" s="16">
        <v>1.4</v>
      </c>
      <c r="N926" s="16">
        <v>-5.9</v>
      </c>
      <c r="O926" s="16">
        <v>-0.23728813559322032</v>
      </c>
      <c r="P926" s="17"/>
      <c r="Q926" s="17"/>
      <c r="R926" s="17"/>
      <c r="S926" s="18"/>
    </row>
    <row r="927" spans="1:19" ht="14" customHeight="1">
      <c r="A927" s="19">
        <v>345</v>
      </c>
      <c r="B927" s="20" t="s">
        <v>8</v>
      </c>
      <c r="C927" s="20" t="s">
        <v>9</v>
      </c>
      <c r="D927" s="20">
        <v>12</v>
      </c>
      <c r="E927" s="20" t="s">
        <v>10</v>
      </c>
      <c r="F927" s="20">
        <v>1</v>
      </c>
      <c r="G927" s="20" t="s">
        <v>30</v>
      </c>
      <c r="H927" s="20">
        <v>96</v>
      </c>
      <c r="I927" s="20">
        <v>70.66</v>
      </c>
      <c r="J927" s="20">
        <v>101</v>
      </c>
      <c r="K927" s="21">
        <v>101</v>
      </c>
      <c r="L927" s="20">
        <v>33.200000000000003</v>
      </c>
      <c r="M927" s="20">
        <v>-1.4</v>
      </c>
      <c r="N927" s="20">
        <v>-4.4000000000000004</v>
      </c>
      <c r="O927" s="20">
        <v>0.31818181818181812</v>
      </c>
      <c r="P927" s="21">
        <v>33.200000000000003</v>
      </c>
      <c r="Q927" s="21">
        <v>-1.4</v>
      </c>
      <c r="R927" s="21">
        <v>-4.4000000000000004</v>
      </c>
      <c r="S927" s="22">
        <v>0.31818181818181812</v>
      </c>
    </row>
    <row r="928" spans="1:19" ht="14" customHeight="1">
      <c r="A928" s="15">
        <v>345</v>
      </c>
      <c r="B928" s="16" t="s">
        <v>8</v>
      </c>
      <c r="C928" s="16" t="s">
        <v>9</v>
      </c>
      <c r="D928" s="16">
        <v>12</v>
      </c>
      <c r="E928" s="16" t="s">
        <v>10</v>
      </c>
      <c r="F928" s="16">
        <v>1</v>
      </c>
      <c r="G928" s="16" t="s">
        <v>30</v>
      </c>
      <c r="H928" s="16">
        <v>97</v>
      </c>
      <c r="I928" s="16">
        <v>70.67</v>
      </c>
      <c r="J928" s="16">
        <v>73.67</v>
      </c>
      <c r="K928" s="17">
        <v>73.67</v>
      </c>
      <c r="L928" s="16">
        <v>41.1</v>
      </c>
      <c r="M928" s="16">
        <v>0.2</v>
      </c>
      <c r="N928" s="16">
        <v>-5.2</v>
      </c>
      <c r="O928" s="16">
        <v>-3.8461538461538464E-2</v>
      </c>
      <c r="P928" s="17">
        <v>41.1</v>
      </c>
      <c r="Q928" s="17">
        <v>0.2</v>
      </c>
      <c r="R928" s="17">
        <v>-5.2</v>
      </c>
      <c r="S928" s="18">
        <v>-3.8461538461538464E-2</v>
      </c>
    </row>
    <row r="929" spans="1:19" ht="14" customHeight="1">
      <c r="A929" s="19">
        <v>345</v>
      </c>
      <c r="B929" s="20" t="s">
        <v>8</v>
      </c>
      <c r="C929" s="20" t="s">
        <v>9</v>
      </c>
      <c r="D929" s="20">
        <v>12</v>
      </c>
      <c r="E929" s="20" t="s">
        <v>10</v>
      </c>
      <c r="F929" s="20">
        <v>1</v>
      </c>
      <c r="G929" s="20" t="s">
        <v>30</v>
      </c>
      <c r="H929" s="20">
        <v>98</v>
      </c>
      <c r="I929" s="20">
        <v>70.680000000000007</v>
      </c>
      <c r="J929" s="20">
        <v>51</v>
      </c>
      <c r="K929" s="21">
        <v>51</v>
      </c>
      <c r="L929" s="20">
        <v>48</v>
      </c>
      <c r="M929" s="20">
        <v>0.2</v>
      </c>
      <c r="N929" s="20">
        <v>-5.9</v>
      </c>
      <c r="O929" s="20">
        <v>-3.3898305084745763E-2</v>
      </c>
      <c r="P929" s="21">
        <v>48</v>
      </c>
      <c r="Q929" s="21">
        <v>0.2</v>
      </c>
      <c r="R929" s="21">
        <v>-5.9</v>
      </c>
      <c r="S929" s="22">
        <v>-3.3898305084745763E-2</v>
      </c>
    </row>
    <row r="930" spans="1:19" ht="14" customHeight="1">
      <c r="A930" s="15">
        <v>345</v>
      </c>
      <c r="B930" s="16" t="s">
        <v>8</v>
      </c>
      <c r="C930" s="16" t="s">
        <v>9</v>
      </c>
      <c r="D930" s="16">
        <v>12</v>
      </c>
      <c r="E930" s="16" t="s">
        <v>10</v>
      </c>
      <c r="F930" s="16">
        <v>1</v>
      </c>
      <c r="G930" s="16" t="s">
        <v>30</v>
      </c>
      <c r="H930" s="16">
        <v>99</v>
      </c>
      <c r="I930" s="16">
        <v>70.69</v>
      </c>
      <c r="J930" s="16">
        <v>62.33</v>
      </c>
      <c r="K930" s="17">
        <v>62.33</v>
      </c>
      <c r="L930" s="16">
        <v>45.3</v>
      </c>
      <c r="M930" s="16">
        <v>-0.4</v>
      </c>
      <c r="N930" s="16">
        <v>-6.3</v>
      </c>
      <c r="O930" s="16">
        <v>6.3492063492063502E-2</v>
      </c>
      <c r="P930" s="17">
        <v>45.3</v>
      </c>
      <c r="Q930" s="17">
        <v>-0.4</v>
      </c>
      <c r="R930" s="17">
        <v>-6.3</v>
      </c>
      <c r="S930" s="18">
        <v>6.3492063492063502E-2</v>
      </c>
    </row>
    <row r="931" spans="1:19" ht="14" customHeight="1">
      <c r="A931" s="19">
        <v>345</v>
      </c>
      <c r="B931" s="20" t="s">
        <v>8</v>
      </c>
      <c r="C931" s="20" t="s">
        <v>9</v>
      </c>
      <c r="D931" s="20">
        <v>12</v>
      </c>
      <c r="E931" s="20" t="s">
        <v>10</v>
      </c>
      <c r="F931" s="20">
        <v>1</v>
      </c>
      <c r="G931" s="20" t="s">
        <v>30</v>
      </c>
      <c r="H931" s="20">
        <v>100</v>
      </c>
      <c r="I931" s="20">
        <v>70.7</v>
      </c>
      <c r="J931" s="20">
        <v>51.67</v>
      </c>
      <c r="K931" s="21">
        <v>51.67</v>
      </c>
      <c r="L931" s="20">
        <v>38.4</v>
      </c>
      <c r="M931" s="20">
        <v>-1.8</v>
      </c>
      <c r="N931" s="20">
        <v>-5.3</v>
      </c>
      <c r="O931" s="20">
        <v>0.339622641509434</v>
      </c>
      <c r="P931" s="21">
        <v>38.4</v>
      </c>
      <c r="Q931" s="21">
        <v>-1.8</v>
      </c>
      <c r="R931" s="21">
        <v>-5.3</v>
      </c>
      <c r="S931" s="22">
        <v>0.339622641509434</v>
      </c>
    </row>
    <row r="932" spans="1:19" ht="14" customHeight="1">
      <c r="A932" s="15">
        <v>345</v>
      </c>
      <c r="B932" s="16" t="s">
        <v>8</v>
      </c>
      <c r="C932" s="16" t="s">
        <v>9</v>
      </c>
      <c r="D932" s="16">
        <v>12</v>
      </c>
      <c r="E932" s="16" t="s">
        <v>10</v>
      </c>
      <c r="F932" s="16">
        <v>1</v>
      </c>
      <c r="G932" s="16" t="s">
        <v>30</v>
      </c>
      <c r="H932" s="16">
        <v>101</v>
      </c>
      <c r="I932" s="16">
        <v>70.709999999999994</v>
      </c>
      <c r="J932" s="16">
        <v>65.67</v>
      </c>
      <c r="K932" s="17">
        <v>65.67</v>
      </c>
      <c r="L932" s="16">
        <v>43.5</v>
      </c>
      <c r="M932" s="16">
        <v>-2</v>
      </c>
      <c r="N932" s="16">
        <v>-3.7</v>
      </c>
      <c r="O932" s="16">
        <v>0.54054054054054046</v>
      </c>
      <c r="P932" s="17">
        <v>43.5</v>
      </c>
      <c r="Q932" s="17">
        <v>-2</v>
      </c>
      <c r="R932" s="17">
        <v>-3.7</v>
      </c>
      <c r="S932" s="18">
        <v>0.54054054054054046</v>
      </c>
    </row>
    <row r="933" spans="1:19" ht="14" customHeight="1">
      <c r="A933" s="19">
        <v>345</v>
      </c>
      <c r="B933" s="20" t="s">
        <v>8</v>
      </c>
      <c r="C933" s="20" t="s">
        <v>9</v>
      </c>
      <c r="D933" s="20">
        <v>12</v>
      </c>
      <c r="E933" s="20" t="s">
        <v>10</v>
      </c>
      <c r="F933" s="20">
        <v>1</v>
      </c>
      <c r="G933" s="20" t="s">
        <v>30</v>
      </c>
      <c r="H933" s="20">
        <v>105</v>
      </c>
      <c r="I933" s="20">
        <v>70.75</v>
      </c>
      <c r="J933" s="20">
        <v>3.67</v>
      </c>
      <c r="K933" s="21"/>
      <c r="L933" s="20">
        <v>20.8</v>
      </c>
      <c r="M933" s="20">
        <v>1</v>
      </c>
      <c r="N933" s="20">
        <v>-6.8</v>
      </c>
      <c r="O933" s="20">
        <v>-0.14705882352941177</v>
      </c>
      <c r="P933" s="21"/>
      <c r="Q933" s="21"/>
      <c r="R933" s="21"/>
      <c r="S933" s="22"/>
    </row>
    <row r="934" spans="1:19" ht="14" customHeight="1">
      <c r="A934" s="15">
        <v>345</v>
      </c>
      <c r="B934" s="16" t="s">
        <v>8</v>
      </c>
      <c r="C934" s="16" t="s">
        <v>9</v>
      </c>
      <c r="D934" s="16">
        <v>12</v>
      </c>
      <c r="E934" s="16" t="s">
        <v>10</v>
      </c>
      <c r="F934" s="16">
        <v>1</v>
      </c>
      <c r="G934" s="16" t="s">
        <v>30</v>
      </c>
      <c r="H934" s="16">
        <v>106</v>
      </c>
      <c r="I934" s="16">
        <v>70.760000000000005</v>
      </c>
      <c r="J934" s="16">
        <v>24.67</v>
      </c>
      <c r="K934" s="17"/>
      <c r="L934" s="16">
        <v>30.7</v>
      </c>
      <c r="M934" s="16">
        <v>-1.4</v>
      </c>
      <c r="N934" s="16">
        <v>-3.5</v>
      </c>
      <c r="O934" s="16">
        <v>0.39999999999999997</v>
      </c>
      <c r="P934" s="17"/>
      <c r="Q934" s="17"/>
      <c r="R934" s="17"/>
      <c r="S934" s="18"/>
    </row>
    <row r="935" spans="1:19" ht="14" customHeight="1">
      <c r="A935" s="19">
        <v>345</v>
      </c>
      <c r="B935" s="20" t="s">
        <v>8</v>
      </c>
      <c r="C935" s="20" t="s">
        <v>9</v>
      </c>
      <c r="D935" s="20">
        <v>12</v>
      </c>
      <c r="E935" s="20" t="s">
        <v>10</v>
      </c>
      <c r="F935" s="20">
        <v>1</v>
      </c>
      <c r="G935" s="20" t="s">
        <v>30</v>
      </c>
      <c r="H935" s="20">
        <v>107</v>
      </c>
      <c r="I935" s="20">
        <v>70.77</v>
      </c>
      <c r="J935" s="20">
        <v>20.67</v>
      </c>
      <c r="K935" s="21">
        <v>20.67</v>
      </c>
      <c r="L935" s="20">
        <v>38.299999999999997</v>
      </c>
      <c r="M935" s="20">
        <v>-1.2</v>
      </c>
      <c r="N935" s="20">
        <v>-3.7</v>
      </c>
      <c r="O935" s="20">
        <v>0.32432432432432429</v>
      </c>
      <c r="P935" s="21">
        <v>38.299999999999997</v>
      </c>
      <c r="Q935" s="21">
        <v>-1.2</v>
      </c>
      <c r="R935" s="21">
        <v>-3.7</v>
      </c>
      <c r="S935" s="22">
        <v>0.32432432432432429</v>
      </c>
    </row>
    <row r="936" spans="1:19" ht="14" customHeight="1">
      <c r="A936" s="15">
        <v>345</v>
      </c>
      <c r="B936" s="16" t="s">
        <v>8</v>
      </c>
      <c r="C936" s="16" t="s">
        <v>9</v>
      </c>
      <c r="D936" s="16">
        <v>12</v>
      </c>
      <c r="E936" s="16" t="s">
        <v>10</v>
      </c>
      <c r="F936" s="16">
        <v>1</v>
      </c>
      <c r="G936" s="16" t="s">
        <v>30</v>
      </c>
      <c r="H936" s="16">
        <v>108</v>
      </c>
      <c r="I936" s="16">
        <v>70.78</v>
      </c>
      <c r="J936" s="16">
        <v>30</v>
      </c>
      <c r="K936" s="17">
        <v>30</v>
      </c>
      <c r="L936" s="16">
        <v>53.4</v>
      </c>
      <c r="M936" s="16">
        <v>-2.1</v>
      </c>
      <c r="N936" s="16">
        <v>-6.4</v>
      </c>
      <c r="O936" s="16">
        <v>0.328125</v>
      </c>
      <c r="P936" s="17">
        <v>53.4</v>
      </c>
      <c r="Q936" s="17">
        <v>-2.1</v>
      </c>
      <c r="R936" s="17">
        <v>-6.4</v>
      </c>
      <c r="S936" s="18">
        <v>0.328125</v>
      </c>
    </row>
    <row r="937" spans="1:19" ht="14" customHeight="1">
      <c r="A937" s="19">
        <v>345</v>
      </c>
      <c r="B937" s="20" t="s">
        <v>8</v>
      </c>
      <c r="C937" s="20" t="s">
        <v>9</v>
      </c>
      <c r="D937" s="20">
        <v>12</v>
      </c>
      <c r="E937" s="20" t="s">
        <v>10</v>
      </c>
      <c r="F937" s="20">
        <v>1</v>
      </c>
      <c r="G937" s="20" t="s">
        <v>30</v>
      </c>
      <c r="H937" s="20">
        <v>109</v>
      </c>
      <c r="I937" s="20">
        <v>70.790000000000006</v>
      </c>
      <c r="J937" s="20">
        <v>26.67</v>
      </c>
      <c r="K937" s="21">
        <v>26.67</v>
      </c>
      <c r="L937" s="20">
        <v>57.4</v>
      </c>
      <c r="M937" s="20">
        <v>-1.4</v>
      </c>
      <c r="N937" s="20">
        <v>-5.9</v>
      </c>
      <c r="O937" s="20">
        <v>0.23728813559322032</v>
      </c>
      <c r="P937" s="21">
        <v>57.4</v>
      </c>
      <c r="Q937" s="21">
        <v>-1.4</v>
      </c>
      <c r="R937" s="21">
        <v>-5.9</v>
      </c>
      <c r="S937" s="22">
        <v>0.23728813559322032</v>
      </c>
    </row>
    <row r="938" spans="1:19" ht="14" customHeight="1">
      <c r="A938" s="15">
        <v>345</v>
      </c>
      <c r="B938" s="16" t="s">
        <v>8</v>
      </c>
      <c r="C938" s="16" t="s">
        <v>9</v>
      </c>
      <c r="D938" s="16">
        <v>12</v>
      </c>
      <c r="E938" s="16" t="s">
        <v>10</v>
      </c>
      <c r="F938" s="16">
        <v>1</v>
      </c>
      <c r="G938" s="16" t="s">
        <v>30</v>
      </c>
      <c r="H938" s="16">
        <v>110</v>
      </c>
      <c r="I938" s="16">
        <v>70.8</v>
      </c>
      <c r="J938" s="16">
        <v>25</v>
      </c>
      <c r="K938" s="17">
        <v>25</v>
      </c>
      <c r="L938" s="16">
        <v>50.6</v>
      </c>
      <c r="M938" s="16">
        <v>-1.5</v>
      </c>
      <c r="N938" s="16">
        <v>-4.7</v>
      </c>
      <c r="O938" s="16">
        <v>0.31914893617021273</v>
      </c>
      <c r="P938" s="17">
        <v>50.6</v>
      </c>
      <c r="Q938" s="17">
        <v>-1.5</v>
      </c>
      <c r="R938" s="17">
        <v>-4.7</v>
      </c>
      <c r="S938" s="18">
        <v>0.31914893617021273</v>
      </c>
    </row>
    <row r="939" spans="1:19" ht="14" customHeight="1">
      <c r="A939" s="19">
        <v>345</v>
      </c>
      <c r="B939" s="20" t="s">
        <v>8</v>
      </c>
      <c r="C939" s="20" t="s">
        <v>9</v>
      </c>
      <c r="D939" s="20">
        <v>12</v>
      </c>
      <c r="E939" s="20" t="s">
        <v>10</v>
      </c>
      <c r="F939" s="20">
        <v>1</v>
      </c>
      <c r="G939" s="20" t="s">
        <v>30</v>
      </c>
      <c r="H939" s="20">
        <v>111</v>
      </c>
      <c r="I939" s="20">
        <v>70.81</v>
      </c>
      <c r="J939" s="20">
        <v>32.33</v>
      </c>
      <c r="K939" s="21">
        <v>32.33</v>
      </c>
      <c r="L939" s="20">
        <v>42.4</v>
      </c>
      <c r="M939" s="20">
        <v>-2.2999999999999998</v>
      </c>
      <c r="N939" s="20">
        <v>-5.3</v>
      </c>
      <c r="O939" s="20">
        <v>0.43396226415094336</v>
      </c>
      <c r="P939" s="21">
        <v>42.4</v>
      </c>
      <c r="Q939" s="21">
        <v>-2.2999999999999998</v>
      </c>
      <c r="R939" s="21">
        <v>-5.3</v>
      </c>
      <c r="S939" s="22">
        <v>0.43396226415094336</v>
      </c>
    </row>
    <row r="940" spans="1:19" ht="14" customHeight="1">
      <c r="A940" s="15">
        <v>345</v>
      </c>
      <c r="B940" s="16" t="s">
        <v>8</v>
      </c>
      <c r="C940" s="16" t="s">
        <v>9</v>
      </c>
      <c r="D940" s="16">
        <v>12</v>
      </c>
      <c r="E940" s="16" t="s">
        <v>10</v>
      </c>
      <c r="F940" s="16">
        <v>1</v>
      </c>
      <c r="G940" s="16" t="s">
        <v>30</v>
      </c>
      <c r="H940" s="16">
        <v>112</v>
      </c>
      <c r="I940" s="16">
        <v>70.819999999999993</v>
      </c>
      <c r="J940" s="16">
        <v>20.329999999999998</v>
      </c>
      <c r="K940" s="17">
        <v>20.329999999999998</v>
      </c>
      <c r="L940" s="16">
        <v>60.9</v>
      </c>
      <c r="M940" s="16">
        <v>-2.1</v>
      </c>
      <c r="N940" s="16">
        <v>-5.0999999999999996</v>
      </c>
      <c r="O940" s="16">
        <v>0.41176470588235298</v>
      </c>
      <c r="P940" s="17">
        <v>60.9</v>
      </c>
      <c r="Q940" s="17">
        <v>-2.1</v>
      </c>
      <c r="R940" s="17">
        <v>-5.0999999999999996</v>
      </c>
      <c r="S940" s="18">
        <v>0.41176470588235298</v>
      </c>
    </row>
    <row r="941" spans="1:19" ht="14" customHeight="1">
      <c r="A941" s="19">
        <v>345</v>
      </c>
      <c r="B941" s="20" t="s">
        <v>8</v>
      </c>
      <c r="C941" s="20" t="s">
        <v>9</v>
      </c>
      <c r="D941" s="20">
        <v>12</v>
      </c>
      <c r="E941" s="20" t="s">
        <v>10</v>
      </c>
      <c r="F941" s="20">
        <v>1</v>
      </c>
      <c r="G941" s="20" t="s">
        <v>30</v>
      </c>
      <c r="H941" s="20">
        <v>113</v>
      </c>
      <c r="I941" s="20">
        <v>70.83</v>
      </c>
      <c r="J941" s="20">
        <v>10.33</v>
      </c>
      <c r="K941" s="21">
        <v>10.33</v>
      </c>
      <c r="L941" s="20">
        <v>42.7</v>
      </c>
      <c r="M941" s="20">
        <v>-1.2</v>
      </c>
      <c r="N941" s="20">
        <v>-4.0999999999999996</v>
      </c>
      <c r="O941" s="20">
        <v>0.29268292682926833</v>
      </c>
      <c r="P941" s="21">
        <v>42.7</v>
      </c>
      <c r="Q941" s="21">
        <v>-1.2</v>
      </c>
      <c r="R941" s="21">
        <v>-4.0999999999999996</v>
      </c>
      <c r="S941" s="22">
        <v>0.29268292682926833</v>
      </c>
    </row>
    <row r="942" spans="1:19" ht="14" customHeight="1">
      <c r="A942" s="15">
        <v>345</v>
      </c>
      <c r="B942" s="16" t="s">
        <v>8</v>
      </c>
      <c r="C942" s="16" t="s">
        <v>9</v>
      </c>
      <c r="D942" s="16">
        <v>12</v>
      </c>
      <c r="E942" s="16" t="s">
        <v>10</v>
      </c>
      <c r="F942" s="16">
        <v>1</v>
      </c>
      <c r="G942" s="16" t="s">
        <v>30</v>
      </c>
      <c r="H942" s="16">
        <v>114</v>
      </c>
      <c r="I942" s="16">
        <v>70.84</v>
      </c>
      <c r="J942" s="16">
        <v>17.329999999999998</v>
      </c>
      <c r="K942" s="17"/>
      <c r="L942" s="16">
        <v>19.399999999999999</v>
      </c>
      <c r="M942" s="16">
        <v>0.7</v>
      </c>
      <c r="N942" s="16">
        <v>-7.7</v>
      </c>
      <c r="O942" s="16">
        <v>-9.0909090909090898E-2</v>
      </c>
      <c r="P942" s="17"/>
      <c r="Q942" s="17"/>
      <c r="R942" s="17"/>
      <c r="S942" s="18"/>
    </row>
    <row r="943" spans="1:19" ht="14" customHeight="1">
      <c r="A943" s="19">
        <v>345</v>
      </c>
      <c r="B943" s="20" t="s">
        <v>8</v>
      </c>
      <c r="C943" s="20" t="s">
        <v>9</v>
      </c>
      <c r="D943" s="20">
        <v>12</v>
      </c>
      <c r="E943" s="20" t="s">
        <v>10</v>
      </c>
      <c r="F943" s="20">
        <v>1</v>
      </c>
      <c r="G943" s="20" t="s">
        <v>30</v>
      </c>
      <c r="H943" s="20">
        <v>116</v>
      </c>
      <c r="I943" s="20">
        <v>70.86</v>
      </c>
      <c r="J943" s="20">
        <v>2.33</v>
      </c>
      <c r="K943" s="21"/>
      <c r="L943" s="20">
        <v>28.2</v>
      </c>
      <c r="M943" s="20">
        <v>-0.9</v>
      </c>
      <c r="N943" s="20">
        <v>-3.7</v>
      </c>
      <c r="O943" s="20">
        <v>0.24324324324324323</v>
      </c>
      <c r="P943" s="21"/>
      <c r="Q943" s="21"/>
      <c r="R943" s="21"/>
      <c r="S943" s="22"/>
    </row>
    <row r="944" spans="1:19" ht="14" customHeight="1">
      <c r="A944" s="15">
        <v>345</v>
      </c>
      <c r="B944" s="16" t="s">
        <v>8</v>
      </c>
      <c r="C944" s="16" t="s">
        <v>9</v>
      </c>
      <c r="D944" s="16">
        <v>12</v>
      </c>
      <c r="E944" s="16" t="s">
        <v>10</v>
      </c>
      <c r="F944" s="16">
        <v>1</v>
      </c>
      <c r="G944" s="16" t="s">
        <v>30</v>
      </c>
      <c r="H944" s="16">
        <v>117</v>
      </c>
      <c r="I944" s="16">
        <v>70.87</v>
      </c>
      <c r="J944" s="16">
        <v>21.33</v>
      </c>
      <c r="K944" s="17">
        <v>21.33</v>
      </c>
      <c r="L944" s="16">
        <v>39.9</v>
      </c>
      <c r="M944" s="16">
        <v>-2.2000000000000002</v>
      </c>
      <c r="N944" s="16">
        <v>-3.1</v>
      </c>
      <c r="O944" s="16">
        <v>0.70967741935483875</v>
      </c>
      <c r="P944" s="17">
        <v>39.9</v>
      </c>
      <c r="Q944" s="17">
        <v>-2.2000000000000002</v>
      </c>
      <c r="R944" s="17">
        <v>-3.1</v>
      </c>
      <c r="S944" s="18">
        <v>0.70967741935483875</v>
      </c>
    </row>
    <row r="945" spans="1:19" ht="14" customHeight="1">
      <c r="A945" s="19">
        <v>345</v>
      </c>
      <c r="B945" s="20" t="s">
        <v>8</v>
      </c>
      <c r="C945" s="20" t="s">
        <v>9</v>
      </c>
      <c r="D945" s="20">
        <v>12</v>
      </c>
      <c r="E945" s="20" t="s">
        <v>10</v>
      </c>
      <c r="F945" s="20">
        <v>1</v>
      </c>
      <c r="G945" s="20" t="s">
        <v>30</v>
      </c>
      <c r="H945" s="20">
        <v>118</v>
      </c>
      <c r="I945" s="20">
        <v>70.88</v>
      </c>
      <c r="J945" s="20">
        <v>20</v>
      </c>
      <c r="K945" s="21">
        <v>20</v>
      </c>
      <c r="L945" s="20">
        <v>52</v>
      </c>
      <c r="M945" s="20">
        <v>-1.1000000000000001</v>
      </c>
      <c r="N945" s="20">
        <v>-0.6</v>
      </c>
      <c r="O945" s="20">
        <v>1.8333333333333335</v>
      </c>
      <c r="P945" s="21">
        <v>52</v>
      </c>
      <c r="Q945" s="21">
        <v>-1.1000000000000001</v>
      </c>
      <c r="R945" s="21">
        <v>-0.6</v>
      </c>
      <c r="S945" s="22">
        <v>1.8333333333333335</v>
      </c>
    </row>
    <row r="946" spans="1:19" ht="14" customHeight="1">
      <c r="A946" s="15">
        <v>345</v>
      </c>
      <c r="B946" s="16" t="s">
        <v>8</v>
      </c>
      <c r="C946" s="16" t="s">
        <v>9</v>
      </c>
      <c r="D946" s="16">
        <v>12</v>
      </c>
      <c r="E946" s="16" t="s">
        <v>10</v>
      </c>
      <c r="F946" s="16">
        <v>1</v>
      </c>
      <c r="G946" s="16" t="s">
        <v>30</v>
      </c>
      <c r="H946" s="16">
        <v>119</v>
      </c>
      <c r="I946" s="16">
        <v>70.89</v>
      </c>
      <c r="J946" s="16">
        <v>21.67</v>
      </c>
      <c r="K946" s="17">
        <v>21.67</v>
      </c>
      <c r="L946" s="16">
        <v>58.1</v>
      </c>
      <c r="M946" s="16">
        <v>-1.9</v>
      </c>
      <c r="N946" s="16">
        <v>-4.8</v>
      </c>
      <c r="O946" s="16">
        <v>0.39583333333333331</v>
      </c>
      <c r="P946" s="17">
        <v>58.1</v>
      </c>
      <c r="Q946" s="17">
        <v>-1.9</v>
      </c>
      <c r="R946" s="17">
        <v>-4.8</v>
      </c>
      <c r="S946" s="18">
        <v>0.39583333333333331</v>
      </c>
    </row>
    <row r="947" spans="1:19" ht="14" customHeight="1">
      <c r="A947" s="19">
        <v>345</v>
      </c>
      <c r="B947" s="20" t="s">
        <v>8</v>
      </c>
      <c r="C947" s="20" t="s">
        <v>9</v>
      </c>
      <c r="D947" s="20">
        <v>12</v>
      </c>
      <c r="E947" s="20" t="s">
        <v>10</v>
      </c>
      <c r="F947" s="20">
        <v>1</v>
      </c>
      <c r="G947" s="20" t="s">
        <v>30</v>
      </c>
      <c r="H947" s="20">
        <v>120</v>
      </c>
      <c r="I947" s="20">
        <v>70.900000000000006</v>
      </c>
      <c r="J947" s="20">
        <v>28.33</v>
      </c>
      <c r="K947" s="21">
        <v>28.33</v>
      </c>
      <c r="L947" s="20">
        <v>56.4</v>
      </c>
      <c r="M947" s="20">
        <v>-1.2</v>
      </c>
      <c r="N947" s="20">
        <v>-4.2</v>
      </c>
      <c r="O947" s="20">
        <v>0.2857142857142857</v>
      </c>
      <c r="P947" s="21">
        <v>56.4</v>
      </c>
      <c r="Q947" s="21">
        <v>-1.2</v>
      </c>
      <c r="R947" s="21">
        <v>-4.2</v>
      </c>
      <c r="S947" s="22">
        <v>0.2857142857142857</v>
      </c>
    </row>
    <row r="948" spans="1:19" ht="14" customHeight="1">
      <c r="A948" s="15">
        <v>345</v>
      </c>
      <c r="B948" s="16" t="s">
        <v>8</v>
      </c>
      <c r="C948" s="16" t="s">
        <v>9</v>
      </c>
      <c r="D948" s="16">
        <v>12</v>
      </c>
      <c r="E948" s="16" t="s">
        <v>10</v>
      </c>
      <c r="F948" s="16">
        <v>1</v>
      </c>
      <c r="G948" s="16" t="s">
        <v>30</v>
      </c>
      <c r="H948" s="16">
        <v>121</v>
      </c>
      <c r="I948" s="16">
        <v>70.91</v>
      </c>
      <c r="J948" s="16">
        <v>33.33</v>
      </c>
      <c r="K948" s="17">
        <v>33.33</v>
      </c>
      <c r="L948" s="16">
        <v>54</v>
      </c>
      <c r="M948" s="16">
        <v>-2.5</v>
      </c>
      <c r="N948" s="16">
        <v>-4.9000000000000004</v>
      </c>
      <c r="O948" s="16">
        <v>0.51020408163265307</v>
      </c>
      <c r="P948" s="17">
        <v>54</v>
      </c>
      <c r="Q948" s="17">
        <v>-2.5</v>
      </c>
      <c r="R948" s="17">
        <v>-4.9000000000000004</v>
      </c>
      <c r="S948" s="18">
        <v>0.51020408163265307</v>
      </c>
    </row>
    <row r="949" spans="1:19" ht="14" customHeight="1">
      <c r="A949" s="19">
        <v>345</v>
      </c>
      <c r="B949" s="20" t="s">
        <v>8</v>
      </c>
      <c r="C949" s="20" t="s">
        <v>9</v>
      </c>
      <c r="D949" s="20">
        <v>12</v>
      </c>
      <c r="E949" s="20" t="s">
        <v>10</v>
      </c>
      <c r="F949" s="20">
        <v>1</v>
      </c>
      <c r="G949" s="20" t="s">
        <v>30</v>
      </c>
      <c r="H949" s="20">
        <v>122</v>
      </c>
      <c r="I949" s="20">
        <v>70.92</v>
      </c>
      <c r="J949" s="20">
        <v>27.67</v>
      </c>
      <c r="K949" s="21">
        <v>27.67</v>
      </c>
      <c r="L949" s="20">
        <v>42.8</v>
      </c>
      <c r="M949" s="20">
        <v>-2.2000000000000002</v>
      </c>
      <c r="N949" s="20">
        <v>-3.6</v>
      </c>
      <c r="O949" s="20">
        <v>0.61111111111111116</v>
      </c>
      <c r="P949" s="21">
        <v>42.8</v>
      </c>
      <c r="Q949" s="21">
        <v>-2.2000000000000002</v>
      </c>
      <c r="R949" s="21">
        <v>-3.6</v>
      </c>
      <c r="S949" s="22">
        <v>0.61111111111111116</v>
      </c>
    </row>
    <row r="950" spans="1:19" ht="14" customHeight="1">
      <c r="A950" s="15">
        <v>345</v>
      </c>
      <c r="B950" s="16" t="s">
        <v>8</v>
      </c>
      <c r="C950" s="16" t="s">
        <v>9</v>
      </c>
      <c r="D950" s="16">
        <v>12</v>
      </c>
      <c r="E950" s="16" t="s">
        <v>10</v>
      </c>
      <c r="F950" s="16">
        <v>1</v>
      </c>
      <c r="G950" s="16" t="s">
        <v>30</v>
      </c>
      <c r="H950" s="16">
        <v>123</v>
      </c>
      <c r="I950" s="16">
        <v>70.930000000000007</v>
      </c>
      <c r="J950" s="16">
        <v>24.33</v>
      </c>
      <c r="K950" s="17"/>
      <c r="L950" s="16">
        <v>47.3</v>
      </c>
      <c r="M950" s="16">
        <v>-1.9</v>
      </c>
      <c r="N950" s="16">
        <v>-4.0999999999999996</v>
      </c>
      <c r="O950" s="16">
        <v>0.46341463414634149</v>
      </c>
      <c r="P950" s="17"/>
      <c r="Q950" s="17"/>
      <c r="R950" s="17"/>
      <c r="S950" s="18"/>
    </row>
    <row r="951" spans="1:19" ht="14" customHeight="1">
      <c r="A951" s="19">
        <v>345</v>
      </c>
      <c r="B951" s="20" t="s">
        <v>8</v>
      </c>
      <c r="C951" s="20" t="s">
        <v>9</v>
      </c>
      <c r="D951" s="20">
        <v>12</v>
      </c>
      <c r="E951" s="20" t="s">
        <v>10</v>
      </c>
      <c r="F951" s="20">
        <v>1</v>
      </c>
      <c r="G951" s="20" t="s">
        <v>30</v>
      </c>
      <c r="H951" s="20">
        <v>125</v>
      </c>
      <c r="I951" s="20">
        <v>70.95</v>
      </c>
      <c r="J951" s="20">
        <v>4.67</v>
      </c>
      <c r="K951" s="21"/>
      <c r="L951" s="20">
        <v>21.9</v>
      </c>
      <c r="M951" s="20">
        <v>0.3</v>
      </c>
      <c r="N951" s="20">
        <v>-3.6</v>
      </c>
      <c r="O951" s="20">
        <v>-8.3333333333333329E-2</v>
      </c>
      <c r="P951" s="21"/>
      <c r="Q951" s="21"/>
      <c r="R951" s="21"/>
      <c r="S951" s="22"/>
    </row>
    <row r="952" spans="1:19" ht="14" customHeight="1">
      <c r="A952" s="15">
        <v>345</v>
      </c>
      <c r="B952" s="16" t="s">
        <v>8</v>
      </c>
      <c r="C952" s="16" t="s">
        <v>9</v>
      </c>
      <c r="D952" s="16">
        <v>12</v>
      </c>
      <c r="E952" s="16" t="s">
        <v>10</v>
      </c>
      <c r="F952" s="16">
        <v>1</v>
      </c>
      <c r="G952" s="16" t="s">
        <v>30</v>
      </c>
      <c r="H952" s="16">
        <v>126</v>
      </c>
      <c r="I952" s="16">
        <v>70.959999999999994</v>
      </c>
      <c r="J952" s="16">
        <v>13</v>
      </c>
      <c r="K952" s="17">
        <v>13</v>
      </c>
      <c r="L952" s="16">
        <v>30.1</v>
      </c>
      <c r="M952" s="16">
        <v>-0.7</v>
      </c>
      <c r="N952" s="16">
        <v>-2.6</v>
      </c>
      <c r="O952" s="16">
        <v>0.26923076923076922</v>
      </c>
      <c r="P952" s="17">
        <v>30.1</v>
      </c>
      <c r="Q952" s="17">
        <v>-0.7</v>
      </c>
      <c r="R952" s="17">
        <v>-2.6</v>
      </c>
      <c r="S952" s="18">
        <v>0.26923076923076922</v>
      </c>
    </row>
    <row r="953" spans="1:19" ht="14" customHeight="1">
      <c r="A953" s="19">
        <v>345</v>
      </c>
      <c r="B953" s="20" t="s">
        <v>8</v>
      </c>
      <c r="C953" s="20" t="s">
        <v>9</v>
      </c>
      <c r="D953" s="20">
        <v>12</v>
      </c>
      <c r="E953" s="20" t="s">
        <v>10</v>
      </c>
      <c r="F953" s="20">
        <v>1</v>
      </c>
      <c r="G953" s="20" t="s">
        <v>30</v>
      </c>
      <c r="H953" s="20">
        <v>127</v>
      </c>
      <c r="I953" s="20">
        <v>70.97</v>
      </c>
      <c r="J953" s="20">
        <v>19.670000000000002</v>
      </c>
      <c r="K953" s="21">
        <v>19.670000000000002</v>
      </c>
      <c r="L953" s="20">
        <v>31.3</v>
      </c>
      <c r="M953" s="20">
        <v>-1</v>
      </c>
      <c r="N953" s="20">
        <v>-1.9</v>
      </c>
      <c r="O953" s="20">
        <v>0.52631578947368418</v>
      </c>
      <c r="P953" s="21">
        <v>31.3</v>
      </c>
      <c r="Q953" s="21">
        <v>-1</v>
      </c>
      <c r="R953" s="21">
        <v>-1.9</v>
      </c>
      <c r="S953" s="22">
        <v>0.52631578947368418</v>
      </c>
    </row>
    <row r="954" spans="1:19" ht="14" customHeight="1">
      <c r="A954" s="15">
        <v>345</v>
      </c>
      <c r="B954" s="16" t="s">
        <v>8</v>
      </c>
      <c r="C954" s="16" t="s">
        <v>9</v>
      </c>
      <c r="D954" s="16">
        <v>12</v>
      </c>
      <c r="E954" s="16" t="s">
        <v>10</v>
      </c>
      <c r="F954" s="16">
        <v>1</v>
      </c>
      <c r="G954" s="16" t="s">
        <v>30</v>
      </c>
      <c r="H954" s="16">
        <v>128</v>
      </c>
      <c r="I954" s="16">
        <v>70.98</v>
      </c>
      <c r="J954" s="16">
        <v>19.329999999999998</v>
      </c>
      <c r="K954" s="17">
        <v>19.329999999999998</v>
      </c>
      <c r="L954" s="16">
        <v>36.1</v>
      </c>
      <c r="M954" s="16">
        <v>-1.1000000000000001</v>
      </c>
      <c r="N954" s="16">
        <v>-3</v>
      </c>
      <c r="O954" s="16">
        <v>0.3666666666666667</v>
      </c>
      <c r="P954" s="17">
        <v>36.1</v>
      </c>
      <c r="Q954" s="17">
        <v>-1.1000000000000001</v>
      </c>
      <c r="R954" s="17">
        <v>-3</v>
      </c>
      <c r="S954" s="18">
        <v>0.3666666666666667</v>
      </c>
    </row>
    <row r="955" spans="1:19" ht="14" customHeight="1">
      <c r="A955" s="19">
        <v>345</v>
      </c>
      <c r="B955" s="20" t="s">
        <v>8</v>
      </c>
      <c r="C955" s="20" t="s">
        <v>9</v>
      </c>
      <c r="D955" s="20">
        <v>12</v>
      </c>
      <c r="E955" s="20" t="s">
        <v>10</v>
      </c>
      <c r="F955" s="20">
        <v>1</v>
      </c>
      <c r="G955" s="20" t="s">
        <v>30</v>
      </c>
      <c r="H955" s="20">
        <v>129</v>
      </c>
      <c r="I955" s="20">
        <v>70.989999999999995</v>
      </c>
      <c r="J955" s="20">
        <v>19</v>
      </c>
      <c r="K955" s="21">
        <v>19</v>
      </c>
      <c r="L955" s="20">
        <v>49.3</v>
      </c>
      <c r="M955" s="20">
        <v>-1.2</v>
      </c>
      <c r="N955" s="20">
        <v>-4</v>
      </c>
      <c r="O955" s="20">
        <v>0.3</v>
      </c>
      <c r="P955" s="21">
        <v>49.3</v>
      </c>
      <c r="Q955" s="21">
        <v>-1.2</v>
      </c>
      <c r="R955" s="21">
        <v>-4</v>
      </c>
      <c r="S955" s="22">
        <v>0.3</v>
      </c>
    </row>
    <row r="956" spans="1:19" ht="14" customHeight="1">
      <c r="A956" s="15">
        <v>345</v>
      </c>
      <c r="B956" s="16" t="s">
        <v>8</v>
      </c>
      <c r="C956" s="16" t="s">
        <v>9</v>
      </c>
      <c r="D956" s="16">
        <v>12</v>
      </c>
      <c r="E956" s="16" t="s">
        <v>10</v>
      </c>
      <c r="F956" s="16">
        <v>1</v>
      </c>
      <c r="G956" s="16" t="s">
        <v>30</v>
      </c>
      <c r="H956" s="16">
        <v>130</v>
      </c>
      <c r="I956" s="16">
        <v>71</v>
      </c>
      <c r="J956" s="16">
        <v>21.67</v>
      </c>
      <c r="K956" s="17">
        <v>21.67</v>
      </c>
      <c r="L956" s="16">
        <v>42.4</v>
      </c>
      <c r="M956" s="16">
        <v>-2.8</v>
      </c>
      <c r="N956" s="16">
        <v>-4.4000000000000004</v>
      </c>
      <c r="O956" s="16">
        <v>0.63636363636363624</v>
      </c>
      <c r="P956" s="17">
        <v>42.4</v>
      </c>
      <c r="Q956" s="17">
        <v>-2.8</v>
      </c>
      <c r="R956" s="17">
        <v>-4.4000000000000004</v>
      </c>
      <c r="S956" s="18">
        <v>0.63636363636363624</v>
      </c>
    </row>
    <row r="957" spans="1:19" ht="14" customHeight="1">
      <c r="A957" s="19">
        <v>345</v>
      </c>
      <c r="B957" s="20" t="s">
        <v>8</v>
      </c>
      <c r="C957" s="20" t="s">
        <v>9</v>
      </c>
      <c r="D957" s="20">
        <v>12</v>
      </c>
      <c r="E957" s="20" t="s">
        <v>10</v>
      </c>
      <c r="F957" s="20">
        <v>1</v>
      </c>
      <c r="G957" s="20" t="s">
        <v>30</v>
      </c>
      <c r="H957" s="20">
        <v>131</v>
      </c>
      <c r="I957" s="20">
        <v>71.010000000000005</v>
      </c>
      <c r="J957" s="20">
        <v>17.670000000000002</v>
      </c>
      <c r="K957" s="21">
        <v>17.670000000000002</v>
      </c>
      <c r="L957" s="20">
        <v>49.8</v>
      </c>
      <c r="M957" s="20">
        <v>-1.1000000000000001</v>
      </c>
      <c r="N957" s="20">
        <v>-6.8</v>
      </c>
      <c r="O957" s="20">
        <v>0.16176470588235295</v>
      </c>
      <c r="P957" s="21">
        <v>49.8</v>
      </c>
      <c r="Q957" s="21">
        <v>-1.1000000000000001</v>
      </c>
      <c r="R957" s="21">
        <v>-6.8</v>
      </c>
      <c r="S957" s="22">
        <v>0.16176470588235295</v>
      </c>
    </row>
    <row r="958" spans="1:19" ht="14" customHeight="1">
      <c r="A958" s="15">
        <v>345</v>
      </c>
      <c r="B958" s="16" t="s">
        <v>8</v>
      </c>
      <c r="C958" s="16" t="s">
        <v>9</v>
      </c>
      <c r="D958" s="16">
        <v>12</v>
      </c>
      <c r="E958" s="16" t="s">
        <v>10</v>
      </c>
      <c r="F958" s="16">
        <v>1</v>
      </c>
      <c r="G958" s="16" t="s">
        <v>30</v>
      </c>
      <c r="H958" s="16">
        <v>132</v>
      </c>
      <c r="I958" s="16">
        <v>71.02</v>
      </c>
      <c r="J958" s="16">
        <v>21.67</v>
      </c>
      <c r="K958" s="17">
        <v>21.67</v>
      </c>
      <c r="L958" s="16">
        <v>47.4</v>
      </c>
      <c r="M958" s="16">
        <v>-2.4</v>
      </c>
      <c r="N958" s="16">
        <v>-4.8</v>
      </c>
      <c r="O958" s="16">
        <v>0.5</v>
      </c>
      <c r="P958" s="17">
        <v>47.4</v>
      </c>
      <c r="Q958" s="17">
        <v>-2.4</v>
      </c>
      <c r="R958" s="17">
        <v>-4.8</v>
      </c>
      <c r="S958" s="18">
        <v>0.5</v>
      </c>
    </row>
    <row r="959" spans="1:19" ht="14" customHeight="1">
      <c r="A959" s="19">
        <v>345</v>
      </c>
      <c r="B959" s="20" t="s">
        <v>8</v>
      </c>
      <c r="C959" s="20" t="s">
        <v>9</v>
      </c>
      <c r="D959" s="20">
        <v>12</v>
      </c>
      <c r="E959" s="20" t="s">
        <v>10</v>
      </c>
      <c r="F959" s="20">
        <v>1</v>
      </c>
      <c r="G959" s="20" t="s">
        <v>30</v>
      </c>
      <c r="H959" s="20">
        <v>133</v>
      </c>
      <c r="I959" s="20">
        <v>71.03</v>
      </c>
      <c r="J959" s="20">
        <v>33.33</v>
      </c>
      <c r="K959" s="21"/>
      <c r="L959" s="20">
        <v>48.6</v>
      </c>
      <c r="M959" s="20">
        <v>-2.4</v>
      </c>
      <c r="N959" s="20">
        <v>-4.2</v>
      </c>
      <c r="O959" s="20">
        <v>0.5714285714285714</v>
      </c>
      <c r="P959" s="21"/>
      <c r="Q959" s="21"/>
      <c r="R959" s="21"/>
      <c r="S959" s="22"/>
    </row>
    <row r="960" spans="1:19" ht="14" customHeight="1">
      <c r="A960" s="15">
        <v>345</v>
      </c>
      <c r="B960" s="16" t="s">
        <v>8</v>
      </c>
      <c r="C960" s="16" t="s">
        <v>9</v>
      </c>
      <c r="D960" s="16">
        <v>12</v>
      </c>
      <c r="E960" s="16" t="s">
        <v>10</v>
      </c>
      <c r="F960" s="16">
        <v>1</v>
      </c>
      <c r="G960" s="16" t="s">
        <v>30</v>
      </c>
      <c r="H960" s="16">
        <v>136</v>
      </c>
      <c r="I960" s="16">
        <v>71.06</v>
      </c>
      <c r="J960" s="16">
        <v>3</v>
      </c>
      <c r="K960" s="17"/>
      <c r="L960" s="16">
        <v>18.3</v>
      </c>
      <c r="M960" s="16">
        <v>0.9</v>
      </c>
      <c r="N960" s="16">
        <v>-6.4</v>
      </c>
      <c r="O960" s="16">
        <v>-0.140625</v>
      </c>
      <c r="P960" s="17"/>
      <c r="Q960" s="17"/>
      <c r="R960" s="17"/>
      <c r="S960" s="18"/>
    </row>
    <row r="961" spans="1:19" ht="14" customHeight="1">
      <c r="A961" s="19">
        <v>345</v>
      </c>
      <c r="B961" s="20" t="s">
        <v>8</v>
      </c>
      <c r="C961" s="20" t="s">
        <v>9</v>
      </c>
      <c r="D961" s="20">
        <v>12</v>
      </c>
      <c r="E961" s="20" t="s">
        <v>10</v>
      </c>
      <c r="F961" s="20">
        <v>1</v>
      </c>
      <c r="G961" s="20" t="s">
        <v>30</v>
      </c>
      <c r="H961" s="20">
        <v>137</v>
      </c>
      <c r="I961" s="20">
        <v>71.069999999999993</v>
      </c>
      <c r="J961" s="20">
        <v>15.33</v>
      </c>
      <c r="K961" s="21">
        <v>15.33</v>
      </c>
      <c r="L961" s="20">
        <v>43.5</v>
      </c>
      <c r="M961" s="20">
        <v>-2.2999999999999998</v>
      </c>
      <c r="N961" s="20">
        <v>-4.5</v>
      </c>
      <c r="O961" s="20">
        <v>0.51111111111111107</v>
      </c>
      <c r="P961" s="21">
        <v>43.5</v>
      </c>
      <c r="Q961" s="21">
        <v>-2.2999999999999998</v>
      </c>
      <c r="R961" s="21">
        <v>-4.5</v>
      </c>
      <c r="S961" s="22">
        <v>0.51111111111111107</v>
      </c>
    </row>
    <row r="962" spans="1:19" ht="14" customHeight="1">
      <c r="A962" s="15">
        <v>345</v>
      </c>
      <c r="B962" s="16" t="s">
        <v>8</v>
      </c>
      <c r="C962" s="16" t="s">
        <v>9</v>
      </c>
      <c r="D962" s="16">
        <v>12</v>
      </c>
      <c r="E962" s="16" t="s">
        <v>10</v>
      </c>
      <c r="F962" s="16">
        <v>1</v>
      </c>
      <c r="G962" s="16" t="s">
        <v>30</v>
      </c>
      <c r="H962" s="16">
        <v>138</v>
      </c>
      <c r="I962" s="16">
        <v>71.08</v>
      </c>
      <c r="J962" s="16">
        <v>22</v>
      </c>
      <c r="K962" s="17">
        <v>22</v>
      </c>
      <c r="L962" s="16">
        <v>44.2</v>
      </c>
      <c r="M962" s="16">
        <v>-2.9</v>
      </c>
      <c r="N962" s="16">
        <v>-4.3</v>
      </c>
      <c r="O962" s="16">
        <v>0.67441860465116277</v>
      </c>
      <c r="P962" s="17">
        <v>44.2</v>
      </c>
      <c r="Q962" s="17">
        <v>-2.9</v>
      </c>
      <c r="R962" s="17">
        <v>-4.3</v>
      </c>
      <c r="S962" s="18">
        <v>0.67441860465116277</v>
      </c>
    </row>
    <row r="963" spans="1:19" ht="14" customHeight="1">
      <c r="A963" s="19">
        <v>345</v>
      </c>
      <c r="B963" s="20" t="s">
        <v>8</v>
      </c>
      <c r="C963" s="20" t="s">
        <v>9</v>
      </c>
      <c r="D963" s="20">
        <v>12</v>
      </c>
      <c r="E963" s="20" t="s">
        <v>10</v>
      </c>
      <c r="F963" s="20">
        <v>1</v>
      </c>
      <c r="G963" s="20" t="s">
        <v>30</v>
      </c>
      <c r="H963" s="20">
        <v>139</v>
      </c>
      <c r="I963" s="20">
        <v>71.09</v>
      </c>
      <c r="J963" s="20">
        <v>22.67</v>
      </c>
      <c r="K963" s="21">
        <v>22.67</v>
      </c>
      <c r="L963" s="20">
        <v>46.8</v>
      </c>
      <c r="M963" s="20">
        <v>-3</v>
      </c>
      <c r="N963" s="20">
        <v>-4.9000000000000004</v>
      </c>
      <c r="O963" s="20">
        <v>0.61224489795918358</v>
      </c>
      <c r="P963" s="21">
        <v>46.8</v>
      </c>
      <c r="Q963" s="21">
        <v>-3</v>
      </c>
      <c r="R963" s="21">
        <v>-4.9000000000000004</v>
      </c>
      <c r="S963" s="22">
        <v>0.61224489795918358</v>
      </c>
    </row>
    <row r="964" spans="1:19" ht="14" customHeight="1">
      <c r="A964" s="15">
        <v>345</v>
      </c>
      <c r="B964" s="16" t="s">
        <v>8</v>
      </c>
      <c r="C964" s="16" t="s">
        <v>9</v>
      </c>
      <c r="D964" s="16">
        <v>12</v>
      </c>
      <c r="E964" s="16" t="s">
        <v>10</v>
      </c>
      <c r="F964" s="16">
        <v>1</v>
      </c>
      <c r="G964" s="16" t="s">
        <v>30</v>
      </c>
      <c r="H964" s="16">
        <v>140</v>
      </c>
      <c r="I964" s="16">
        <v>71.099999999999994</v>
      </c>
      <c r="J964" s="16">
        <v>24.33</v>
      </c>
      <c r="K964" s="17">
        <v>24.33</v>
      </c>
      <c r="L964" s="16">
        <v>48.1</v>
      </c>
      <c r="M964" s="16">
        <v>-2.4</v>
      </c>
      <c r="N964" s="16">
        <v>-5.6</v>
      </c>
      <c r="O964" s="16">
        <v>0.4285714285714286</v>
      </c>
      <c r="P964" s="17">
        <v>48.1</v>
      </c>
      <c r="Q964" s="17">
        <v>-2.4</v>
      </c>
      <c r="R964" s="17">
        <v>-5.6</v>
      </c>
      <c r="S964" s="18">
        <v>0.4285714285714286</v>
      </c>
    </row>
    <row r="965" spans="1:19" ht="14" customHeight="1">
      <c r="A965" s="19">
        <v>345</v>
      </c>
      <c r="B965" s="20" t="s">
        <v>8</v>
      </c>
      <c r="C965" s="20" t="s">
        <v>9</v>
      </c>
      <c r="D965" s="20">
        <v>12</v>
      </c>
      <c r="E965" s="20" t="s">
        <v>10</v>
      </c>
      <c r="F965" s="20">
        <v>1</v>
      </c>
      <c r="G965" s="20" t="s">
        <v>30</v>
      </c>
      <c r="H965" s="20">
        <v>141</v>
      </c>
      <c r="I965" s="20">
        <v>71.11</v>
      </c>
      <c r="J965" s="20">
        <v>23.33</v>
      </c>
      <c r="K965" s="21">
        <v>23.33</v>
      </c>
      <c r="L965" s="20">
        <v>53</v>
      </c>
      <c r="M965" s="20">
        <v>-2.1</v>
      </c>
      <c r="N965" s="20">
        <v>-6.4</v>
      </c>
      <c r="O965" s="20">
        <v>0.328125</v>
      </c>
      <c r="P965" s="21">
        <v>53</v>
      </c>
      <c r="Q965" s="21">
        <v>-2.1</v>
      </c>
      <c r="R965" s="21">
        <v>-6.4</v>
      </c>
      <c r="S965" s="22">
        <v>0.328125</v>
      </c>
    </row>
    <row r="966" spans="1:19" ht="14" customHeight="1">
      <c r="A966" s="15">
        <v>345</v>
      </c>
      <c r="B966" s="16" t="s">
        <v>8</v>
      </c>
      <c r="C966" s="16" t="s">
        <v>9</v>
      </c>
      <c r="D966" s="16">
        <v>12</v>
      </c>
      <c r="E966" s="16" t="s">
        <v>10</v>
      </c>
      <c r="F966" s="16">
        <v>1</v>
      </c>
      <c r="G966" s="16" t="s">
        <v>30</v>
      </c>
      <c r="H966" s="16">
        <v>142</v>
      </c>
      <c r="I966" s="16">
        <v>71.12</v>
      </c>
      <c r="J966" s="16">
        <v>21.33</v>
      </c>
      <c r="K966" s="17">
        <v>21.33</v>
      </c>
      <c r="L966" s="16">
        <v>51.8</v>
      </c>
      <c r="M966" s="16">
        <v>-2</v>
      </c>
      <c r="N966" s="16">
        <v>-6.5</v>
      </c>
      <c r="O966" s="16">
        <v>0.30769230769230771</v>
      </c>
      <c r="P966" s="17">
        <v>51.8</v>
      </c>
      <c r="Q966" s="17">
        <v>-2</v>
      </c>
      <c r="R966" s="17">
        <v>-6.5</v>
      </c>
      <c r="S966" s="18">
        <v>0.30769230769230771</v>
      </c>
    </row>
    <row r="967" spans="1:19" ht="14" customHeight="1">
      <c r="A967" s="19">
        <v>345</v>
      </c>
      <c r="B967" s="20" t="s">
        <v>8</v>
      </c>
      <c r="C967" s="20" t="s">
        <v>9</v>
      </c>
      <c r="D967" s="20">
        <v>12</v>
      </c>
      <c r="E967" s="20" t="s">
        <v>10</v>
      </c>
      <c r="F967" s="20">
        <v>1</v>
      </c>
      <c r="G967" s="20" t="s">
        <v>30</v>
      </c>
      <c r="H967" s="20">
        <v>143</v>
      </c>
      <c r="I967" s="20">
        <v>71.13</v>
      </c>
      <c r="J967" s="20">
        <v>16.670000000000002</v>
      </c>
      <c r="K967" s="21"/>
      <c r="L967" s="20">
        <v>54.8</v>
      </c>
      <c r="M967" s="20">
        <v>-1.9</v>
      </c>
      <c r="N967" s="20">
        <v>-5.3</v>
      </c>
      <c r="O967" s="20">
        <v>0.35849056603773582</v>
      </c>
      <c r="P967" s="21"/>
      <c r="Q967" s="21"/>
      <c r="R967" s="21"/>
      <c r="S967" s="22"/>
    </row>
    <row r="968" spans="1:19" ht="14" customHeight="1">
      <c r="A968" s="15">
        <v>345</v>
      </c>
      <c r="B968" s="16" t="s">
        <v>8</v>
      </c>
      <c r="C968" s="16" t="s">
        <v>9</v>
      </c>
      <c r="D968" s="16">
        <v>12</v>
      </c>
      <c r="E968" s="16" t="s">
        <v>10</v>
      </c>
      <c r="F968" s="16">
        <v>2</v>
      </c>
      <c r="G968" s="16" t="s">
        <v>30</v>
      </c>
      <c r="H968" s="16">
        <v>1</v>
      </c>
      <c r="I968" s="16">
        <v>71.174999999999997</v>
      </c>
      <c r="J968" s="16">
        <v>1.67</v>
      </c>
      <c r="K968" s="17"/>
      <c r="L968" s="16">
        <v>16.3</v>
      </c>
      <c r="M968" s="16">
        <v>5.4</v>
      </c>
      <c r="N968" s="16">
        <v>-13.5</v>
      </c>
      <c r="O968" s="16">
        <v>-0.4</v>
      </c>
      <c r="P968" s="17"/>
      <c r="Q968" s="17"/>
      <c r="R968" s="17"/>
      <c r="S968" s="18"/>
    </row>
    <row r="969" spans="1:19" ht="14" customHeight="1">
      <c r="A969" s="19">
        <v>345</v>
      </c>
      <c r="B969" s="20" t="s">
        <v>8</v>
      </c>
      <c r="C969" s="20" t="s">
        <v>9</v>
      </c>
      <c r="D969" s="20">
        <v>12</v>
      </c>
      <c r="E969" s="20" t="s">
        <v>10</v>
      </c>
      <c r="F969" s="20">
        <v>2</v>
      </c>
      <c r="G969" s="20" t="s">
        <v>30</v>
      </c>
      <c r="H969" s="20">
        <v>2</v>
      </c>
      <c r="I969" s="20">
        <v>71.185000000000002</v>
      </c>
      <c r="J969" s="20">
        <v>30.67</v>
      </c>
      <c r="K969" s="21"/>
      <c r="L969" s="20">
        <v>36.5</v>
      </c>
      <c r="M969" s="20">
        <v>-0.3</v>
      </c>
      <c r="N969" s="20">
        <v>-6.7</v>
      </c>
      <c r="O969" s="20">
        <v>4.4776119402985072E-2</v>
      </c>
      <c r="P969" s="21"/>
      <c r="Q969" s="21"/>
      <c r="R969" s="21"/>
      <c r="S969" s="22"/>
    </row>
    <row r="970" spans="1:19" ht="14" customHeight="1">
      <c r="A970" s="15">
        <v>345</v>
      </c>
      <c r="B970" s="16" t="s">
        <v>8</v>
      </c>
      <c r="C970" s="16" t="s">
        <v>9</v>
      </c>
      <c r="D970" s="16">
        <v>12</v>
      </c>
      <c r="E970" s="16" t="s">
        <v>10</v>
      </c>
      <c r="F970" s="16">
        <v>2</v>
      </c>
      <c r="G970" s="16" t="s">
        <v>30</v>
      </c>
      <c r="H970" s="16">
        <v>3</v>
      </c>
      <c r="I970" s="16">
        <v>71.194999999999993</v>
      </c>
      <c r="J970" s="16">
        <v>40</v>
      </c>
      <c r="K970" s="17">
        <v>40</v>
      </c>
      <c r="L970" s="16">
        <v>33.799999999999997</v>
      </c>
      <c r="M970" s="16">
        <v>-0.3</v>
      </c>
      <c r="N970" s="16">
        <v>-6.9</v>
      </c>
      <c r="O970" s="16">
        <v>4.3478260869565216E-2</v>
      </c>
      <c r="P970" s="17">
        <v>33.799999999999997</v>
      </c>
      <c r="Q970" s="17">
        <v>-0.3</v>
      </c>
      <c r="R970" s="17">
        <v>-6.9</v>
      </c>
      <c r="S970" s="18">
        <v>4.3478260869565216E-2</v>
      </c>
    </row>
    <row r="971" spans="1:19" ht="14" customHeight="1">
      <c r="A971" s="19">
        <v>345</v>
      </c>
      <c r="B971" s="20" t="s">
        <v>8</v>
      </c>
      <c r="C971" s="20" t="s">
        <v>9</v>
      </c>
      <c r="D971" s="20">
        <v>12</v>
      </c>
      <c r="E971" s="20" t="s">
        <v>10</v>
      </c>
      <c r="F971" s="20">
        <v>2</v>
      </c>
      <c r="G971" s="20" t="s">
        <v>30</v>
      </c>
      <c r="H971" s="20">
        <v>4</v>
      </c>
      <c r="I971" s="20">
        <v>71.204999999999998</v>
      </c>
      <c r="J971" s="20">
        <v>37</v>
      </c>
      <c r="K971" s="21">
        <v>37</v>
      </c>
      <c r="L971" s="20">
        <v>43.9</v>
      </c>
      <c r="M971" s="20">
        <v>-1.4</v>
      </c>
      <c r="N971" s="20">
        <v>-7.6</v>
      </c>
      <c r="O971" s="20">
        <v>0.18421052631578946</v>
      </c>
      <c r="P971" s="21">
        <v>43.9</v>
      </c>
      <c r="Q971" s="21">
        <v>-1.4</v>
      </c>
      <c r="R971" s="21">
        <v>-7.6</v>
      </c>
      <c r="S971" s="22">
        <v>0.18421052631578946</v>
      </c>
    </row>
    <row r="972" spans="1:19" ht="14" customHeight="1">
      <c r="A972" s="15">
        <v>345</v>
      </c>
      <c r="B972" s="16" t="s">
        <v>8</v>
      </c>
      <c r="C972" s="16" t="s">
        <v>9</v>
      </c>
      <c r="D972" s="16">
        <v>12</v>
      </c>
      <c r="E972" s="16" t="s">
        <v>10</v>
      </c>
      <c r="F972" s="16">
        <v>2</v>
      </c>
      <c r="G972" s="16" t="s">
        <v>30</v>
      </c>
      <c r="H972" s="16">
        <v>5</v>
      </c>
      <c r="I972" s="16">
        <v>71.215000000000003</v>
      </c>
      <c r="J972" s="16">
        <v>35.33</v>
      </c>
      <c r="K972" s="17">
        <v>35.33</v>
      </c>
      <c r="L972" s="16">
        <v>45.8</v>
      </c>
      <c r="M972" s="16">
        <v>-1.9</v>
      </c>
      <c r="N972" s="16">
        <v>-7.2</v>
      </c>
      <c r="O972" s="16">
        <v>0.2638888888888889</v>
      </c>
      <c r="P972" s="17">
        <v>45.8</v>
      </c>
      <c r="Q972" s="17">
        <v>-1.9</v>
      </c>
      <c r="R972" s="17">
        <v>-7.2</v>
      </c>
      <c r="S972" s="18">
        <v>0.2638888888888889</v>
      </c>
    </row>
    <row r="973" spans="1:19" ht="14" customHeight="1">
      <c r="A973" s="19">
        <v>345</v>
      </c>
      <c r="B973" s="20" t="s">
        <v>8</v>
      </c>
      <c r="C973" s="20" t="s">
        <v>9</v>
      </c>
      <c r="D973" s="20">
        <v>12</v>
      </c>
      <c r="E973" s="20" t="s">
        <v>10</v>
      </c>
      <c r="F973" s="20">
        <v>2</v>
      </c>
      <c r="G973" s="20" t="s">
        <v>30</v>
      </c>
      <c r="H973" s="20">
        <v>6</v>
      </c>
      <c r="I973" s="20">
        <v>71.224999999999994</v>
      </c>
      <c r="J973" s="20">
        <v>37.33</v>
      </c>
      <c r="K973" s="21">
        <v>37.33</v>
      </c>
      <c r="L973" s="20">
        <v>51</v>
      </c>
      <c r="M973" s="20">
        <v>-1</v>
      </c>
      <c r="N973" s="20">
        <v>-8.1</v>
      </c>
      <c r="O973" s="20">
        <v>0.1234567901234568</v>
      </c>
      <c r="P973" s="21">
        <v>51</v>
      </c>
      <c r="Q973" s="21">
        <v>-1</v>
      </c>
      <c r="R973" s="21">
        <v>-8.1</v>
      </c>
      <c r="S973" s="22">
        <v>0.1234567901234568</v>
      </c>
    </row>
    <row r="974" spans="1:19" ht="14" customHeight="1">
      <c r="A974" s="15">
        <v>345</v>
      </c>
      <c r="B974" s="16" t="s">
        <v>8</v>
      </c>
      <c r="C974" s="16" t="s">
        <v>9</v>
      </c>
      <c r="D974" s="16">
        <v>12</v>
      </c>
      <c r="E974" s="16" t="s">
        <v>10</v>
      </c>
      <c r="F974" s="16">
        <v>2</v>
      </c>
      <c r="G974" s="16" t="s">
        <v>30</v>
      </c>
      <c r="H974" s="16">
        <v>7</v>
      </c>
      <c r="I974" s="16">
        <v>71.234999999999999</v>
      </c>
      <c r="J974" s="16">
        <v>23.33</v>
      </c>
      <c r="K974" s="17"/>
      <c r="L974" s="16">
        <v>43.4</v>
      </c>
      <c r="M974" s="16">
        <v>-0.6</v>
      </c>
      <c r="N974" s="16">
        <v>-6.6</v>
      </c>
      <c r="O974" s="16">
        <v>9.0909090909090912E-2</v>
      </c>
      <c r="P974" s="17"/>
      <c r="Q974" s="17"/>
      <c r="R974" s="17"/>
      <c r="S974" s="18"/>
    </row>
    <row r="975" spans="1:19" ht="14" customHeight="1">
      <c r="A975" s="19">
        <v>345</v>
      </c>
      <c r="B975" s="20" t="s">
        <v>8</v>
      </c>
      <c r="C975" s="20" t="s">
        <v>9</v>
      </c>
      <c r="D975" s="20">
        <v>13</v>
      </c>
      <c r="E975" s="20" t="s">
        <v>10</v>
      </c>
      <c r="F975" s="20">
        <v>1</v>
      </c>
      <c r="G975" s="20" t="s">
        <v>30</v>
      </c>
      <c r="H975" s="20">
        <v>1</v>
      </c>
      <c r="I975" s="20">
        <v>74.709999999999994</v>
      </c>
      <c r="J975" s="20">
        <v>68</v>
      </c>
      <c r="K975" s="21"/>
      <c r="L975" s="20">
        <v>16</v>
      </c>
      <c r="M975" s="20">
        <v>8.1999999999999993</v>
      </c>
      <c r="N975" s="20">
        <v>-18.100000000000001</v>
      </c>
      <c r="O975" s="20">
        <v>-0.45303867403314907</v>
      </c>
      <c r="P975" s="21"/>
      <c r="Q975" s="21"/>
      <c r="R975" s="21"/>
      <c r="S975" s="22"/>
    </row>
    <row r="976" spans="1:19" ht="14" customHeight="1">
      <c r="A976" s="15">
        <v>345</v>
      </c>
      <c r="B976" s="16" t="s">
        <v>8</v>
      </c>
      <c r="C976" s="16" t="s">
        <v>9</v>
      </c>
      <c r="D976" s="16">
        <v>13</v>
      </c>
      <c r="E976" s="16" t="s">
        <v>10</v>
      </c>
      <c r="F976" s="16">
        <v>1</v>
      </c>
      <c r="G976" s="16" t="s">
        <v>30</v>
      </c>
      <c r="H976" s="16">
        <v>2</v>
      </c>
      <c r="I976" s="16">
        <v>74.72</v>
      </c>
      <c r="J976" s="16">
        <v>534.66999999999996</v>
      </c>
      <c r="K976" s="17"/>
      <c r="L976" s="16">
        <v>44.7</v>
      </c>
      <c r="M976" s="16">
        <v>2.2999999999999998</v>
      </c>
      <c r="N976" s="16">
        <v>-9.9</v>
      </c>
      <c r="O976" s="16">
        <v>-0.23232323232323229</v>
      </c>
      <c r="P976" s="17"/>
      <c r="Q976" s="17"/>
      <c r="R976" s="17"/>
      <c r="S976" s="18"/>
    </row>
    <row r="977" spans="1:19" ht="14" customHeight="1">
      <c r="A977" s="19">
        <v>345</v>
      </c>
      <c r="B977" s="20" t="s">
        <v>8</v>
      </c>
      <c r="C977" s="20" t="s">
        <v>9</v>
      </c>
      <c r="D977" s="20">
        <v>13</v>
      </c>
      <c r="E977" s="20" t="s">
        <v>10</v>
      </c>
      <c r="F977" s="20">
        <v>1</v>
      </c>
      <c r="G977" s="20" t="s">
        <v>30</v>
      </c>
      <c r="H977" s="20">
        <v>3</v>
      </c>
      <c r="I977" s="20">
        <v>74.73</v>
      </c>
      <c r="J977" s="20">
        <v>341</v>
      </c>
      <c r="K977" s="21">
        <v>341</v>
      </c>
      <c r="L977" s="20">
        <v>41.9</v>
      </c>
      <c r="M977" s="20">
        <v>2.5</v>
      </c>
      <c r="N977" s="20">
        <v>-10.1</v>
      </c>
      <c r="O977" s="20">
        <v>-0.24752475247524752</v>
      </c>
      <c r="P977" s="21">
        <v>41.9</v>
      </c>
      <c r="Q977" s="21">
        <v>2.5</v>
      </c>
      <c r="R977" s="21">
        <v>-10.1</v>
      </c>
      <c r="S977" s="22">
        <v>-0.24752475247524752</v>
      </c>
    </row>
    <row r="978" spans="1:19" ht="14" customHeight="1">
      <c r="A978" s="15">
        <v>345</v>
      </c>
      <c r="B978" s="16" t="s">
        <v>8</v>
      </c>
      <c r="C978" s="16" t="s">
        <v>9</v>
      </c>
      <c r="D978" s="16">
        <v>13</v>
      </c>
      <c r="E978" s="16" t="s">
        <v>10</v>
      </c>
      <c r="F978" s="16">
        <v>1</v>
      </c>
      <c r="G978" s="16" t="s">
        <v>30</v>
      </c>
      <c r="H978" s="16">
        <v>4</v>
      </c>
      <c r="I978" s="16">
        <v>74.739999999999995</v>
      </c>
      <c r="J978" s="16">
        <v>504.67</v>
      </c>
      <c r="K978" s="17">
        <v>504.67</v>
      </c>
      <c r="L978" s="16">
        <v>38.9</v>
      </c>
      <c r="M978" s="16">
        <v>2.2000000000000002</v>
      </c>
      <c r="N978" s="16">
        <v>-10.1</v>
      </c>
      <c r="O978" s="16">
        <v>-0.21782178217821785</v>
      </c>
      <c r="P978" s="17">
        <v>38.9</v>
      </c>
      <c r="Q978" s="17">
        <v>2.2000000000000002</v>
      </c>
      <c r="R978" s="17">
        <v>-10.1</v>
      </c>
      <c r="S978" s="18">
        <v>-0.21782178217821785</v>
      </c>
    </row>
    <row r="979" spans="1:19" ht="14" customHeight="1">
      <c r="A979" s="19">
        <v>345</v>
      </c>
      <c r="B979" s="20" t="s">
        <v>8</v>
      </c>
      <c r="C979" s="20" t="s">
        <v>9</v>
      </c>
      <c r="D979" s="20">
        <v>13</v>
      </c>
      <c r="E979" s="20" t="s">
        <v>10</v>
      </c>
      <c r="F979" s="20">
        <v>1</v>
      </c>
      <c r="G979" s="20" t="s">
        <v>30</v>
      </c>
      <c r="H979" s="20">
        <v>5</v>
      </c>
      <c r="I979" s="20">
        <v>74.75</v>
      </c>
      <c r="J979" s="20">
        <v>765.33</v>
      </c>
      <c r="K979" s="21">
        <v>765.33</v>
      </c>
      <c r="L979" s="20">
        <v>41.1</v>
      </c>
      <c r="M979" s="20">
        <v>2.2999999999999998</v>
      </c>
      <c r="N979" s="20">
        <v>-10.1</v>
      </c>
      <c r="O979" s="20">
        <v>-0.2277227722772277</v>
      </c>
      <c r="P979" s="21">
        <v>41.1</v>
      </c>
      <c r="Q979" s="21">
        <v>2.2999999999999998</v>
      </c>
      <c r="R979" s="21">
        <v>-10.1</v>
      </c>
      <c r="S979" s="22">
        <v>-0.2277227722772277</v>
      </c>
    </row>
    <row r="980" spans="1:19" ht="14" customHeight="1">
      <c r="A980" s="15">
        <v>345</v>
      </c>
      <c r="B980" s="16" t="s">
        <v>8</v>
      </c>
      <c r="C980" s="16" t="s">
        <v>9</v>
      </c>
      <c r="D980" s="16">
        <v>13</v>
      </c>
      <c r="E980" s="16" t="s">
        <v>10</v>
      </c>
      <c r="F980" s="16">
        <v>1</v>
      </c>
      <c r="G980" s="16" t="s">
        <v>30</v>
      </c>
      <c r="H980" s="16">
        <v>6</v>
      </c>
      <c r="I980" s="16">
        <v>74.760000000000005</v>
      </c>
      <c r="J980" s="16">
        <v>452.67</v>
      </c>
      <c r="K980" s="17"/>
      <c r="L980" s="16">
        <v>43.6</v>
      </c>
      <c r="M980" s="16">
        <v>1.8</v>
      </c>
      <c r="N980" s="16">
        <v>-8.4</v>
      </c>
      <c r="O980" s="16">
        <v>-0.21428571428571427</v>
      </c>
      <c r="P980" s="17"/>
      <c r="Q980" s="17"/>
      <c r="R980" s="17"/>
      <c r="S980" s="18"/>
    </row>
    <row r="981" spans="1:19" ht="14" customHeight="1">
      <c r="A981" s="19">
        <v>345</v>
      </c>
      <c r="B981" s="20" t="s">
        <v>8</v>
      </c>
      <c r="C981" s="20" t="s">
        <v>9</v>
      </c>
      <c r="D981" s="20">
        <v>13</v>
      </c>
      <c r="E981" s="20" t="s">
        <v>10</v>
      </c>
      <c r="F981" s="20">
        <v>1</v>
      </c>
      <c r="G981" s="20" t="s">
        <v>30</v>
      </c>
      <c r="H981" s="20">
        <v>8</v>
      </c>
      <c r="I981" s="20">
        <v>74.78</v>
      </c>
      <c r="J981" s="20">
        <v>55.67</v>
      </c>
      <c r="K981" s="21"/>
      <c r="L981" s="20">
        <v>27.2</v>
      </c>
      <c r="M981" s="20">
        <v>3.8</v>
      </c>
      <c r="N981" s="20">
        <v>-13.1</v>
      </c>
      <c r="O981" s="20">
        <v>-0.29007633587786258</v>
      </c>
      <c r="P981" s="21"/>
      <c r="Q981" s="21"/>
      <c r="R981" s="21"/>
      <c r="S981" s="22"/>
    </row>
    <row r="982" spans="1:19" ht="14" customHeight="1">
      <c r="A982" s="15">
        <v>345</v>
      </c>
      <c r="B982" s="16" t="s">
        <v>8</v>
      </c>
      <c r="C982" s="16" t="s">
        <v>9</v>
      </c>
      <c r="D982" s="16">
        <v>13</v>
      </c>
      <c r="E982" s="16" t="s">
        <v>10</v>
      </c>
      <c r="F982" s="16">
        <v>1</v>
      </c>
      <c r="G982" s="16" t="s">
        <v>30</v>
      </c>
      <c r="H982" s="16">
        <v>9</v>
      </c>
      <c r="I982" s="16">
        <v>74.790000000000006</v>
      </c>
      <c r="J982" s="16">
        <v>429.33</v>
      </c>
      <c r="K982" s="17"/>
      <c r="L982" s="16">
        <v>40</v>
      </c>
      <c r="M982" s="16">
        <v>2.2000000000000002</v>
      </c>
      <c r="N982" s="16">
        <v>-10.9</v>
      </c>
      <c r="O982" s="16">
        <v>-0.20183486238532111</v>
      </c>
      <c r="P982" s="17"/>
      <c r="Q982" s="17"/>
      <c r="R982" s="17"/>
      <c r="S982" s="18"/>
    </row>
    <row r="983" spans="1:19" ht="14" customHeight="1">
      <c r="A983" s="19">
        <v>345</v>
      </c>
      <c r="B983" s="20" t="s">
        <v>8</v>
      </c>
      <c r="C983" s="20" t="s">
        <v>9</v>
      </c>
      <c r="D983" s="20">
        <v>13</v>
      </c>
      <c r="E983" s="20" t="s">
        <v>10</v>
      </c>
      <c r="F983" s="20">
        <v>1</v>
      </c>
      <c r="G983" s="20" t="s">
        <v>30</v>
      </c>
      <c r="H983" s="20">
        <v>10</v>
      </c>
      <c r="I983" s="20">
        <v>74.8</v>
      </c>
      <c r="J983" s="20">
        <v>929.33</v>
      </c>
      <c r="K983" s="21">
        <v>929.33</v>
      </c>
      <c r="L983" s="20">
        <v>40.1</v>
      </c>
      <c r="M983" s="20">
        <v>2.2999999999999998</v>
      </c>
      <c r="N983" s="20">
        <v>-10.9</v>
      </c>
      <c r="O983" s="20">
        <v>-0.21100917431192659</v>
      </c>
      <c r="P983" s="21">
        <v>40.1</v>
      </c>
      <c r="Q983" s="21">
        <v>2.2999999999999998</v>
      </c>
      <c r="R983" s="21">
        <v>-10.9</v>
      </c>
      <c r="S983" s="22">
        <v>-0.21100917431192659</v>
      </c>
    </row>
    <row r="984" spans="1:19" ht="14" customHeight="1">
      <c r="A984" s="15">
        <v>345</v>
      </c>
      <c r="B984" s="16" t="s">
        <v>8</v>
      </c>
      <c r="C984" s="16" t="s">
        <v>9</v>
      </c>
      <c r="D984" s="16">
        <v>13</v>
      </c>
      <c r="E984" s="16" t="s">
        <v>10</v>
      </c>
      <c r="F984" s="16">
        <v>1</v>
      </c>
      <c r="G984" s="16" t="s">
        <v>30</v>
      </c>
      <c r="H984" s="16">
        <v>11</v>
      </c>
      <c r="I984" s="16">
        <v>74.81</v>
      </c>
      <c r="J984" s="16">
        <v>938.67</v>
      </c>
      <c r="K984" s="17">
        <v>938.67</v>
      </c>
      <c r="L984" s="16">
        <v>37</v>
      </c>
      <c r="M984" s="16">
        <v>2.4</v>
      </c>
      <c r="N984" s="16">
        <v>-10.4</v>
      </c>
      <c r="O984" s="16">
        <v>-0.23076923076923075</v>
      </c>
      <c r="P984" s="17">
        <v>37</v>
      </c>
      <c r="Q984" s="17">
        <v>2.4</v>
      </c>
      <c r="R984" s="17">
        <v>-10.4</v>
      </c>
      <c r="S984" s="18">
        <v>-0.23076923076923075</v>
      </c>
    </row>
    <row r="985" spans="1:19" ht="14" customHeight="1">
      <c r="A985" s="19">
        <v>345</v>
      </c>
      <c r="B985" s="20" t="s">
        <v>8</v>
      </c>
      <c r="C985" s="20" t="s">
        <v>9</v>
      </c>
      <c r="D985" s="20">
        <v>13</v>
      </c>
      <c r="E985" s="20" t="s">
        <v>10</v>
      </c>
      <c r="F985" s="20">
        <v>1</v>
      </c>
      <c r="G985" s="20" t="s">
        <v>30</v>
      </c>
      <c r="H985" s="20">
        <v>12</v>
      </c>
      <c r="I985" s="20">
        <v>74.819999999999993</v>
      </c>
      <c r="J985" s="20">
        <v>2217</v>
      </c>
      <c r="K985" s="21">
        <v>2217</v>
      </c>
      <c r="L985" s="20">
        <v>38.700000000000003</v>
      </c>
      <c r="M985" s="20">
        <v>2.7</v>
      </c>
      <c r="N985" s="20">
        <v>-11.1</v>
      </c>
      <c r="O985" s="20">
        <v>-0.24324324324324326</v>
      </c>
      <c r="P985" s="21">
        <v>38.700000000000003</v>
      </c>
      <c r="Q985" s="21">
        <v>2.7</v>
      </c>
      <c r="R985" s="21">
        <v>-11.1</v>
      </c>
      <c r="S985" s="22">
        <v>-0.24324324324324326</v>
      </c>
    </row>
    <row r="986" spans="1:19" ht="14" customHeight="1">
      <c r="A986" s="15">
        <v>345</v>
      </c>
      <c r="B986" s="16" t="s">
        <v>8</v>
      </c>
      <c r="C986" s="16" t="s">
        <v>9</v>
      </c>
      <c r="D986" s="16">
        <v>13</v>
      </c>
      <c r="E986" s="16" t="s">
        <v>10</v>
      </c>
      <c r="F986" s="16">
        <v>1</v>
      </c>
      <c r="G986" s="16" t="s">
        <v>30</v>
      </c>
      <c r="H986" s="16">
        <v>13</v>
      </c>
      <c r="I986" s="16">
        <v>74.83</v>
      </c>
      <c r="J986" s="16">
        <v>351.33</v>
      </c>
      <c r="K986" s="17"/>
      <c r="L986" s="16">
        <v>51</v>
      </c>
      <c r="M986" s="16">
        <v>1.9</v>
      </c>
      <c r="N986" s="16">
        <v>-9.5</v>
      </c>
      <c r="O986" s="16">
        <v>-0.19999999999999998</v>
      </c>
      <c r="P986" s="17"/>
      <c r="Q986" s="17"/>
      <c r="R986" s="17"/>
      <c r="S986" s="18"/>
    </row>
    <row r="987" spans="1:19" ht="14" customHeight="1">
      <c r="A987" s="19">
        <v>345</v>
      </c>
      <c r="B987" s="20" t="s">
        <v>8</v>
      </c>
      <c r="C987" s="20" t="s">
        <v>9</v>
      </c>
      <c r="D987" s="20">
        <v>13</v>
      </c>
      <c r="E987" s="20" t="s">
        <v>10</v>
      </c>
      <c r="F987" s="20">
        <v>1</v>
      </c>
      <c r="G987" s="20" t="s">
        <v>30</v>
      </c>
      <c r="H987" s="20">
        <v>14</v>
      </c>
      <c r="I987" s="20">
        <v>74.84</v>
      </c>
      <c r="J987" s="20">
        <v>270</v>
      </c>
      <c r="K987" s="21"/>
      <c r="L987" s="20">
        <v>39.5</v>
      </c>
      <c r="M987" s="20">
        <v>2.2999999999999998</v>
      </c>
      <c r="N987" s="20">
        <v>-10.4</v>
      </c>
      <c r="O987" s="20">
        <v>-0.22115384615384612</v>
      </c>
      <c r="P987" s="21"/>
      <c r="Q987" s="21"/>
      <c r="R987" s="21"/>
      <c r="S987" s="22"/>
    </row>
    <row r="988" spans="1:19" ht="14" customHeight="1">
      <c r="A988" s="15">
        <v>345</v>
      </c>
      <c r="B988" s="16" t="s">
        <v>8</v>
      </c>
      <c r="C988" s="16" t="s">
        <v>9</v>
      </c>
      <c r="D988" s="16">
        <v>13</v>
      </c>
      <c r="E988" s="16" t="s">
        <v>10</v>
      </c>
      <c r="F988" s="16">
        <v>1</v>
      </c>
      <c r="G988" s="16" t="s">
        <v>30</v>
      </c>
      <c r="H988" s="16">
        <v>15</v>
      </c>
      <c r="I988" s="16">
        <v>74.849999999999994</v>
      </c>
      <c r="J988" s="16">
        <v>13</v>
      </c>
      <c r="K988" s="17"/>
      <c r="L988" s="16">
        <v>28.2</v>
      </c>
      <c r="M988" s="16">
        <v>4.2</v>
      </c>
      <c r="N988" s="16">
        <v>-12.6</v>
      </c>
      <c r="O988" s="16">
        <v>-0.33333333333333337</v>
      </c>
      <c r="P988" s="17"/>
      <c r="Q988" s="17"/>
      <c r="R988" s="17"/>
      <c r="S988" s="18"/>
    </row>
    <row r="989" spans="1:19" ht="14" customHeight="1">
      <c r="A989" s="19">
        <v>345</v>
      </c>
      <c r="B989" s="20" t="s">
        <v>8</v>
      </c>
      <c r="C989" s="20" t="s">
        <v>9</v>
      </c>
      <c r="D989" s="20">
        <v>13</v>
      </c>
      <c r="E989" s="20" t="s">
        <v>10</v>
      </c>
      <c r="F989" s="20">
        <v>1</v>
      </c>
      <c r="G989" s="20" t="s">
        <v>30</v>
      </c>
      <c r="H989" s="20">
        <v>16</v>
      </c>
      <c r="I989" s="20">
        <v>74.86</v>
      </c>
      <c r="J989" s="20">
        <v>35.33</v>
      </c>
      <c r="K989" s="21"/>
      <c r="L989" s="20">
        <v>38.4</v>
      </c>
      <c r="M989" s="20">
        <v>1.9</v>
      </c>
      <c r="N989" s="20">
        <v>-8.9</v>
      </c>
      <c r="O989" s="20">
        <v>-0.21348314606741572</v>
      </c>
      <c r="P989" s="21"/>
      <c r="Q989" s="21"/>
      <c r="R989" s="21"/>
      <c r="S989" s="22"/>
    </row>
    <row r="990" spans="1:19" ht="14" customHeight="1">
      <c r="A990" s="15">
        <v>345</v>
      </c>
      <c r="B990" s="16" t="s">
        <v>8</v>
      </c>
      <c r="C990" s="16" t="s">
        <v>9</v>
      </c>
      <c r="D990" s="16">
        <v>13</v>
      </c>
      <c r="E990" s="16" t="s">
        <v>10</v>
      </c>
      <c r="F990" s="16">
        <v>1</v>
      </c>
      <c r="G990" s="16" t="s">
        <v>30</v>
      </c>
      <c r="H990" s="16">
        <v>17</v>
      </c>
      <c r="I990" s="16">
        <v>74.87</v>
      </c>
      <c r="J990" s="16">
        <v>16.670000000000002</v>
      </c>
      <c r="K990" s="17"/>
      <c r="L990" s="16">
        <v>44.6</v>
      </c>
      <c r="M990" s="16">
        <v>0.4</v>
      </c>
      <c r="N990" s="16">
        <v>-7.3</v>
      </c>
      <c r="O990" s="16">
        <v>-5.4794520547945209E-2</v>
      </c>
      <c r="P990" s="17"/>
      <c r="Q990" s="17"/>
      <c r="R990" s="17"/>
      <c r="S990" s="18"/>
    </row>
    <row r="991" spans="1:19" ht="14" customHeight="1">
      <c r="A991" s="19">
        <v>345</v>
      </c>
      <c r="B991" s="20" t="s">
        <v>8</v>
      </c>
      <c r="C991" s="20" t="s">
        <v>9</v>
      </c>
      <c r="D991" s="20">
        <v>13</v>
      </c>
      <c r="E991" s="20" t="s">
        <v>10</v>
      </c>
      <c r="F991" s="20">
        <v>1</v>
      </c>
      <c r="G991" s="20" t="s">
        <v>30</v>
      </c>
      <c r="H991" s="20">
        <v>18</v>
      </c>
      <c r="I991" s="20">
        <v>74.88</v>
      </c>
      <c r="J991" s="20">
        <v>5</v>
      </c>
      <c r="K991" s="21"/>
      <c r="L991" s="20">
        <v>20.8</v>
      </c>
      <c r="M991" s="20">
        <v>5.0999999999999996</v>
      </c>
      <c r="N991" s="20">
        <v>-14</v>
      </c>
      <c r="O991" s="20">
        <v>-0.36428571428571427</v>
      </c>
      <c r="P991" s="21"/>
      <c r="Q991" s="21"/>
      <c r="R991" s="21"/>
      <c r="S991" s="22"/>
    </row>
    <row r="992" spans="1:19" ht="14" customHeight="1">
      <c r="A992" s="15">
        <v>345</v>
      </c>
      <c r="B992" s="16" t="s">
        <v>8</v>
      </c>
      <c r="C992" s="16" t="s">
        <v>9</v>
      </c>
      <c r="D992" s="16">
        <v>13</v>
      </c>
      <c r="E992" s="16" t="s">
        <v>10</v>
      </c>
      <c r="F992" s="16">
        <v>1</v>
      </c>
      <c r="G992" s="16" t="s">
        <v>30</v>
      </c>
      <c r="H992" s="16">
        <v>19</v>
      </c>
      <c r="I992" s="16">
        <v>74.89</v>
      </c>
      <c r="J992" s="16">
        <v>2</v>
      </c>
      <c r="K992" s="17"/>
      <c r="L992" s="16">
        <v>25.5</v>
      </c>
      <c r="M992" s="16">
        <v>4.0999999999999996</v>
      </c>
      <c r="N992" s="16">
        <v>-11.4</v>
      </c>
      <c r="O992" s="16">
        <v>-0.3596491228070175</v>
      </c>
      <c r="P992" s="17"/>
      <c r="Q992" s="17"/>
      <c r="R992" s="17"/>
      <c r="S992" s="18"/>
    </row>
    <row r="993" spans="1:19" ht="14" customHeight="1">
      <c r="A993" s="19">
        <v>345</v>
      </c>
      <c r="B993" s="20" t="s">
        <v>8</v>
      </c>
      <c r="C993" s="20" t="s">
        <v>9</v>
      </c>
      <c r="D993" s="20">
        <v>13</v>
      </c>
      <c r="E993" s="20" t="s">
        <v>10</v>
      </c>
      <c r="F993" s="20">
        <v>1</v>
      </c>
      <c r="G993" s="20" t="s">
        <v>30</v>
      </c>
      <c r="H993" s="20">
        <v>20</v>
      </c>
      <c r="I993" s="20">
        <v>74.900000000000006</v>
      </c>
      <c r="J993" s="20">
        <v>7.33</v>
      </c>
      <c r="K993" s="21">
        <v>7.33</v>
      </c>
      <c r="L993" s="20">
        <v>41.5</v>
      </c>
      <c r="M993" s="20">
        <v>2.2000000000000002</v>
      </c>
      <c r="N993" s="20">
        <v>-6.9</v>
      </c>
      <c r="O993" s="20">
        <v>-0.31884057971014496</v>
      </c>
      <c r="P993" s="21">
        <v>41.5</v>
      </c>
      <c r="Q993" s="21">
        <v>2.2000000000000002</v>
      </c>
      <c r="R993" s="21">
        <v>-6.9</v>
      </c>
      <c r="S993" s="22">
        <v>-0.31884057971014496</v>
      </c>
    </row>
    <row r="994" spans="1:19" ht="14" customHeight="1">
      <c r="A994" s="15">
        <v>345</v>
      </c>
      <c r="B994" s="16" t="s">
        <v>8</v>
      </c>
      <c r="C994" s="16" t="s">
        <v>9</v>
      </c>
      <c r="D994" s="16">
        <v>13</v>
      </c>
      <c r="E994" s="16" t="s">
        <v>10</v>
      </c>
      <c r="F994" s="16">
        <v>1</v>
      </c>
      <c r="G994" s="16" t="s">
        <v>30</v>
      </c>
      <c r="H994" s="16">
        <v>21</v>
      </c>
      <c r="I994" s="16">
        <v>74.91</v>
      </c>
      <c r="J994" s="16">
        <v>6.33</v>
      </c>
      <c r="K994" s="17">
        <v>6.33</v>
      </c>
      <c r="L994" s="16">
        <v>44.3</v>
      </c>
      <c r="M994" s="16">
        <v>1.2</v>
      </c>
      <c r="N994" s="16">
        <v>-7</v>
      </c>
      <c r="O994" s="16">
        <v>-0.17142857142857143</v>
      </c>
      <c r="P994" s="17">
        <v>44.3</v>
      </c>
      <c r="Q994" s="17">
        <v>1.2</v>
      </c>
      <c r="R994" s="17">
        <v>-7</v>
      </c>
      <c r="S994" s="18">
        <v>-0.17142857142857143</v>
      </c>
    </row>
    <row r="995" spans="1:19" ht="14" customHeight="1">
      <c r="A995" s="19">
        <v>345</v>
      </c>
      <c r="B995" s="20" t="s">
        <v>8</v>
      </c>
      <c r="C995" s="20" t="s">
        <v>9</v>
      </c>
      <c r="D995" s="20">
        <v>13</v>
      </c>
      <c r="E995" s="20" t="s">
        <v>10</v>
      </c>
      <c r="F995" s="20">
        <v>1</v>
      </c>
      <c r="G995" s="20" t="s">
        <v>30</v>
      </c>
      <c r="H995" s="20">
        <v>22</v>
      </c>
      <c r="I995" s="20">
        <v>74.92</v>
      </c>
      <c r="J995" s="20">
        <v>10</v>
      </c>
      <c r="K995" s="21">
        <v>10</v>
      </c>
      <c r="L995" s="20">
        <v>70.7</v>
      </c>
      <c r="M995" s="20">
        <v>-0.2</v>
      </c>
      <c r="N995" s="20">
        <v>-2.8</v>
      </c>
      <c r="O995" s="20">
        <v>7.1428571428571438E-2</v>
      </c>
      <c r="P995" s="21">
        <v>70.7</v>
      </c>
      <c r="Q995" s="21">
        <v>-0.2</v>
      </c>
      <c r="R995" s="21">
        <v>-2.8</v>
      </c>
      <c r="S995" s="22">
        <v>7.1428571428571438E-2</v>
      </c>
    </row>
    <row r="996" spans="1:19" ht="14" customHeight="1">
      <c r="A996" s="15">
        <v>345</v>
      </c>
      <c r="B996" s="16" t="s">
        <v>8</v>
      </c>
      <c r="C996" s="16" t="s">
        <v>9</v>
      </c>
      <c r="D996" s="16">
        <v>13</v>
      </c>
      <c r="E996" s="16" t="s">
        <v>10</v>
      </c>
      <c r="F996" s="16">
        <v>1</v>
      </c>
      <c r="G996" s="16" t="s">
        <v>30</v>
      </c>
      <c r="H996" s="16">
        <v>23</v>
      </c>
      <c r="I996" s="16">
        <v>74.930000000000007</v>
      </c>
      <c r="J996" s="16">
        <v>12.67</v>
      </c>
      <c r="K996" s="17"/>
      <c r="L996" s="16">
        <v>75.7</v>
      </c>
      <c r="M996" s="16">
        <v>1.7</v>
      </c>
      <c r="N996" s="16">
        <v>-5.0999999999999996</v>
      </c>
      <c r="O996" s="16">
        <v>-0.33333333333333337</v>
      </c>
      <c r="P996" s="17"/>
      <c r="Q996" s="17"/>
      <c r="R996" s="17"/>
      <c r="S996" s="18"/>
    </row>
    <row r="997" spans="1:19" ht="14" customHeight="1">
      <c r="A997" s="19">
        <v>345</v>
      </c>
      <c r="B997" s="20" t="s">
        <v>8</v>
      </c>
      <c r="C997" s="20" t="s">
        <v>9</v>
      </c>
      <c r="D997" s="20">
        <v>13</v>
      </c>
      <c r="E997" s="20" t="s">
        <v>10</v>
      </c>
      <c r="F997" s="20">
        <v>1</v>
      </c>
      <c r="G997" s="20" t="s">
        <v>30</v>
      </c>
      <c r="H997" s="20">
        <v>24</v>
      </c>
      <c r="I997" s="20">
        <v>74.94</v>
      </c>
      <c r="J997" s="20">
        <v>6</v>
      </c>
      <c r="K997" s="21"/>
      <c r="L997" s="20">
        <v>51.7</v>
      </c>
      <c r="M997" s="20">
        <v>1.1000000000000001</v>
      </c>
      <c r="N997" s="20">
        <v>-4.9000000000000004</v>
      </c>
      <c r="O997" s="20">
        <v>-0.22448979591836735</v>
      </c>
      <c r="P997" s="21"/>
      <c r="Q997" s="21"/>
      <c r="R997" s="21"/>
      <c r="S997" s="22"/>
    </row>
    <row r="998" spans="1:19" ht="14" customHeight="1">
      <c r="A998" s="15">
        <v>345</v>
      </c>
      <c r="B998" s="16" t="s">
        <v>8</v>
      </c>
      <c r="C998" s="16" t="s">
        <v>9</v>
      </c>
      <c r="D998" s="16">
        <v>13</v>
      </c>
      <c r="E998" s="16" t="s">
        <v>10</v>
      </c>
      <c r="F998" s="16">
        <v>1</v>
      </c>
      <c r="G998" s="16" t="s">
        <v>30</v>
      </c>
      <c r="H998" s="16">
        <v>25</v>
      </c>
      <c r="I998" s="16">
        <v>74.95</v>
      </c>
      <c r="J998" s="16">
        <v>16.329999999999998</v>
      </c>
      <c r="K998" s="17">
        <v>16.329999999999998</v>
      </c>
      <c r="L998" s="16">
        <v>61.9</v>
      </c>
      <c r="M998" s="16">
        <v>1.9</v>
      </c>
      <c r="N998" s="16">
        <v>-4.5999999999999996</v>
      </c>
      <c r="O998" s="16">
        <v>-0.41304347826086957</v>
      </c>
      <c r="P998" s="17">
        <v>61.9</v>
      </c>
      <c r="Q998" s="17">
        <v>1.9</v>
      </c>
      <c r="R998" s="17">
        <v>-4.5999999999999996</v>
      </c>
      <c r="S998" s="18">
        <v>-0.41304347826086957</v>
      </c>
    </row>
    <row r="999" spans="1:19" ht="14" customHeight="1">
      <c r="A999" s="19">
        <v>345</v>
      </c>
      <c r="B999" s="20" t="s">
        <v>8</v>
      </c>
      <c r="C999" s="20" t="s">
        <v>9</v>
      </c>
      <c r="D999" s="20">
        <v>13</v>
      </c>
      <c r="E999" s="20" t="s">
        <v>10</v>
      </c>
      <c r="F999" s="20">
        <v>1</v>
      </c>
      <c r="G999" s="20" t="s">
        <v>30</v>
      </c>
      <c r="H999" s="20">
        <v>26</v>
      </c>
      <c r="I999" s="20">
        <v>74.959999999999994</v>
      </c>
      <c r="J999" s="20">
        <v>14.33</v>
      </c>
      <c r="K999" s="21">
        <v>14.33</v>
      </c>
      <c r="L999" s="20">
        <v>65.099999999999994</v>
      </c>
      <c r="M999" s="20">
        <v>1.8</v>
      </c>
      <c r="N999" s="20">
        <v>-4.2</v>
      </c>
      <c r="O999" s="20">
        <v>-0.42857142857142855</v>
      </c>
      <c r="P999" s="21">
        <v>65.099999999999994</v>
      </c>
      <c r="Q999" s="21">
        <v>1.8</v>
      </c>
      <c r="R999" s="21">
        <v>-4.2</v>
      </c>
      <c r="S999" s="22">
        <v>-0.42857142857142855</v>
      </c>
    </row>
    <row r="1000" spans="1:19" ht="14" customHeight="1">
      <c r="A1000" s="15">
        <v>345</v>
      </c>
      <c r="B1000" s="16" t="s">
        <v>8</v>
      </c>
      <c r="C1000" s="16" t="s">
        <v>9</v>
      </c>
      <c r="D1000" s="16">
        <v>13</v>
      </c>
      <c r="E1000" s="16" t="s">
        <v>10</v>
      </c>
      <c r="F1000" s="16">
        <v>1</v>
      </c>
      <c r="G1000" s="16" t="s">
        <v>30</v>
      </c>
      <c r="H1000" s="16">
        <v>27</v>
      </c>
      <c r="I1000" s="16">
        <v>74.97</v>
      </c>
      <c r="J1000" s="16">
        <v>15.67</v>
      </c>
      <c r="K1000" s="17">
        <v>15.67</v>
      </c>
      <c r="L1000" s="16">
        <v>72.8</v>
      </c>
      <c r="M1000" s="16">
        <v>1.6</v>
      </c>
      <c r="N1000" s="16">
        <v>-3.5</v>
      </c>
      <c r="O1000" s="16">
        <v>-0.45714285714285718</v>
      </c>
      <c r="P1000" s="17">
        <v>72.8</v>
      </c>
      <c r="Q1000" s="17">
        <v>1.6</v>
      </c>
      <c r="R1000" s="17">
        <v>-3.5</v>
      </c>
      <c r="S1000" s="18">
        <v>-0.45714285714285718</v>
      </c>
    </row>
    <row r="1001" spans="1:19" ht="14" customHeight="1">
      <c r="A1001" s="19">
        <v>345</v>
      </c>
      <c r="B1001" s="20" t="s">
        <v>8</v>
      </c>
      <c r="C1001" s="20" t="s">
        <v>9</v>
      </c>
      <c r="D1001" s="20">
        <v>13</v>
      </c>
      <c r="E1001" s="20" t="s">
        <v>10</v>
      </c>
      <c r="F1001" s="20">
        <v>1</v>
      </c>
      <c r="G1001" s="20" t="s">
        <v>30</v>
      </c>
      <c r="H1001" s="20">
        <v>28</v>
      </c>
      <c r="I1001" s="20">
        <v>74.98</v>
      </c>
      <c r="J1001" s="20">
        <v>15</v>
      </c>
      <c r="K1001" s="21">
        <v>15</v>
      </c>
      <c r="L1001" s="20">
        <v>70.5</v>
      </c>
      <c r="M1001" s="20">
        <v>0.6</v>
      </c>
      <c r="N1001" s="20">
        <v>-6.3</v>
      </c>
      <c r="O1001" s="20">
        <v>-9.5238095238095233E-2</v>
      </c>
      <c r="P1001" s="21">
        <v>70.5</v>
      </c>
      <c r="Q1001" s="21">
        <v>0.6</v>
      </c>
      <c r="R1001" s="21">
        <v>-6.3</v>
      </c>
      <c r="S1001" s="22">
        <v>-9.5238095238095233E-2</v>
      </c>
    </row>
    <row r="1002" spans="1:19" ht="14" customHeight="1">
      <c r="A1002" s="15">
        <v>345</v>
      </c>
      <c r="B1002" s="16" t="s">
        <v>8</v>
      </c>
      <c r="C1002" s="16" t="s">
        <v>9</v>
      </c>
      <c r="D1002" s="16">
        <v>13</v>
      </c>
      <c r="E1002" s="16" t="s">
        <v>10</v>
      </c>
      <c r="F1002" s="16">
        <v>1</v>
      </c>
      <c r="G1002" s="16" t="s">
        <v>30</v>
      </c>
      <c r="H1002" s="16">
        <v>29</v>
      </c>
      <c r="I1002" s="16">
        <v>74.989999999999995</v>
      </c>
      <c r="J1002" s="16">
        <v>17</v>
      </c>
      <c r="K1002" s="17">
        <v>17</v>
      </c>
      <c r="L1002" s="16">
        <v>71.5</v>
      </c>
      <c r="M1002" s="16">
        <v>0.7</v>
      </c>
      <c r="N1002" s="16">
        <v>-5</v>
      </c>
      <c r="O1002" s="16">
        <v>-0.13999999999999999</v>
      </c>
      <c r="P1002" s="17">
        <v>71.5</v>
      </c>
      <c r="Q1002" s="17">
        <v>0.7</v>
      </c>
      <c r="R1002" s="17">
        <v>-5</v>
      </c>
      <c r="S1002" s="18">
        <v>-0.13999999999999999</v>
      </c>
    </row>
    <row r="1003" spans="1:19" ht="14" customHeight="1">
      <c r="A1003" s="19">
        <v>345</v>
      </c>
      <c r="B1003" s="20" t="s">
        <v>8</v>
      </c>
      <c r="C1003" s="20" t="s">
        <v>9</v>
      </c>
      <c r="D1003" s="20">
        <v>13</v>
      </c>
      <c r="E1003" s="20" t="s">
        <v>10</v>
      </c>
      <c r="F1003" s="20">
        <v>1</v>
      </c>
      <c r="G1003" s="20" t="s">
        <v>30</v>
      </c>
      <c r="H1003" s="20">
        <v>30</v>
      </c>
      <c r="I1003" s="20">
        <v>75</v>
      </c>
      <c r="J1003" s="20">
        <v>16.329999999999998</v>
      </c>
      <c r="K1003" s="21">
        <v>16.329999999999998</v>
      </c>
      <c r="L1003" s="20">
        <v>61.6</v>
      </c>
      <c r="M1003" s="20">
        <v>1.3</v>
      </c>
      <c r="N1003" s="20">
        <v>-6.1</v>
      </c>
      <c r="O1003" s="20">
        <v>-0.21311475409836067</v>
      </c>
      <c r="P1003" s="21">
        <v>61.6</v>
      </c>
      <c r="Q1003" s="21">
        <v>1.3</v>
      </c>
      <c r="R1003" s="21">
        <v>-6.1</v>
      </c>
      <c r="S1003" s="22">
        <v>-0.21311475409836067</v>
      </c>
    </row>
    <row r="1004" spans="1:19" ht="14" customHeight="1">
      <c r="A1004" s="15">
        <v>345</v>
      </c>
      <c r="B1004" s="16" t="s">
        <v>8</v>
      </c>
      <c r="C1004" s="16" t="s">
        <v>9</v>
      </c>
      <c r="D1004" s="16">
        <v>13</v>
      </c>
      <c r="E1004" s="16" t="s">
        <v>10</v>
      </c>
      <c r="F1004" s="16">
        <v>1</v>
      </c>
      <c r="G1004" s="16" t="s">
        <v>30</v>
      </c>
      <c r="H1004" s="16">
        <v>31</v>
      </c>
      <c r="I1004" s="16">
        <v>75.010000000000005</v>
      </c>
      <c r="J1004" s="16">
        <v>17.329999999999998</v>
      </c>
      <c r="K1004" s="17"/>
      <c r="L1004" s="16">
        <v>56</v>
      </c>
      <c r="M1004" s="16">
        <v>0.8</v>
      </c>
      <c r="N1004" s="16">
        <v>-6.2</v>
      </c>
      <c r="O1004" s="16">
        <v>-0.12903225806451613</v>
      </c>
      <c r="P1004" s="17"/>
      <c r="Q1004" s="17"/>
      <c r="R1004" s="17"/>
      <c r="S1004" s="18"/>
    </row>
    <row r="1005" spans="1:19" ht="14" customHeight="1">
      <c r="A1005" s="19">
        <v>345</v>
      </c>
      <c r="B1005" s="20" t="s">
        <v>8</v>
      </c>
      <c r="C1005" s="20" t="s">
        <v>9</v>
      </c>
      <c r="D1005" s="20">
        <v>13</v>
      </c>
      <c r="E1005" s="20" t="s">
        <v>10</v>
      </c>
      <c r="F1005" s="20">
        <v>1</v>
      </c>
      <c r="G1005" s="20" t="s">
        <v>30</v>
      </c>
      <c r="H1005" s="20">
        <v>34</v>
      </c>
      <c r="I1005" s="20">
        <v>75.040000000000006</v>
      </c>
      <c r="J1005" s="20">
        <v>679</v>
      </c>
      <c r="K1005" s="21"/>
      <c r="L1005" s="20">
        <v>31.2</v>
      </c>
      <c r="M1005" s="20">
        <v>1.8</v>
      </c>
      <c r="N1005" s="20">
        <v>-8.6</v>
      </c>
      <c r="O1005" s="20">
        <v>-0.20930232558139536</v>
      </c>
      <c r="P1005" s="21"/>
      <c r="Q1005" s="21"/>
      <c r="R1005" s="21"/>
      <c r="S1005" s="22"/>
    </row>
    <row r="1006" spans="1:19" ht="14" customHeight="1">
      <c r="A1006" s="15">
        <v>345</v>
      </c>
      <c r="B1006" s="16" t="s">
        <v>8</v>
      </c>
      <c r="C1006" s="16" t="s">
        <v>9</v>
      </c>
      <c r="D1006" s="16">
        <v>13</v>
      </c>
      <c r="E1006" s="16" t="s">
        <v>10</v>
      </c>
      <c r="F1006" s="16">
        <v>1</v>
      </c>
      <c r="G1006" s="16" t="s">
        <v>30</v>
      </c>
      <c r="H1006" s="16">
        <v>35</v>
      </c>
      <c r="I1006" s="16">
        <v>75.05</v>
      </c>
      <c r="J1006" s="16">
        <v>2875.33</v>
      </c>
      <c r="K1006" s="17">
        <v>2875.33</v>
      </c>
      <c r="L1006" s="16">
        <v>40.5</v>
      </c>
      <c r="M1006" s="16">
        <v>1.7</v>
      </c>
      <c r="N1006" s="16">
        <v>-9.4</v>
      </c>
      <c r="O1006" s="16">
        <v>-0.18085106382978722</v>
      </c>
      <c r="P1006" s="17">
        <v>40.5</v>
      </c>
      <c r="Q1006" s="17">
        <v>1.7</v>
      </c>
      <c r="R1006" s="17">
        <v>-9.4</v>
      </c>
      <c r="S1006" s="18">
        <v>-0.18085106382978722</v>
      </c>
    </row>
    <row r="1007" spans="1:19" ht="14" customHeight="1">
      <c r="A1007" s="19">
        <v>345</v>
      </c>
      <c r="B1007" s="20" t="s">
        <v>8</v>
      </c>
      <c r="C1007" s="20" t="s">
        <v>9</v>
      </c>
      <c r="D1007" s="20">
        <v>13</v>
      </c>
      <c r="E1007" s="20" t="s">
        <v>10</v>
      </c>
      <c r="F1007" s="20">
        <v>1</v>
      </c>
      <c r="G1007" s="20" t="s">
        <v>30</v>
      </c>
      <c r="H1007" s="20">
        <v>36</v>
      </c>
      <c r="I1007" s="20">
        <v>75.06</v>
      </c>
      <c r="J1007" s="20">
        <v>1345.67</v>
      </c>
      <c r="K1007" s="21">
        <v>1345.67</v>
      </c>
      <c r="L1007" s="20">
        <v>39.299999999999997</v>
      </c>
      <c r="M1007" s="20">
        <v>2.2000000000000002</v>
      </c>
      <c r="N1007" s="20">
        <v>-9.9</v>
      </c>
      <c r="O1007" s="20">
        <v>-0.22222222222222224</v>
      </c>
      <c r="P1007" s="21">
        <v>39.299999999999997</v>
      </c>
      <c r="Q1007" s="21">
        <v>2.2000000000000002</v>
      </c>
      <c r="R1007" s="21">
        <v>-9.9</v>
      </c>
      <c r="S1007" s="22">
        <v>-0.22222222222222224</v>
      </c>
    </row>
    <row r="1008" spans="1:19" ht="14" customHeight="1">
      <c r="A1008" s="15">
        <v>345</v>
      </c>
      <c r="B1008" s="16" t="s">
        <v>8</v>
      </c>
      <c r="C1008" s="16" t="s">
        <v>9</v>
      </c>
      <c r="D1008" s="16">
        <v>13</v>
      </c>
      <c r="E1008" s="16" t="s">
        <v>10</v>
      </c>
      <c r="F1008" s="16">
        <v>1</v>
      </c>
      <c r="G1008" s="16" t="s">
        <v>30</v>
      </c>
      <c r="H1008" s="16">
        <v>37</v>
      </c>
      <c r="I1008" s="16">
        <v>75.069999999999993</v>
      </c>
      <c r="J1008" s="16">
        <v>139.33000000000001</v>
      </c>
      <c r="K1008" s="17"/>
      <c r="L1008" s="16">
        <v>35.799999999999997</v>
      </c>
      <c r="M1008" s="16">
        <v>1.8</v>
      </c>
      <c r="N1008" s="16">
        <v>-9.1</v>
      </c>
      <c r="O1008" s="16">
        <v>-0.19780219780219782</v>
      </c>
      <c r="P1008" s="17"/>
      <c r="Q1008" s="17"/>
      <c r="R1008" s="17"/>
      <c r="S1008" s="18"/>
    </row>
    <row r="1009" spans="1:19" ht="14" customHeight="1">
      <c r="A1009" s="19">
        <v>345</v>
      </c>
      <c r="B1009" s="20" t="s">
        <v>8</v>
      </c>
      <c r="C1009" s="20" t="s">
        <v>9</v>
      </c>
      <c r="D1009" s="20">
        <v>13</v>
      </c>
      <c r="E1009" s="20" t="s">
        <v>10</v>
      </c>
      <c r="F1009" s="20">
        <v>1</v>
      </c>
      <c r="G1009" s="20" t="s">
        <v>30</v>
      </c>
      <c r="H1009" s="20">
        <v>40</v>
      </c>
      <c r="I1009" s="20">
        <v>75.099999999999994</v>
      </c>
      <c r="J1009" s="20">
        <v>3687</v>
      </c>
      <c r="K1009" s="21"/>
      <c r="L1009" s="20">
        <v>38.6</v>
      </c>
      <c r="M1009" s="20">
        <v>1</v>
      </c>
      <c r="N1009" s="20">
        <v>-6.8</v>
      </c>
      <c r="O1009" s="20">
        <v>-0.14705882352941177</v>
      </c>
      <c r="P1009" s="21"/>
      <c r="Q1009" s="21"/>
      <c r="R1009" s="21"/>
      <c r="S1009" s="22"/>
    </row>
    <row r="1010" spans="1:19" ht="14" customHeight="1">
      <c r="A1010" s="15">
        <v>345</v>
      </c>
      <c r="B1010" s="16" t="s">
        <v>8</v>
      </c>
      <c r="C1010" s="16" t="s">
        <v>9</v>
      </c>
      <c r="D1010" s="16">
        <v>13</v>
      </c>
      <c r="E1010" s="16" t="s">
        <v>10</v>
      </c>
      <c r="F1010" s="16">
        <v>1</v>
      </c>
      <c r="G1010" s="16" t="s">
        <v>30</v>
      </c>
      <c r="H1010" s="16">
        <v>41</v>
      </c>
      <c r="I1010" s="16">
        <v>75.11</v>
      </c>
      <c r="J1010" s="16">
        <v>4422.33</v>
      </c>
      <c r="K1010" s="17">
        <v>4422.33</v>
      </c>
      <c r="L1010" s="16">
        <v>26.3</v>
      </c>
      <c r="M1010" s="16">
        <v>4</v>
      </c>
      <c r="N1010" s="16">
        <v>-11.3</v>
      </c>
      <c r="O1010" s="16">
        <v>-0.35398230088495575</v>
      </c>
      <c r="P1010" s="17">
        <v>26.3</v>
      </c>
      <c r="Q1010" s="17">
        <v>4</v>
      </c>
      <c r="R1010" s="17">
        <v>-11.3</v>
      </c>
      <c r="S1010" s="18">
        <v>-0.35398230088495575</v>
      </c>
    </row>
    <row r="1011" spans="1:19" ht="14" customHeight="1">
      <c r="A1011" s="19">
        <v>345</v>
      </c>
      <c r="B1011" s="20" t="s">
        <v>8</v>
      </c>
      <c r="C1011" s="20" t="s">
        <v>9</v>
      </c>
      <c r="D1011" s="20">
        <v>13</v>
      </c>
      <c r="E1011" s="20" t="s">
        <v>10</v>
      </c>
      <c r="F1011" s="20">
        <v>1</v>
      </c>
      <c r="G1011" s="20" t="s">
        <v>30</v>
      </c>
      <c r="H1011" s="20">
        <v>42</v>
      </c>
      <c r="I1011" s="20">
        <v>75.12</v>
      </c>
      <c r="J1011" s="20">
        <v>2753</v>
      </c>
      <c r="K1011" s="21">
        <v>2753</v>
      </c>
      <c r="L1011" s="20">
        <v>49.2</v>
      </c>
      <c r="M1011" s="20">
        <v>1.7</v>
      </c>
      <c r="N1011" s="20">
        <v>-11.3</v>
      </c>
      <c r="O1011" s="20">
        <v>-0.15044247787610618</v>
      </c>
      <c r="P1011" s="21">
        <v>49.2</v>
      </c>
      <c r="Q1011" s="21">
        <v>1.7</v>
      </c>
      <c r="R1011" s="21">
        <v>-11.3</v>
      </c>
      <c r="S1011" s="22">
        <v>-0.15044247787610618</v>
      </c>
    </row>
    <row r="1012" spans="1:19" ht="14" customHeight="1">
      <c r="A1012" s="15">
        <v>345</v>
      </c>
      <c r="B1012" s="16" t="s">
        <v>8</v>
      </c>
      <c r="C1012" s="16" t="s">
        <v>9</v>
      </c>
      <c r="D1012" s="16">
        <v>13</v>
      </c>
      <c r="E1012" s="16" t="s">
        <v>10</v>
      </c>
      <c r="F1012" s="16">
        <v>1</v>
      </c>
      <c r="G1012" s="16" t="s">
        <v>30</v>
      </c>
      <c r="H1012" s="16">
        <v>43</v>
      </c>
      <c r="I1012" s="16">
        <v>75.13</v>
      </c>
      <c r="J1012" s="16">
        <v>3715</v>
      </c>
      <c r="K1012" s="17">
        <v>3715</v>
      </c>
      <c r="L1012" s="16">
        <v>36.299999999999997</v>
      </c>
      <c r="M1012" s="16">
        <v>2.2999999999999998</v>
      </c>
      <c r="N1012" s="16">
        <v>-10.1</v>
      </c>
      <c r="O1012" s="16">
        <v>-0.2277227722772277</v>
      </c>
      <c r="P1012" s="17">
        <v>36.299999999999997</v>
      </c>
      <c r="Q1012" s="17">
        <v>2.2999999999999998</v>
      </c>
      <c r="R1012" s="17">
        <v>-10.1</v>
      </c>
      <c r="S1012" s="18">
        <v>-0.2277227722772277</v>
      </c>
    </row>
    <row r="1013" spans="1:19" ht="14" customHeight="1">
      <c r="A1013" s="19">
        <v>345</v>
      </c>
      <c r="B1013" s="20" t="s">
        <v>8</v>
      </c>
      <c r="C1013" s="20" t="s">
        <v>9</v>
      </c>
      <c r="D1013" s="20">
        <v>13</v>
      </c>
      <c r="E1013" s="20" t="s">
        <v>10</v>
      </c>
      <c r="F1013" s="20">
        <v>1</v>
      </c>
      <c r="G1013" s="20" t="s">
        <v>30</v>
      </c>
      <c r="H1013" s="20">
        <v>44</v>
      </c>
      <c r="I1013" s="20">
        <v>75.14</v>
      </c>
      <c r="J1013" s="20">
        <v>2311.67</v>
      </c>
      <c r="K1013" s="21">
        <v>2311.67</v>
      </c>
      <c r="L1013" s="20">
        <v>41.9</v>
      </c>
      <c r="M1013" s="20">
        <v>1.5</v>
      </c>
      <c r="N1013" s="20">
        <v>-10.5</v>
      </c>
      <c r="O1013" s="20">
        <v>-0.14285714285714285</v>
      </c>
      <c r="P1013" s="21">
        <v>41.9</v>
      </c>
      <c r="Q1013" s="21">
        <v>1.5</v>
      </c>
      <c r="R1013" s="21">
        <v>-10.5</v>
      </c>
      <c r="S1013" s="22">
        <v>-0.14285714285714285</v>
      </c>
    </row>
    <row r="1014" spans="1:19" ht="14" customHeight="1">
      <c r="A1014" s="15">
        <v>345</v>
      </c>
      <c r="B1014" s="16" t="s">
        <v>8</v>
      </c>
      <c r="C1014" s="16" t="s">
        <v>9</v>
      </c>
      <c r="D1014" s="16">
        <v>13</v>
      </c>
      <c r="E1014" s="16" t="s">
        <v>10</v>
      </c>
      <c r="F1014" s="16">
        <v>1</v>
      </c>
      <c r="G1014" s="16" t="s">
        <v>30</v>
      </c>
      <c r="H1014" s="16">
        <v>45</v>
      </c>
      <c r="I1014" s="16">
        <v>75.150000000000006</v>
      </c>
      <c r="J1014" s="16">
        <v>2880.67</v>
      </c>
      <c r="K1014" s="17">
        <v>2880.67</v>
      </c>
      <c r="L1014" s="16">
        <v>43.4</v>
      </c>
      <c r="M1014" s="16">
        <v>2</v>
      </c>
      <c r="N1014" s="16">
        <v>-11.1</v>
      </c>
      <c r="O1014" s="16">
        <v>-0.1801801801801802</v>
      </c>
      <c r="P1014" s="17">
        <v>43.4</v>
      </c>
      <c r="Q1014" s="17">
        <v>2</v>
      </c>
      <c r="R1014" s="17">
        <v>-11.1</v>
      </c>
      <c r="S1014" s="18">
        <v>-0.1801801801801802</v>
      </c>
    </row>
    <row r="1015" spans="1:19" ht="14" customHeight="1">
      <c r="A1015" s="19">
        <v>345</v>
      </c>
      <c r="B1015" s="20" t="s">
        <v>8</v>
      </c>
      <c r="C1015" s="20" t="s">
        <v>9</v>
      </c>
      <c r="D1015" s="20">
        <v>13</v>
      </c>
      <c r="E1015" s="20" t="s">
        <v>10</v>
      </c>
      <c r="F1015" s="20">
        <v>1</v>
      </c>
      <c r="G1015" s="20" t="s">
        <v>30</v>
      </c>
      <c r="H1015" s="20">
        <v>46</v>
      </c>
      <c r="I1015" s="20">
        <v>75.16</v>
      </c>
      <c r="J1015" s="20">
        <v>2480.33</v>
      </c>
      <c r="K1015" s="21">
        <v>2480.33</v>
      </c>
      <c r="L1015" s="20">
        <v>43.4</v>
      </c>
      <c r="M1015" s="20">
        <v>1.4</v>
      </c>
      <c r="N1015" s="20">
        <v>-9.1</v>
      </c>
      <c r="O1015" s="20">
        <v>-0.15384615384615385</v>
      </c>
      <c r="P1015" s="21">
        <v>43.4</v>
      </c>
      <c r="Q1015" s="21">
        <v>1.4</v>
      </c>
      <c r="R1015" s="21">
        <v>-9.1</v>
      </c>
      <c r="S1015" s="22">
        <v>-0.15384615384615385</v>
      </c>
    </row>
    <row r="1016" spans="1:19" ht="14" customHeight="1">
      <c r="A1016" s="15">
        <v>345</v>
      </c>
      <c r="B1016" s="16" t="s">
        <v>8</v>
      </c>
      <c r="C1016" s="16" t="s">
        <v>9</v>
      </c>
      <c r="D1016" s="16">
        <v>13</v>
      </c>
      <c r="E1016" s="16" t="s">
        <v>10</v>
      </c>
      <c r="F1016" s="16">
        <v>1</v>
      </c>
      <c r="G1016" s="16" t="s">
        <v>30</v>
      </c>
      <c r="H1016" s="16">
        <v>47</v>
      </c>
      <c r="I1016" s="16">
        <v>75.17</v>
      </c>
      <c r="J1016" s="16">
        <v>2939.33</v>
      </c>
      <c r="K1016" s="17">
        <v>2939.33</v>
      </c>
      <c r="L1016" s="16">
        <v>47.1</v>
      </c>
      <c r="M1016" s="16">
        <v>1.5</v>
      </c>
      <c r="N1016" s="16">
        <v>-9</v>
      </c>
      <c r="O1016" s="16">
        <v>-0.16666666666666666</v>
      </c>
      <c r="P1016" s="17">
        <v>47.1</v>
      </c>
      <c r="Q1016" s="17">
        <v>1.5</v>
      </c>
      <c r="R1016" s="17">
        <v>-9</v>
      </c>
      <c r="S1016" s="18">
        <v>-0.16666666666666666</v>
      </c>
    </row>
    <row r="1017" spans="1:19" ht="14" customHeight="1">
      <c r="A1017" s="19">
        <v>345</v>
      </c>
      <c r="B1017" s="20" t="s">
        <v>8</v>
      </c>
      <c r="C1017" s="20" t="s">
        <v>9</v>
      </c>
      <c r="D1017" s="20">
        <v>13</v>
      </c>
      <c r="E1017" s="20" t="s">
        <v>10</v>
      </c>
      <c r="F1017" s="20">
        <v>1</v>
      </c>
      <c r="G1017" s="20" t="s">
        <v>30</v>
      </c>
      <c r="H1017" s="20">
        <v>48</v>
      </c>
      <c r="I1017" s="20">
        <v>75.180000000000007</v>
      </c>
      <c r="J1017" s="20">
        <v>1502.67</v>
      </c>
      <c r="K1017" s="21">
        <v>1502.67</v>
      </c>
      <c r="L1017" s="20">
        <v>50.8</v>
      </c>
      <c r="M1017" s="20">
        <v>0.8</v>
      </c>
      <c r="N1017" s="20">
        <v>-10.1</v>
      </c>
      <c r="O1017" s="20">
        <v>-7.9207920792079209E-2</v>
      </c>
      <c r="P1017" s="21">
        <v>50.8</v>
      </c>
      <c r="Q1017" s="21">
        <v>0.8</v>
      </c>
      <c r="R1017" s="21">
        <v>-10.1</v>
      </c>
      <c r="S1017" s="22">
        <v>-7.9207920792079209E-2</v>
      </c>
    </row>
    <row r="1018" spans="1:19" ht="14" customHeight="1">
      <c r="A1018" s="15">
        <v>345</v>
      </c>
      <c r="B1018" s="16" t="s">
        <v>8</v>
      </c>
      <c r="C1018" s="16" t="s">
        <v>9</v>
      </c>
      <c r="D1018" s="16">
        <v>13</v>
      </c>
      <c r="E1018" s="16" t="s">
        <v>10</v>
      </c>
      <c r="F1018" s="16">
        <v>1</v>
      </c>
      <c r="G1018" s="16" t="s">
        <v>30</v>
      </c>
      <c r="H1018" s="16">
        <v>49</v>
      </c>
      <c r="I1018" s="16">
        <v>75.19</v>
      </c>
      <c r="J1018" s="16">
        <v>3794</v>
      </c>
      <c r="K1018" s="17">
        <v>3794</v>
      </c>
      <c r="L1018" s="16">
        <v>29.2</v>
      </c>
      <c r="M1018" s="16">
        <v>3.2</v>
      </c>
      <c r="N1018" s="16">
        <v>-10.1</v>
      </c>
      <c r="O1018" s="16">
        <v>-0.31683168316831684</v>
      </c>
      <c r="P1018" s="17">
        <v>29.2</v>
      </c>
      <c r="Q1018" s="17">
        <v>3.2</v>
      </c>
      <c r="R1018" s="17">
        <v>-10.1</v>
      </c>
      <c r="S1018" s="18">
        <v>-0.31683168316831684</v>
      </c>
    </row>
    <row r="1019" spans="1:19" ht="14" customHeight="1">
      <c r="A1019" s="19">
        <v>345</v>
      </c>
      <c r="B1019" s="20" t="s">
        <v>8</v>
      </c>
      <c r="C1019" s="20" t="s">
        <v>9</v>
      </c>
      <c r="D1019" s="20">
        <v>13</v>
      </c>
      <c r="E1019" s="20" t="s">
        <v>10</v>
      </c>
      <c r="F1019" s="20">
        <v>1</v>
      </c>
      <c r="G1019" s="20" t="s">
        <v>30</v>
      </c>
      <c r="H1019" s="20">
        <v>50</v>
      </c>
      <c r="I1019" s="20">
        <v>75.2</v>
      </c>
      <c r="J1019" s="20">
        <v>1923.67</v>
      </c>
      <c r="K1019" s="21"/>
      <c r="L1019" s="20">
        <v>36.700000000000003</v>
      </c>
      <c r="M1019" s="20">
        <v>0.8</v>
      </c>
      <c r="N1019" s="20">
        <v>-7.5</v>
      </c>
      <c r="O1019" s="20">
        <v>-0.10666666666666667</v>
      </c>
      <c r="P1019" s="21"/>
      <c r="Q1019" s="21"/>
      <c r="R1019" s="21"/>
      <c r="S1019" s="22"/>
    </row>
    <row r="1020" spans="1:19" ht="14" customHeight="1">
      <c r="A1020" s="15">
        <v>345</v>
      </c>
      <c r="B1020" s="16" t="s">
        <v>8</v>
      </c>
      <c r="C1020" s="16" t="s">
        <v>9</v>
      </c>
      <c r="D1020" s="16">
        <v>13</v>
      </c>
      <c r="E1020" s="16" t="s">
        <v>10</v>
      </c>
      <c r="F1020" s="16">
        <v>1</v>
      </c>
      <c r="G1020" s="16" t="s">
        <v>30</v>
      </c>
      <c r="H1020" s="16">
        <v>53</v>
      </c>
      <c r="I1020" s="16">
        <v>75.23</v>
      </c>
      <c r="J1020" s="16">
        <v>972.33</v>
      </c>
      <c r="K1020" s="17">
        <v>972.33</v>
      </c>
      <c r="L1020" s="16">
        <v>43</v>
      </c>
      <c r="M1020" s="16">
        <v>1.6</v>
      </c>
      <c r="N1020" s="16">
        <v>-9.6</v>
      </c>
      <c r="O1020" s="16">
        <v>-0.16666666666666669</v>
      </c>
      <c r="P1020" s="17">
        <v>43</v>
      </c>
      <c r="Q1020" s="17">
        <v>1.6</v>
      </c>
      <c r="R1020" s="17">
        <v>-9.6</v>
      </c>
      <c r="S1020" s="18">
        <v>-0.16666666666666669</v>
      </c>
    </row>
    <row r="1021" spans="1:19" ht="14" customHeight="1">
      <c r="A1021" s="19">
        <v>345</v>
      </c>
      <c r="B1021" s="20" t="s">
        <v>8</v>
      </c>
      <c r="C1021" s="20" t="s">
        <v>9</v>
      </c>
      <c r="D1021" s="20">
        <v>13</v>
      </c>
      <c r="E1021" s="20" t="s">
        <v>10</v>
      </c>
      <c r="F1021" s="20">
        <v>1</v>
      </c>
      <c r="G1021" s="20" t="s">
        <v>30</v>
      </c>
      <c r="H1021" s="20">
        <v>54</v>
      </c>
      <c r="I1021" s="20">
        <v>75.239999999999995</v>
      </c>
      <c r="J1021" s="20">
        <v>1217.33</v>
      </c>
      <c r="K1021" s="21">
        <v>1217.33</v>
      </c>
      <c r="L1021" s="20">
        <v>58.9</v>
      </c>
      <c r="M1021" s="20">
        <v>2.2000000000000002</v>
      </c>
      <c r="N1021" s="20">
        <v>-8.9</v>
      </c>
      <c r="O1021" s="20">
        <v>-0.24719101123595508</v>
      </c>
      <c r="P1021" s="21">
        <v>58.9</v>
      </c>
      <c r="Q1021" s="21">
        <v>2.2000000000000002</v>
      </c>
      <c r="R1021" s="21">
        <v>-8.9</v>
      </c>
      <c r="S1021" s="22">
        <v>-0.24719101123595508</v>
      </c>
    </row>
    <row r="1022" spans="1:19" ht="14" customHeight="1">
      <c r="A1022" s="15">
        <v>345</v>
      </c>
      <c r="B1022" s="16" t="s">
        <v>8</v>
      </c>
      <c r="C1022" s="16" t="s">
        <v>9</v>
      </c>
      <c r="D1022" s="16">
        <v>13</v>
      </c>
      <c r="E1022" s="16" t="s">
        <v>10</v>
      </c>
      <c r="F1022" s="16">
        <v>1</v>
      </c>
      <c r="G1022" s="16" t="s">
        <v>30</v>
      </c>
      <c r="H1022" s="16">
        <v>55</v>
      </c>
      <c r="I1022" s="16">
        <v>75.25</v>
      </c>
      <c r="J1022" s="16">
        <v>134.66999999999999</v>
      </c>
      <c r="K1022" s="17">
        <v>134.66999999999999</v>
      </c>
      <c r="L1022" s="16">
        <v>43.7</v>
      </c>
      <c r="M1022" s="16">
        <v>1.5</v>
      </c>
      <c r="N1022" s="16">
        <v>-9.6</v>
      </c>
      <c r="O1022" s="16">
        <v>-0.15625</v>
      </c>
      <c r="P1022" s="17">
        <v>43.7</v>
      </c>
      <c r="Q1022" s="17">
        <v>1.5</v>
      </c>
      <c r="R1022" s="17">
        <v>-9.6</v>
      </c>
      <c r="S1022" s="18">
        <v>-0.15625</v>
      </c>
    </row>
    <row r="1023" spans="1:19" ht="14" customHeight="1">
      <c r="A1023" s="19">
        <v>345</v>
      </c>
      <c r="B1023" s="20" t="s">
        <v>8</v>
      </c>
      <c r="C1023" s="20" t="s">
        <v>9</v>
      </c>
      <c r="D1023" s="20">
        <v>13</v>
      </c>
      <c r="E1023" s="20" t="s">
        <v>10</v>
      </c>
      <c r="F1023" s="20">
        <v>1</v>
      </c>
      <c r="G1023" s="20" t="s">
        <v>30</v>
      </c>
      <c r="H1023" s="20">
        <v>56</v>
      </c>
      <c r="I1023" s="20">
        <v>75.260000000000005</v>
      </c>
      <c r="J1023" s="20">
        <v>189</v>
      </c>
      <c r="K1023" s="21">
        <v>189</v>
      </c>
      <c r="L1023" s="20">
        <v>49.5</v>
      </c>
      <c r="M1023" s="20">
        <v>0.8</v>
      </c>
      <c r="N1023" s="20">
        <v>-9.4</v>
      </c>
      <c r="O1023" s="20">
        <v>-8.5106382978723402E-2</v>
      </c>
      <c r="P1023" s="21">
        <v>49.5</v>
      </c>
      <c r="Q1023" s="21">
        <v>0.8</v>
      </c>
      <c r="R1023" s="21">
        <v>-9.4</v>
      </c>
      <c r="S1023" s="22">
        <v>-8.5106382978723402E-2</v>
      </c>
    </row>
    <row r="1024" spans="1:19" ht="14" customHeight="1">
      <c r="A1024" s="15">
        <v>345</v>
      </c>
      <c r="B1024" s="16" t="s">
        <v>8</v>
      </c>
      <c r="C1024" s="16" t="s">
        <v>9</v>
      </c>
      <c r="D1024" s="16">
        <v>13</v>
      </c>
      <c r="E1024" s="16" t="s">
        <v>10</v>
      </c>
      <c r="F1024" s="16">
        <v>1</v>
      </c>
      <c r="G1024" s="16" t="s">
        <v>30</v>
      </c>
      <c r="H1024" s="16">
        <v>57</v>
      </c>
      <c r="I1024" s="16">
        <v>75.27</v>
      </c>
      <c r="J1024" s="16">
        <v>30.33</v>
      </c>
      <c r="K1024" s="17"/>
      <c r="L1024" s="16">
        <v>54.6</v>
      </c>
      <c r="M1024" s="16">
        <v>1.8</v>
      </c>
      <c r="N1024" s="16">
        <v>-9.3000000000000007</v>
      </c>
      <c r="O1024" s="16">
        <v>-0.19354838709677419</v>
      </c>
      <c r="P1024" s="17"/>
      <c r="Q1024" s="17"/>
      <c r="R1024" s="17"/>
      <c r="S1024" s="18"/>
    </row>
    <row r="1025" spans="1:19" ht="14" customHeight="1">
      <c r="A1025" s="19">
        <v>345</v>
      </c>
      <c r="B1025" s="20" t="s">
        <v>8</v>
      </c>
      <c r="C1025" s="20" t="s">
        <v>9</v>
      </c>
      <c r="D1025" s="20">
        <v>13</v>
      </c>
      <c r="E1025" s="20" t="s">
        <v>10</v>
      </c>
      <c r="F1025" s="20">
        <v>1</v>
      </c>
      <c r="G1025" s="20" t="s">
        <v>30</v>
      </c>
      <c r="H1025" s="20">
        <v>59</v>
      </c>
      <c r="I1025" s="20">
        <v>75.290000000000006</v>
      </c>
      <c r="J1025" s="20">
        <v>48.67</v>
      </c>
      <c r="K1025" s="21"/>
      <c r="L1025" s="20">
        <v>37.799999999999997</v>
      </c>
      <c r="M1025" s="20">
        <v>1.4</v>
      </c>
      <c r="N1025" s="20">
        <v>-8.9</v>
      </c>
      <c r="O1025" s="20">
        <v>-0.15730337078651685</v>
      </c>
      <c r="P1025" s="21"/>
      <c r="Q1025" s="21"/>
      <c r="R1025" s="21"/>
      <c r="S1025" s="22"/>
    </row>
    <row r="1026" spans="1:19" ht="14" customHeight="1">
      <c r="A1026" s="15">
        <v>345</v>
      </c>
      <c r="B1026" s="16" t="s">
        <v>8</v>
      </c>
      <c r="C1026" s="16" t="s">
        <v>9</v>
      </c>
      <c r="D1026" s="16">
        <v>13</v>
      </c>
      <c r="E1026" s="16" t="s">
        <v>10</v>
      </c>
      <c r="F1026" s="16">
        <v>1</v>
      </c>
      <c r="G1026" s="16" t="s">
        <v>30</v>
      </c>
      <c r="H1026" s="16">
        <v>60</v>
      </c>
      <c r="I1026" s="16">
        <v>75.3</v>
      </c>
      <c r="J1026" s="16">
        <v>91</v>
      </c>
      <c r="K1026" s="17">
        <v>91</v>
      </c>
      <c r="L1026" s="16">
        <v>43.7</v>
      </c>
      <c r="M1026" s="16">
        <v>0.7</v>
      </c>
      <c r="N1026" s="16">
        <v>-10.199999999999999</v>
      </c>
      <c r="O1026" s="16">
        <v>-6.8627450980392163E-2</v>
      </c>
      <c r="P1026" s="17">
        <v>43.7</v>
      </c>
      <c r="Q1026" s="17">
        <v>0.7</v>
      </c>
      <c r="R1026" s="17">
        <v>-10.199999999999999</v>
      </c>
      <c r="S1026" s="18">
        <v>-6.8627450980392163E-2</v>
      </c>
    </row>
    <row r="1027" spans="1:19" ht="14" customHeight="1">
      <c r="A1027" s="19">
        <v>345</v>
      </c>
      <c r="B1027" s="20" t="s">
        <v>8</v>
      </c>
      <c r="C1027" s="20" t="s">
        <v>9</v>
      </c>
      <c r="D1027" s="20">
        <v>13</v>
      </c>
      <c r="E1027" s="20" t="s">
        <v>10</v>
      </c>
      <c r="F1027" s="20">
        <v>1</v>
      </c>
      <c r="G1027" s="20" t="s">
        <v>30</v>
      </c>
      <c r="H1027" s="20">
        <v>61</v>
      </c>
      <c r="I1027" s="20">
        <v>75.31</v>
      </c>
      <c r="J1027" s="20">
        <v>68.67</v>
      </c>
      <c r="K1027" s="21">
        <v>68.67</v>
      </c>
      <c r="L1027" s="20">
        <v>40.6</v>
      </c>
      <c r="M1027" s="20">
        <v>0.8</v>
      </c>
      <c r="N1027" s="20">
        <v>-8.3000000000000007</v>
      </c>
      <c r="O1027" s="20">
        <v>-9.638554216867469E-2</v>
      </c>
      <c r="P1027" s="21">
        <v>40.6</v>
      </c>
      <c r="Q1027" s="21">
        <v>0.8</v>
      </c>
      <c r="R1027" s="21">
        <v>-8.3000000000000007</v>
      </c>
      <c r="S1027" s="22">
        <v>-9.638554216867469E-2</v>
      </c>
    </row>
    <row r="1028" spans="1:19" ht="14" customHeight="1">
      <c r="A1028" s="15">
        <v>345</v>
      </c>
      <c r="B1028" s="16" t="s">
        <v>8</v>
      </c>
      <c r="C1028" s="16" t="s">
        <v>9</v>
      </c>
      <c r="D1028" s="16">
        <v>13</v>
      </c>
      <c r="E1028" s="16" t="s">
        <v>10</v>
      </c>
      <c r="F1028" s="16">
        <v>1</v>
      </c>
      <c r="G1028" s="16" t="s">
        <v>30</v>
      </c>
      <c r="H1028" s="16">
        <v>62</v>
      </c>
      <c r="I1028" s="16">
        <v>75.319999999999993</v>
      </c>
      <c r="J1028" s="16">
        <v>899.67</v>
      </c>
      <c r="K1028" s="17">
        <v>899.67</v>
      </c>
      <c r="L1028" s="16">
        <v>39.6</v>
      </c>
      <c r="M1028" s="16">
        <v>1.7</v>
      </c>
      <c r="N1028" s="16">
        <v>-9.6999999999999993</v>
      </c>
      <c r="O1028" s="16">
        <v>-0.1752577319587629</v>
      </c>
      <c r="P1028" s="17">
        <v>39.6</v>
      </c>
      <c r="Q1028" s="17">
        <v>1.7</v>
      </c>
      <c r="R1028" s="17">
        <v>-9.6999999999999993</v>
      </c>
      <c r="S1028" s="18">
        <v>-0.1752577319587629</v>
      </c>
    </row>
    <row r="1029" spans="1:19" ht="14" customHeight="1">
      <c r="A1029" s="19">
        <v>345</v>
      </c>
      <c r="B1029" s="20" t="s">
        <v>8</v>
      </c>
      <c r="C1029" s="20" t="s">
        <v>9</v>
      </c>
      <c r="D1029" s="20">
        <v>13</v>
      </c>
      <c r="E1029" s="20" t="s">
        <v>10</v>
      </c>
      <c r="F1029" s="20">
        <v>1</v>
      </c>
      <c r="G1029" s="20" t="s">
        <v>30</v>
      </c>
      <c r="H1029" s="20">
        <v>63</v>
      </c>
      <c r="I1029" s="20">
        <v>75.33</v>
      </c>
      <c r="J1029" s="20">
        <v>2985</v>
      </c>
      <c r="K1029" s="21"/>
      <c r="L1029" s="20">
        <v>45.3</v>
      </c>
      <c r="M1029" s="20">
        <v>1.1000000000000001</v>
      </c>
      <c r="N1029" s="20">
        <v>-9.5</v>
      </c>
      <c r="O1029" s="20">
        <v>-0.11578947368421054</v>
      </c>
      <c r="P1029" s="21"/>
      <c r="Q1029" s="21"/>
      <c r="R1029" s="21"/>
      <c r="S1029" s="22"/>
    </row>
    <row r="1030" spans="1:19">
      <c r="A1030" s="19">
        <v>345</v>
      </c>
      <c r="B1030" s="20" t="s">
        <v>8</v>
      </c>
      <c r="C1030" s="20" t="s">
        <v>9</v>
      </c>
      <c r="D1030" s="20">
        <v>18</v>
      </c>
      <c r="E1030" s="20" t="s">
        <v>10</v>
      </c>
      <c r="F1030" s="20">
        <v>1</v>
      </c>
      <c r="G1030" s="20" t="s">
        <v>30</v>
      </c>
      <c r="H1030" s="20">
        <v>1</v>
      </c>
      <c r="I1030" s="20">
        <v>84.41</v>
      </c>
      <c r="J1030" s="20">
        <v>1</v>
      </c>
      <c r="K1030" s="21"/>
      <c r="L1030" s="20">
        <v>18.100000000000001</v>
      </c>
      <c r="M1030" s="20">
        <v>3.6</v>
      </c>
      <c r="N1030" s="20">
        <v>-12.3</v>
      </c>
      <c r="O1030" s="20">
        <v>-0.29268292682926828</v>
      </c>
      <c r="P1030" s="21"/>
      <c r="Q1030" s="21"/>
      <c r="R1030" s="21"/>
      <c r="S1030" s="22"/>
    </row>
    <row r="1031" spans="1:19">
      <c r="A1031" s="15">
        <v>345</v>
      </c>
      <c r="B1031" s="16" t="s">
        <v>8</v>
      </c>
      <c r="C1031" s="16" t="s">
        <v>9</v>
      </c>
      <c r="D1031" s="16">
        <v>18</v>
      </c>
      <c r="E1031" s="16" t="s">
        <v>10</v>
      </c>
      <c r="F1031" s="16">
        <v>1</v>
      </c>
      <c r="G1031" s="16" t="s">
        <v>30</v>
      </c>
      <c r="H1031" s="16">
        <v>2</v>
      </c>
      <c r="I1031" s="16">
        <v>84.42</v>
      </c>
      <c r="J1031" s="16">
        <v>17.670000000000002</v>
      </c>
      <c r="K1031" s="17">
        <v>17.670000000000002</v>
      </c>
      <c r="L1031" s="16">
        <v>33.799999999999997</v>
      </c>
      <c r="M1031" s="16">
        <v>0.7</v>
      </c>
      <c r="N1031" s="16">
        <v>-6.8</v>
      </c>
      <c r="O1031" s="16">
        <v>-0.10294117647058823</v>
      </c>
      <c r="P1031" s="17">
        <v>33.799999999999997</v>
      </c>
      <c r="Q1031" s="17">
        <v>0.7</v>
      </c>
      <c r="R1031" s="17">
        <v>-6.8</v>
      </c>
      <c r="S1031" s="18">
        <v>-0.10294117647058823</v>
      </c>
    </row>
    <row r="1032" spans="1:19">
      <c r="A1032" s="19">
        <v>345</v>
      </c>
      <c r="B1032" s="20" t="s">
        <v>8</v>
      </c>
      <c r="C1032" s="20" t="s">
        <v>9</v>
      </c>
      <c r="D1032" s="20">
        <v>18</v>
      </c>
      <c r="E1032" s="20" t="s">
        <v>10</v>
      </c>
      <c r="F1032" s="20">
        <v>1</v>
      </c>
      <c r="G1032" s="20" t="s">
        <v>30</v>
      </c>
      <c r="H1032" s="20">
        <v>3</v>
      </c>
      <c r="I1032" s="20">
        <v>84.43</v>
      </c>
      <c r="J1032" s="20">
        <v>20</v>
      </c>
      <c r="K1032" s="21">
        <v>20</v>
      </c>
      <c r="L1032" s="20">
        <v>33.5</v>
      </c>
      <c r="M1032" s="20">
        <v>0.7</v>
      </c>
      <c r="N1032" s="20">
        <v>-6.9</v>
      </c>
      <c r="O1032" s="20">
        <v>-0.10144927536231883</v>
      </c>
      <c r="P1032" s="21">
        <v>33.5</v>
      </c>
      <c r="Q1032" s="21">
        <v>0.7</v>
      </c>
      <c r="R1032" s="21">
        <v>-6.9</v>
      </c>
      <c r="S1032" s="22">
        <v>-0.10144927536231883</v>
      </c>
    </row>
    <row r="1033" spans="1:19">
      <c r="A1033" s="15">
        <v>345</v>
      </c>
      <c r="B1033" s="16" t="s">
        <v>8</v>
      </c>
      <c r="C1033" s="16" t="s">
        <v>9</v>
      </c>
      <c r="D1033" s="16">
        <v>18</v>
      </c>
      <c r="E1033" s="16" t="s">
        <v>10</v>
      </c>
      <c r="F1033" s="16">
        <v>1</v>
      </c>
      <c r="G1033" s="16" t="s">
        <v>30</v>
      </c>
      <c r="H1033" s="16">
        <v>4</v>
      </c>
      <c r="I1033" s="16">
        <v>84.44</v>
      </c>
      <c r="J1033" s="16">
        <v>20</v>
      </c>
      <c r="K1033" s="17"/>
      <c r="L1033" s="16">
        <v>44.6</v>
      </c>
      <c r="M1033" s="16">
        <v>0.3</v>
      </c>
      <c r="N1033" s="16">
        <v>-8.6</v>
      </c>
      <c r="O1033" s="16">
        <v>-3.4883720930232558E-2</v>
      </c>
      <c r="P1033" s="17"/>
      <c r="Q1033" s="17"/>
      <c r="R1033" s="17"/>
      <c r="S1033" s="18"/>
    </row>
    <row r="1034" spans="1:19">
      <c r="A1034" s="19">
        <v>345</v>
      </c>
      <c r="B1034" s="20" t="s">
        <v>8</v>
      </c>
      <c r="C1034" s="20" t="s">
        <v>9</v>
      </c>
      <c r="D1034" s="20">
        <v>18</v>
      </c>
      <c r="E1034" s="20" t="s">
        <v>10</v>
      </c>
      <c r="F1034" s="20">
        <v>1</v>
      </c>
      <c r="G1034" s="20" t="s">
        <v>30</v>
      </c>
      <c r="H1034" s="20">
        <v>5</v>
      </c>
      <c r="I1034" s="20">
        <v>84.45</v>
      </c>
      <c r="J1034" s="20">
        <v>12.67</v>
      </c>
      <c r="K1034" s="21"/>
      <c r="L1034" s="20">
        <v>45.7</v>
      </c>
      <c r="M1034" s="20">
        <v>-0.8</v>
      </c>
      <c r="N1034" s="20">
        <v>-6.6</v>
      </c>
      <c r="O1034" s="20">
        <v>0.12121212121212123</v>
      </c>
      <c r="P1034" s="21"/>
      <c r="Q1034" s="21"/>
      <c r="R1034" s="21"/>
      <c r="S1034" s="22"/>
    </row>
    <row r="1035" spans="1:19">
      <c r="A1035" s="15">
        <v>345</v>
      </c>
      <c r="B1035" s="16" t="s">
        <v>8</v>
      </c>
      <c r="C1035" s="16" t="s">
        <v>9</v>
      </c>
      <c r="D1035" s="16">
        <v>18</v>
      </c>
      <c r="E1035" s="16" t="s">
        <v>10</v>
      </c>
      <c r="F1035" s="16">
        <v>1</v>
      </c>
      <c r="G1035" s="16" t="s">
        <v>30</v>
      </c>
      <c r="H1035" s="16">
        <v>6</v>
      </c>
      <c r="I1035" s="16">
        <v>84.46</v>
      </c>
      <c r="J1035" s="16">
        <v>8.67</v>
      </c>
      <c r="K1035" s="17"/>
      <c r="L1035" s="16">
        <v>24.1</v>
      </c>
      <c r="M1035" s="16">
        <v>3</v>
      </c>
      <c r="N1035" s="16">
        <v>-11.9</v>
      </c>
      <c r="O1035" s="16">
        <v>-0.25210084033613445</v>
      </c>
      <c r="P1035" s="17"/>
      <c r="Q1035" s="17"/>
      <c r="R1035" s="17"/>
      <c r="S1035" s="18"/>
    </row>
    <row r="1036" spans="1:19">
      <c r="A1036" s="19">
        <v>345</v>
      </c>
      <c r="B1036" s="20" t="s">
        <v>8</v>
      </c>
      <c r="C1036" s="20" t="s">
        <v>9</v>
      </c>
      <c r="D1036" s="20">
        <v>18</v>
      </c>
      <c r="E1036" s="20" t="s">
        <v>10</v>
      </c>
      <c r="F1036" s="20">
        <v>1</v>
      </c>
      <c r="G1036" s="20" t="s">
        <v>30</v>
      </c>
      <c r="H1036" s="20">
        <v>7</v>
      </c>
      <c r="I1036" s="20">
        <v>84.47</v>
      </c>
      <c r="J1036" s="20">
        <v>1.33</v>
      </c>
      <c r="K1036" s="21"/>
      <c r="L1036" s="20">
        <v>30.6</v>
      </c>
      <c r="M1036" s="20">
        <v>2.1</v>
      </c>
      <c r="N1036" s="20">
        <v>-8.6</v>
      </c>
      <c r="O1036" s="20">
        <v>-0.24418604651162792</v>
      </c>
      <c r="P1036" s="21"/>
      <c r="Q1036" s="21"/>
      <c r="R1036" s="21"/>
      <c r="S1036" s="22"/>
    </row>
    <row r="1037" spans="1:19">
      <c r="A1037" s="15">
        <v>345</v>
      </c>
      <c r="B1037" s="16" t="s">
        <v>8</v>
      </c>
      <c r="C1037" s="16" t="s">
        <v>9</v>
      </c>
      <c r="D1037" s="16">
        <v>18</v>
      </c>
      <c r="E1037" s="16" t="s">
        <v>10</v>
      </c>
      <c r="F1037" s="16">
        <v>1</v>
      </c>
      <c r="G1037" s="16" t="s">
        <v>30</v>
      </c>
      <c r="H1037" s="16">
        <v>8</v>
      </c>
      <c r="I1037" s="16">
        <v>84.48</v>
      </c>
      <c r="J1037" s="16">
        <v>7.67</v>
      </c>
      <c r="K1037" s="17"/>
      <c r="L1037" s="16">
        <v>24.7</v>
      </c>
      <c r="M1037" s="16">
        <v>2.4</v>
      </c>
      <c r="N1037" s="16">
        <v>-9.6</v>
      </c>
      <c r="O1037" s="16">
        <v>-0.25</v>
      </c>
      <c r="P1037" s="17"/>
      <c r="Q1037" s="17"/>
      <c r="R1037" s="17"/>
      <c r="S1037" s="18"/>
    </row>
    <row r="1038" spans="1:19">
      <c r="A1038" s="19">
        <v>345</v>
      </c>
      <c r="B1038" s="20" t="s">
        <v>8</v>
      </c>
      <c r="C1038" s="20" t="s">
        <v>9</v>
      </c>
      <c r="D1038" s="20">
        <v>18</v>
      </c>
      <c r="E1038" s="20" t="s">
        <v>10</v>
      </c>
      <c r="F1038" s="20">
        <v>1</v>
      </c>
      <c r="G1038" s="20" t="s">
        <v>30</v>
      </c>
      <c r="H1038" s="20">
        <v>9</v>
      </c>
      <c r="I1038" s="20">
        <v>84.49</v>
      </c>
      <c r="J1038" s="20">
        <v>540.33000000000004</v>
      </c>
      <c r="K1038" s="21"/>
      <c r="L1038" s="20">
        <v>39.5</v>
      </c>
      <c r="M1038" s="20">
        <v>0.2</v>
      </c>
      <c r="N1038" s="20">
        <v>-7.3</v>
      </c>
      <c r="O1038" s="20">
        <v>-2.7397260273972605E-2</v>
      </c>
      <c r="P1038" s="21"/>
      <c r="Q1038" s="21"/>
      <c r="R1038" s="21"/>
      <c r="S1038" s="22"/>
    </row>
    <row r="1039" spans="1:19">
      <c r="A1039" s="15">
        <v>345</v>
      </c>
      <c r="B1039" s="16" t="s">
        <v>8</v>
      </c>
      <c r="C1039" s="16" t="s">
        <v>9</v>
      </c>
      <c r="D1039" s="16">
        <v>18</v>
      </c>
      <c r="E1039" s="16" t="s">
        <v>10</v>
      </c>
      <c r="F1039" s="16">
        <v>1</v>
      </c>
      <c r="G1039" s="16" t="s">
        <v>30</v>
      </c>
      <c r="H1039" s="16">
        <v>10</v>
      </c>
      <c r="I1039" s="16">
        <v>84.5</v>
      </c>
      <c r="J1039" s="16">
        <v>1262.33</v>
      </c>
      <c r="K1039" s="17">
        <v>1262.33</v>
      </c>
      <c r="L1039" s="16">
        <v>36.799999999999997</v>
      </c>
      <c r="M1039" s="16">
        <v>1</v>
      </c>
      <c r="N1039" s="16">
        <v>-8.5</v>
      </c>
      <c r="O1039" s="16">
        <v>-0.11764705882352941</v>
      </c>
      <c r="P1039" s="17">
        <v>36.799999999999997</v>
      </c>
      <c r="Q1039" s="17">
        <v>1</v>
      </c>
      <c r="R1039" s="17">
        <v>-8.5</v>
      </c>
      <c r="S1039" s="18">
        <v>-0.11764705882352941</v>
      </c>
    </row>
    <row r="1040" spans="1:19">
      <c r="A1040" s="19">
        <v>345</v>
      </c>
      <c r="B1040" s="20" t="s">
        <v>8</v>
      </c>
      <c r="C1040" s="20" t="s">
        <v>9</v>
      </c>
      <c r="D1040" s="20">
        <v>18</v>
      </c>
      <c r="E1040" s="20" t="s">
        <v>10</v>
      </c>
      <c r="F1040" s="20">
        <v>1</v>
      </c>
      <c r="G1040" s="20" t="s">
        <v>30</v>
      </c>
      <c r="H1040" s="20">
        <v>11</v>
      </c>
      <c r="I1040" s="20">
        <v>84.51</v>
      </c>
      <c r="J1040" s="20">
        <v>763.67</v>
      </c>
      <c r="K1040" s="21">
        <v>763.67</v>
      </c>
      <c r="L1040" s="20">
        <v>39.1</v>
      </c>
      <c r="M1040" s="20">
        <v>0.4</v>
      </c>
      <c r="N1040" s="20">
        <v>-7.4</v>
      </c>
      <c r="O1040" s="20">
        <v>-5.4054054054054057E-2</v>
      </c>
      <c r="P1040" s="21">
        <v>39.1</v>
      </c>
      <c r="Q1040" s="21">
        <v>0.4</v>
      </c>
      <c r="R1040" s="21">
        <v>-7.4</v>
      </c>
      <c r="S1040" s="22">
        <v>-5.4054054054054057E-2</v>
      </c>
    </row>
    <row r="1041" spans="1:19">
      <c r="A1041" s="15">
        <v>345</v>
      </c>
      <c r="B1041" s="16" t="s">
        <v>8</v>
      </c>
      <c r="C1041" s="16" t="s">
        <v>9</v>
      </c>
      <c r="D1041" s="16">
        <v>18</v>
      </c>
      <c r="E1041" s="16" t="s">
        <v>10</v>
      </c>
      <c r="F1041" s="16">
        <v>1</v>
      </c>
      <c r="G1041" s="16" t="s">
        <v>30</v>
      </c>
      <c r="H1041" s="16">
        <v>12</v>
      </c>
      <c r="I1041" s="16">
        <v>84.52</v>
      </c>
      <c r="J1041" s="16">
        <v>2967</v>
      </c>
      <c r="K1041" s="17">
        <v>2967</v>
      </c>
      <c r="L1041" s="16">
        <v>41.2</v>
      </c>
      <c r="M1041" s="16">
        <v>1.7</v>
      </c>
      <c r="N1041" s="16">
        <v>-8.9</v>
      </c>
      <c r="O1041" s="16">
        <v>-0.19101123595505617</v>
      </c>
      <c r="P1041" s="17">
        <v>41.2</v>
      </c>
      <c r="Q1041" s="17">
        <v>1.7</v>
      </c>
      <c r="R1041" s="17">
        <v>-8.9</v>
      </c>
      <c r="S1041" s="18">
        <v>-0.19101123595505617</v>
      </c>
    </row>
    <row r="1042" spans="1:19">
      <c r="A1042" s="19">
        <v>345</v>
      </c>
      <c r="B1042" s="20" t="s">
        <v>8</v>
      </c>
      <c r="C1042" s="20" t="s">
        <v>9</v>
      </c>
      <c r="D1042" s="20">
        <v>18</v>
      </c>
      <c r="E1042" s="20" t="s">
        <v>10</v>
      </c>
      <c r="F1042" s="20">
        <v>1</v>
      </c>
      <c r="G1042" s="20" t="s">
        <v>30</v>
      </c>
      <c r="H1042" s="20">
        <v>13</v>
      </c>
      <c r="I1042" s="20">
        <v>84.53</v>
      </c>
      <c r="J1042" s="20">
        <v>3215.67</v>
      </c>
      <c r="K1042" s="21"/>
      <c r="L1042" s="20">
        <v>44.3</v>
      </c>
      <c r="M1042" s="20">
        <v>0.8</v>
      </c>
      <c r="N1042" s="20">
        <v>-8.6</v>
      </c>
      <c r="O1042" s="20">
        <v>-9.3023255813953501E-2</v>
      </c>
      <c r="P1042" s="21"/>
      <c r="Q1042" s="21"/>
      <c r="R1042" s="21"/>
      <c r="S1042" s="22"/>
    </row>
    <row r="1043" spans="1:19">
      <c r="A1043" s="15">
        <v>345</v>
      </c>
      <c r="B1043" s="16" t="s">
        <v>8</v>
      </c>
      <c r="C1043" s="16" t="s">
        <v>9</v>
      </c>
      <c r="D1043" s="16">
        <v>18</v>
      </c>
      <c r="E1043" s="16" t="s">
        <v>10</v>
      </c>
      <c r="F1043" s="16">
        <v>1</v>
      </c>
      <c r="G1043" s="16" t="s">
        <v>30</v>
      </c>
      <c r="H1043" s="16">
        <v>14</v>
      </c>
      <c r="I1043" s="16">
        <v>84.54</v>
      </c>
      <c r="J1043" s="16">
        <v>65.33</v>
      </c>
      <c r="K1043" s="17"/>
      <c r="L1043" s="16">
        <v>42.5</v>
      </c>
      <c r="M1043" s="16">
        <v>1.9</v>
      </c>
      <c r="N1043" s="16">
        <v>-6.8</v>
      </c>
      <c r="O1043" s="16">
        <v>-0.27941176470588236</v>
      </c>
      <c r="P1043" s="17"/>
      <c r="Q1043" s="17"/>
      <c r="R1043" s="17"/>
      <c r="S1043" s="18"/>
    </row>
    <row r="1044" spans="1:19">
      <c r="A1044" s="19">
        <v>345</v>
      </c>
      <c r="B1044" s="20" t="s">
        <v>8</v>
      </c>
      <c r="C1044" s="20" t="s">
        <v>9</v>
      </c>
      <c r="D1044" s="20">
        <v>18</v>
      </c>
      <c r="E1044" s="20" t="s">
        <v>10</v>
      </c>
      <c r="F1044" s="20">
        <v>1</v>
      </c>
      <c r="G1044" s="20" t="s">
        <v>30</v>
      </c>
      <c r="H1044" s="20">
        <v>15</v>
      </c>
      <c r="I1044" s="20">
        <v>84.55</v>
      </c>
      <c r="J1044" s="20">
        <v>4.33</v>
      </c>
      <c r="K1044" s="21"/>
      <c r="L1044" s="20">
        <v>35.799999999999997</v>
      </c>
      <c r="M1044" s="20">
        <v>2.2999999999999998</v>
      </c>
      <c r="N1044" s="20">
        <v>-7.4</v>
      </c>
      <c r="O1044" s="20">
        <v>-0.31081081081081074</v>
      </c>
      <c r="P1044" s="21"/>
      <c r="Q1044" s="21"/>
      <c r="R1044" s="21"/>
      <c r="S1044" s="22"/>
    </row>
    <row r="1045" spans="1:19">
      <c r="A1045" s="15">
        <v>345</v>
      </c>
      <c r="B1045" s="16" t="s">
        <v>8</v>
      </c>
      <c r="C1045" s="16" t="s">
        <v>9</v>
      </c>
      <c r="D1045" s="16">
        <v>18</v>
      </c>
      <c r="E1045" s="16" t="s">
        <v>10</v>
      </c>
      <c r="F1045" s="16">
        <v>1</v>
      </c>
      <c r="G1045" s="16" t="s">
        <v>30</v>
      </c>
      <c r="H1045" s="16">
        <v>16</v>
      </c>
      <c r="I1045" s="16">
        <v>84.56</v>
      </c>
      <c r="J1045" s="16">
        <v>12.33</v>
      </c>
      <c r="K1045" s="17"/>
      <c r="L1045" s="16">
        <v>56.1</v>
      </c>
      <c r="M1045" s="16">
        <v>-0.2</v>
      </c>
      <c r="N1045" s="16">
        <v>-7.1</v>
      </c>
      <c r="O1045" s="16">
        <v>2.8169014084507046E-2</v>
      </c>
      <c r="P1045" s="17"/>
      <c r="Q1045" s="17"/>
      <c r="R1045" s="17"/>
      <c r="S1045" s="18"/>
    </row>
    <row r="1046" spans="1:19">
      <c r="A1046" s="19">
        <v>345</v>
      </c>
      <c r="B1046" s="20" t="s">
        <v>8</v>
      </c>
      <c r="C1046" s="20" t="s">
        <v>9</v>
      </c>
      <c r="D1046" s="20">
        <v>18</v>
      </c>
      <c r="E1046" s="20" t="s">
        <v>10</v>
      </c>
      <c r="F1046" s="20">
        <v>1</v>
      </c>
      <c r="G1046" s="20" t="s">
        <v>30</v>
      </c>
      <c r="H1046" s="20">
        <v>17</v>
      </c>
      <c r="I1046" s="20">
        <v>84.57</v>
      </c>
      <c r="J1046" s="20">
        <v>16</v>
      </c>
      <c r="K1046" s="21"/>
      <c r="L1046" s="20">
        <v>54</v>
      </c>
      <c r="M1046" s="20">
        <v>-0.7</v>
      </c>
      <c r="N1046" s="20">
        <v>-6.8</v>
      </c>
      <c r="O1046" s="20">
        <v>0.10294117647058823</v>
      </c>
      <c r="P1046" s="21"/>
      <c r="Q1046" s="21"/>
      <c r="R1046" s="21"/>
      <c r="S1046" s="22"/>
    </row>
    <row r="1047" spans="1:19">
      <c r="A1047" s="15">
        <v>345</v>
      </c>
      <c r="B1047" s="16" t="s">
        <v>8</v>
      </c>
      <c r="C1047" s="16" t="s">
        <v>9</v>
      </c>
      <c r="D1047" s="16">
        <v>18</v>
      </c>
      <c r="E1047" s="16" t="s">
        <v>10</v>
      </c>
      <c r="F1047" s="16">
        <v>1</v>
      </c>
      <c r="G1047" s="16" t="s">
        <v>30</v>
      </c>
      <c r="H1047" s="16">
        <v>18</v>
      </c>
      <c r="I1047" s="16">
        <v>84.58</v>
      </c>
      <c r="J1047" s="16">
        <v>15.67</v>
      </c>
      <c r="K1047" s="17">
        <v>15.67</v>
      </c>
      <c r="L1047" s="16">
        <v>52.9</v>
      </c>
      <c r="M1047" s="16">
        <v>-0.5</v>
      </c>
      <c r="N1047" s="16">
        <v>-6.9</v>
      </c>
      <c r="O1047" s="16">
        <v>7.2463768115942032E-2</v>
      </c>
      <c r="P1047" s="17">
        <v>52.9</v>
      </c>
      <c r="Q1047" s="17">
        <v>-0.5</v>
      </c>
      <c r="R1047" s="17">
        <v>-6.9</v>
      </c>
      <c r="S1047" s="18">
        <v>7.2463768115942032E-2</v>
      </c>
    </row>
    <row r="1048" spans="1:19">
      <c r="A1048" s="19">
        <v>345</v>
      </c>
      <c r="B1048" s="20" t="s">
        <v>8</v>
      </c>
      <c r="C1048" s="20" t="s">
        <v>9</v>
      </c>
      <c r="D1048" s="20">
        <v>18</v>
      </c>
      <c r="E1048" s="20" t="s">
        <v>10</v>
      </c>
      <c r="F1048" s="20">
        <v>1</v>
      </c>
      <c r="G1048" s="20" t="s">
        <v>30</v>
      </c>
      <c r="H1048" s="20">
        <v>19</v>
      </c>
      <c r="I1048" s="20">
        <v>84.59</v>
      </c>
      <c r="J1048" s="20">
        <v>16</v>
      </c>
      <c r="K1048" s="21">
        <v>16</v>
      </c>
      <c r="L1048" s="20">
        <v>61.2</v>
      </c>
      <c r="M1048" s="20">
        <v>0.2</v>
      </c>
      <c r="N1048" s="20">
        <v>-5.7</v>
      </c>
      <c r="O1048" s="20">
        <v>-3.5087719298245612E-2</v>
      </c>
      <c r="P1048" s="21">
        <v>61.2</v>
      </c>
      <c r="Q1048" s="21">
        <v>0.2</v>
      </c>
      <c r="R1048" s="21">
        <v>-5.7</v>
      </c>
      <c r="S1048" s="22">
        <v>-3.5087719298245612E-2</v>
      </c>
    </row>
    <row r="1049" spans="1:19">
      <c r="A1049" s="15">
        <v>345</v>
      </c>
      <c r="B1049" s="16" t="s">
        <v>8</v>
      </c>
      <c r="C1049" s="16" t="s">
        <v>9</v>
      </c>
      <c r="D1049" s="16">
        <v>18</v>
      </c>
      <c r="E1049" s="16" t="s">
        <v>10</v>
      </c>
      <c r="F1049" s="16">
        <v>1</v>
      </c>
      <c r="G1049" s="16" t="s">
        <v>30</v>
      </c>
      <c r="H1049" s="16">
        <v>20</v>
      </c>
      <c r="I1049" s="16">
        <v>84.6</v>
      </c>
      <c r="J1049" s="16">
        <v>18</v>
      </c>
      <c r="K1049" s="17">
        <v>18</v>
      </c>
      <c r="L1049" s="16">
        <v>59.6</v>
      </c>
      <c r="M1049" s="16">
        <v>-0.2</v>
      </c>
      <c r="N1049" s="16">
        <v>-6.7</v>
      </c>
      <c r="O1049" s="16">
        <v>2.9850746268656716E-2</v>
      </c>
      <c r="P1049" s="17">
        <v>59.6</v>
      </c>
      <c r="Q1049" s="17">
        <v>-0.2</v>
      </c>
      <c r="R1049" s="17">
        <v>-6.7</v>
      </c>
      <c r="S1049" s="18">
        <v>2.9850746268656716E-2</v>
      </c>
    </row>
    <row r="1050" spans="1:19">
      <c r="A1050" s="19">
        <v>345</v>
      </c>
      <c r="B1050" s="20" t="s">
        <v>8</v>
      </c>
      <c r="C1050" s="20" t="s">
        <v>9</v>
      </c>
      <c r="D1050" s="20">
        <v>18</v>
      </c>
      <c r="E1050" s="20" t="s">
        <v>10</v>
      </c>
      <c r="F1050" s="20">
        <v>1</v>
      </c>
      <c r="G1050" s="20" t="s">
        <v>30</v>
      </c>
      <c r="H1050" s="20">
        <v>21</v>
      </c>
      <c r="I1050" s="20">
        <v>84.61</v>
      </c>
      <c r="J1050" s="20">
        <v>9</v>
      </c>
      <c r="K1050" s="21">
        <v>9</v>
      </c>
      <c r="L1050" s="20">
        <v>56.2</v>
      </c>
      <c r="M1050" s="20">
        <v>-0.3</v>
      </c>
      <c r="N1050" s="20">
        <v>-7.4</v>
      </c>
      <c r="O1050" s="20">
        <v>4.0540540540540536E-2</v>
      </c>
      <c r="P1050" s="21">
        <v>56.2</v>
      </c>
      <c r="Q1050" s="21">
        <v>-0.3</v>
      </c>
      <c r="R1050" s="21">
        <v>-7.4</v>
      </c>
      <c r="S1050" s="22">
        <v>4.0540540540540536E-2</v>
      </c>
    </row>
    <row r="1051" spans="1:19">
      <c r="A1051" s="15">
        <v>345</v>
      </c>
      <c r="B1051" s="16" t="s">
        <v>8</v>
      </c>
      <c r="C1051" s="16" t="s">
        <v>9</v>
      </c>
      <c r="D1051" s="16">
        <v>18</v>
      </c>
      <c r="E1051" s="16" t="s">
        <v>10</v>
      </c>
      <c r="F1051" s="16">
        <v>1</v>
      </c>
      <c r="G1051" s="16" t="s">
        <v>30</v>
      </c>
      <c r="H1051" s="16">
        <v>22</v>
      </c>
      <c r="I1051" s="16">
        <v>84.62</v>
      </c>
      <c r="J1051" s="16">
        <v>9.33</v>
      </c>
      <c r="K1051" s="17">
        <v>9.33</v>
      </c>
      <c r="L1051" s="16">
        <v>57.8</v>
      </c>
      <c r="M1051" s="16">
        <v>-0.5</v>
      </c>
      <c r="N1051" s="16">
        <v>-7.1</v>
      </c>
      <c r="O1051" s="16">
        <v>7.0422535211267609E-2</v>
      </c>
      <c r="P1051" s="17">
        <v>57.8</v>
      </c>
      <c r="Q1051" s="17">
        <v>-0.5</v>
      </c>
      <c r="R1051" s="17">
        <v>-7.1</v>
      </c>
      <c r="S1051" s="18">
        <v>7.0422535211267609E-2</v>
      </c>
    </row>
    <row r="1052" spans="1:19">
      <c r="A1052" s="19">
        <v>345</v>
      </c>
      <c r="B1052" s="20" t="s">
        <v>8</v>
      </c>
      <c r="C1052" s="20" t="s">
        <v>9</v>
      </c>
      <c r="D1052" s="20">
        <v>18</v>
      </c>
      <c r="E1052" s="20" t="s">
        <v>10</v>
      </c>
      <c r="F1052" s="20">
        <v>1</v>
      </c>
      <c r="G1052" s="20" t="s">
        <v>30</v>
      </c>
      <c r="H1052" s="20">
        <v>23</v>
      </c>
      <c r="I1052" s="20">
        <v>84.63</v>
      </c>
      <c r="J1052" s="20">
        <v>8</v>
      </c>
      <c r="K1052" s="21">
        <v>8</v>
      </c>
      <c r="L1052" s="20">
        <v>54.1</v>
      </c>
      <c r="M1052" s="20">
        <v>0</v>
      </c>
      <c r="N1052" s="20">
        <v>-7.5</v>
      </c>
      <c r="O1052" s="20">
        <v>0</v>
      </c>
      <c r="P1052" s="21">
        <v>54.1</v>
      </c>
      <c r="Q1052" s="21">
        <v>0</v>
      </c>
      <c r="R1052" s="21">
        <v>-7.5</v>
      </c>
      <c r="S1052" s="22">
        <v>0</v>
      </c>
    </row>
    <row r="1053" spans="1:19">
      <c r="A1053" s="15">
        <v>345</v>
      </c>
      <c r="B1053" s="16" t="s">
        <v>8</v>
      </c>
      <c r="C1053" s="16" t="s">
        <v>9</v>
      </c>
      <c r="D1053" s="16">
        <v>18</v>
      </c>
      <c r="E1053" s="16" t="s">
        <v>10</v>
      </c>
      <c r="F1053" s="16">
        <v>1</v>
      </c>
      <c r="G1053" s="16" t="s">
        <v>30</v>
      </c>
      <c r="H1053" s="16">
        <v>24</v>
      </c>
      <c r="I1053" s="16">
        <v>84.64</v>
      </c>
      <c r="J1053" s="16">
        <v>3.67</v>
      </c>
      <c r="K1053" s="17"/>
      <c r="L1053" s="16">
        <v>31.6</v>
      </c>
      <c r="M1053" s="16">
        <v>1.2</v>
      </c>
      <c r="N1053" s="16">
        <v>-6.7</v>
      </c>
      <c r="O1053" s="16">
        <v>-0.17910447761194029</v>
      </c>
      <c r="P1053" s="17"/>
      <c r="Q1053" s="17"/>
      <c r="R1053" s="17"/>
      <c r="S1053" s="18"/>
    </row>
    <row r="1054" spans="1:19">
      <c r="A1054" s="19">
        <v>345</v>
      </c>
      <c r="B1054" s="20" t="s">
        <v>8</v>
      </c>
      <c r="C1054" s="20" t="s">
        <v>9</v>
      </c>
      <c r="D1054" s="20">
        <v>18</v>
      </c>
      <c r="E1054" s="20" t="s">
        <v>10</v>
      </c>
      <c r="F1054" s="20">
        <v>1</v>
      </c>
      <c r="G1054" s="20" t="s">
        <v>30</v>
      </c>
      <c r="H1054" s="20">
        <v>25</v>
      </c>
      <c r="I1054" s="20">
        <v>84.65</v>
      </c>
      <c r="J1054" s="20">
        <v>3.33</v>
      </c>
      <c r="K1054" s="21"/>
      <c r="L1054" s="20">
        <v>26.5</v>
      </c>
      <c r="M1054" s="20">
        <v>2</v>
      </c>
      <c r="N1054" s="20">
        <v>-7.1</v>
      </c>
      <c r="O1054" s="20">
        <v>-0.28169014084507044</v>
      </c>
      <c r="P1054" s="21"/>
      <c r="Q1054" s="21"/>
      <c r="R1054" s="21"/>
      <c r="S1054" s="22"/>
    </row>
    <row r="1055" spans="1:19">
      <c r="A1055" s="15">
        <v>345</v>
      </c>
      <c r="B1055" s="16" t="s">
        <v>8</v>
      </c>
      <c r="C1055" s="16" t="s">
        <v>9</v>
      </c>
      <c r="D1055" s="16">
        <v>18</v>
      </c>
      <c r="E1055" s="16" t="s">
        <v>10</v>
      </c>
      <c r="F1055" s="16">
        <v>1</v>
      </c>
      <c r="G1055" s="16" t="s">
        <v>30</v>
      </c>
      <c r="H1055" s="16">
        <v>26</v>
      </c>
      <c r="I1055" s="16">
        <v>84.66</v>
      </c>
      <c r="J1055" s="16">
        <v>18</v>
      </c>
      <c r="K1055" s="17"/>
      <c r="L1055" s="16">
        <v>18.399999999999999</v>
      </c>
      <c r="M1055" s="16">
        <v>4.8</v>
      </c>
      <c r="N1055" s="16">
        <v>-11.5</v>
      </c>
      <c r="O1055" s="16">
        <v>-0.41739130434782606</v>
      </c>
      <c r="P1055" s="17"/>
      <c r="Q1055" s="17"/>
      <c r="R1055" s="17"/>
      <c r="S1055" s="18"/>
    </row>
    <row r="1056" spans="1:19">
      <c r="A1056" s="19">
        <v>345</v>
      </c>
      <c r="B1056" s="20" t="s">
        <v>8</v>
      </c>
      <c r="C1056" s="20" t="s">
        <v>9</v>
      </c>
      <c r="D1056" s="20">
        <v>18</v>
      </c>
      <c r="E1056" s="20" t="s">
        <v>10</v>
      </c>
      <c r="F1056" s="20">
        <v>1</v>
      </c>
      <c r="G1056" s="20" t="s">
        <v>30</v>
      </c>
      <c r="H1056" s="20">
        <v>27</v>
      </c>
      <c r="I1056" s="20">
        <v>84.67</v>
      </c>
      <c r="J1056" s="20">
        <v>54.67</v>
      </c>
      <c r="K1056" s="21"/>
      <c r="L1056" s="20">
        <v>44.5</v>
      </c>
      <c r="M1056" s="20">
        <v>0.6</v>
      </c>
      <c r="N1056" s="20">
        <v>-7.4</v>
      </c>
      <c r="O1056" s="20">
        <v>-8.1081081081081072E-2</v>
      </c>
      <c r="P1056" s="21"/>
      <c r="Q1056" s="21"/>
      <c r="R1056" s="21"/>
      <c r="S1056" s="22"/>
    </row>
    <row r="1057" spans="1:19">
      <c r="A1057" s="15">
        <v>345</v>
      </c>
      <c r="B1057" s="16" t="s">
        <v>8</v>
      </c>
      <c r="C1057" s="16" t="s">
        <v>9</v>
      </c>
      <c r="D1057" s="16">
        <v>18</v>
      </c>
      <c r="E1057" s="16" t="s">
        <v>10</v>
      </c>
      <c r="F1057" s="16">
        <v>1</v>
      </c>
      <c r="G1057" s="16" t="s">
        <v>30</v>
      </c>
      <c r="H1057" s="16">
        <v>28</v>
      </c>
      <c r="I1057" s="16">
        <v>84.68</v>
      </c>
      <c r="J1057" s="16">
        <v>56.33</v>
      </c>
      <c r="K1057" s="17"/>
      <c r="L1057" s="16">
        <v>47.1</v>
      </c>
      <c r="M1057" s="16">
        <v>0.5</v>
      </c>
      <c r="N1057" s="16">
        <v>-7.9</v>
      </c>
      <c r="O1057" s="16">
        <v>-6.3291139240506319E-2</v>
      </c>
      <c r="P1057" s="17"/>
      <c r="Q1057" s="17"/>
      <c r="R1057" s="17"/>
      <c r="S1057" s="18"/>
    </row>
    <row r="1058" spans="1:19">
      <c r="A1058" s="19">
        <v>345</v>
      </c>
      <c r="B1058" s="20" t="s">
        <v>8</v>
      </c>
      <c r="C1058" s="20" t="s">
        <v>9</v>
      </c>
      <c r="D1058" s="20">
        <v>18</v>
      </c>
      <c r="E1058" s="20" t="s">
        <v>10</v>
      </c>
      <c r="F1058" s="20">
        <v>1</v>
      </c>
      <c r="G1058" s="20" t="s">
        <v>30</v>
      </c>
      <c r="H1058" s="20">
        <v>29</v>
      </c>
      <c r="I1058" s="20">
        <v>84.69</v>
      </c>
      <c r="J1058" s="20">
        <v>44.67</v>
      </c>
      <c r="K1058" s="21"/>
      <c r="L1058" s="20">
        <v>46.2</v>
      </c>
      <c r="M1058" s="20">
        <v>0.9</v>
      </c>
      <c r="N1058" s="20">
        <v>-8.6999999999999993</v>
      </c>
      <c r="O1058" s="20">
        <v>-0.10344827586206898</v>
      </c>
      <c r="P1058" s="21"/>
      <c r="Q1058" s="21"/>
      <c r="R1058" s="21"/>
      <c r="S1058" s="22"/>
    </row>
    <row r="1059" spans="1:19">
      <c r="A1059" s="15">
        <v>345</v>
      </c>
      <c r="B1059" s="16" t="s">
        <v>8</v>
      </c>
      <c r="C1059" s="16" t="s">
        <v>9</v>
      </c>
      <c r="D1059" s="16">
        <v>18</v>
      </c>
      <c r="E1059" s="16" t="s">
        <v>10</v>
      </c>
      <c r="F1059" s="16">
        <v>1</v>
      </c>
      <c r="G1059" s="16" t="s">
        <v>30</v>
      </c>
      <c r="H1059" s="16">
        <v>30</v>
      </c>
      <c r="I1059" s="16">
        <v>84.7</v>
      </c>
      <c r="J1059" s="16">
        <v>73</v>
      </c>
      <c r="K1059" s="17"/>
      <c r="L1059" s="16">
        <v>24.2</v>
      </c>
      <c r="M1059" s="16">
        <v>2.2999999999999998</v>
      </c>
      <c r="N1059" s="16">
        <v>-8.6</v>
      </c>
      <c r="O1059" s="16">
        <v>-0.26744186046511625</v>
      </c>
      <c r="P1059" s="17"/>
      <c r="Q1059" s="17"/>
      <c r="R1059" s="17"/>
      <c r="S1059" s="18"/>
    </row>
    <row r="1060" spans="1:19">
      <c r="A1060" s="19">
        <v>345</v>
      </c>
      <c r="B1060" s="20" t="s">
        <v>8</v>
      </c>
      <c r="C1060" s="20" t="s">
        <v>9</v>
      </c>
      <c r="D1060" s="20">
        <v>18</v>
      </c>
      <c r="E1060" s="20" t="s">
        <v>10</v>
      </c>
      <c r="F1060" s="20">
        <v>1</v>
      </c>
      <c r="G1060" s="20" t="s">
        <v>30</v>
      </c>
      <c r="H1060" s="20">
        <v>31</v>
      </c>
      <c r="I1060" s="20">
        <v>84.71</v>
      </c>
      <c r="J1060" s="20">
        <v>7763.33</v>
      </c>
      <c r="K1060" s="21"/>
      <c r="L1060" s="20">
        <v>34.299999999999997</v>
      </c>
      <c r="M1060" s="20">
        <v>1.2</v>
      </c>
      <c r="N1060" s="20">
        <v>-7.7</v>
      </c>
      <c r="O1060" s="20">
        <v>-0.15584415584415584</v>
      </c>
      <c r="P1060" s="21"/>
      <c r="Q1060" s="21"/>
      <c r="R1060" s="21"/>
      <c r="S1060" s="22"/>
    </row>
    <row r="1061" spans="1:19">
      <c r="A1061" s="15">
        <v>345</v>
      </c>
      <c r="B1061" s="16" t="s">
        <v>8</v>
      </c>
      <c r="C1061" s="16" t="s">
        <v>9</v>
      </c>
      <c r="D1061" s="16">
        <v>18</v>
      </c>
      <c r="E1061" s="16" t="s">
        <v>10</v>
      </c>
      <c r="F1061" s="16">
        <v>1</v>
      </c>
      <c r="G1061" s="16" t="s">
        <v>30</v>
      </c>
      <c r="H1061" s="16">
        <v>32</v>
      </c>
      <c r="I1061" s="16">
        <v>84.72</v>
      </c>
      <c r="J1061" s="16">
        <v>8964.67</v>
      </c>
      <c r="K1061" s="17">
        <v>8964.67</v>
      </c>
      <c r="L1061" s="16">
        <v>33.200000000000003</v>
      </c>
      <c r="M1061" s="16">
        <v>1.3</v>
      </c>
      <c r="N1061" s="16">
        <v>-7.9</v>
      </c>
      <c r="O1061" s="16">
        <v>-0.16455696202531644</v>
      </c>
      <c r="P1061" s="17">
        <v>33.200000000000003</v>
      </c>
      <c r="Q1061" s="17">
        <v>1.3</v>
      </c>
      <c r="R1061" s="17">
        <v>-7.9</v>
      </c>
      <c r="S1061" s="18">
        <v>-0.16455696202531644</v>
      </c>
    </row>
    <row r="1062" spans="1:19">
      <c r="A1062" s="19">
        <v>345</v>
      </c>
      <c r="B1062" s="20" t="s">
        <v>8</v>
      </c>
      <c r="C1062" s="20" t="s">
        <v>9</v>
      </c>
      <c r="D1062" s="20">
        <v>18</v>
      </c>
      <c r="E1062" s="20" t="s">
        <v>10</v>
      </c>
      <c r="F1062" s="20">
        <v>1</v>
      </c>
      <c r="G1062" s="20" t="s">
        <v>30</v>
      </c>
      <c r="H1062" s="20">
        <v>33</v>
      </c>
      <c r="I1062" s="20">
        <v>84.73</v>
      </c>
      <c r="J1062" s="20">
        <v>4267.67</v>
      </c>
      <c r="K1062" s="21">
        <v>4267.67</v>
      </c>
      <c r="L1062" s="20">
        <v>52.1</v>
      </c>
      <c r="M1062" s="20">
        <v>0.7</v>
      </c>
      <c r="N1062" s="20">
        <v>-10</v>
      </c>
      <c r="O1062" s="20">
        <v>-6.9999999999999993E-2</v>
      </c>
      <c r="P1062" s="21">
        <v>52.1</v>
      </c>
      <c r="Q1062" s="21">
        <v>0.7</v>
      </c>
      <c r="R1062" s="21">
        <v>-10</v>
      </c>
      <c r="S1062" s="22">
        <v>-6.9999999999999993E-2</v>
      </c>
    </row>
    <row r="1063" spans="1:19">
      <c r="A1063" s="15">
        <v>345</v>
      </c>
      <c r="B1063" s="16" t="s">
        <v>8</v>
      </c>
      <c r="C1063" s="16" t="s">
        <v>9</v>
      </c>
      <c r="D1063" s="16">
        <v>18</v>
      </c>
      <c r="E1063" s="16" t="s">
        <v>10</v>
      </c>
      <c r="F1063" s="16">
        <v>1</v>
      </c>
      <c r="G1063" s="16" t="s">
        <v>30</v>
      </c>
      <c r="H1063" s="16">
        <v>34</v>
      </c>
      <c r="I1063" s="16">
        <v>84.74</v>
      </c>
      <c r="J1063" s="16">
        <v>6685</v>
      </c>
      <c r="K1063" s="17">
        <v>6685</v>
      </c>
      <c r="L1063" s="16">
        <v>45.6</v>
      </c>
      <c r="M1063" s="16">
        <v>1.2</v>
      </c>
      <c r="N1063" s="16">
        <v>-10.6</v>
      </c>
      <c r="O1063" s="16">
        <v>-0.11320754716981132</v>
      </c>
      <c r="P1063" s="17">
        <v>45.6</v>
      </c>
      <c r="Q1063" s="17">
        <v>1.2</v>
      </c>
      <c r="R1063" s="17">
        <v>-10.6</v>
      </c>
      <c r="S1063" s="18">
        <v>-0.11320754716981132</v>
      </c>
    </row>
    <row r="1064" spans="1:19">
      <c r="A1064" s="19">
        <v>345</v>
      </c>
      <c r="B1064" s="20" t="s">
        <v>8</v>
      </c>
      <c r="C1064" s="20" t="s">
        <v>9</v>
      </c>
      <c r="D1064" s="20">
        <v>18</v>
      </c>
      <c r="E1064" s="20" t="s">
        <v>10</v>
      </c>
      <c r="F1064" s="20">
        <v>1</v>
      </c>
      <c r="G1064" s="20" t="s">
        <v>30</v>
      </c>
      <c r="H1064" s="20">
        <v>35</v>
      </c>
      <c r="I1064" s="20">
        <v>84.75</v>
      </c>
      <c r="J1064" s="20">
        <v>3222.67</v>
      </c>
      <c r="K1064" s="21">
        <v>3222.67</v>
      </c>
      <c r="L1064" s="20">
        <v>53.7</v>
      </c>
      <c r="M1064" s="20">
        <v>0.8</v>
      </c>
      <c r="N1064" s="20">
        <v>-9.4</v>
      </c>
      <c r="O1064" s="20">
        <v>-8.5106382978723402E-2</v>
      </c>
      <c r="P1064" s="21">
        <v>53.7</v>
      </c>
      <c r="Q1064" s="21">
        <v>0.8</v>
      </c>
      <c r="R1064" s="21">
        <v>-9.4</v>
      </c>
      <c r="S1064" s="22">
        <v>-8.5106382978723402E-2</v>
      </c>
    </row>
    <row r="1065" spans="1:19">
      <c r="A1065" s="15">
        <v>345</v>
      </c>
      <c r="B1065" s="16" t="s">
        <v>8</v>
      </c>
      <c r="C1065" s="16" t="s">
        <v>9</v>
      </c>
      <c r="D1065" s="16">
        <v>18</v>
      </c>
      <c r="E1065" s="16" t="s">
        <v>10</v>
      </c>
      <c r="F1065" s="16">
        <v>1</v>
      </c>
      <c r="G1065" s="16" t="s">
        <v>30</v>
      </c>
      <c r="H1065" s="16">
        <v>36</v>
      </c>
      <c r="I1065" s="16">
        <v>84.76</v>
      </c>
      <c r="J1065" s="16">
        <v>1166</v>
      </c>
      <c r="K1065" s="17">
        <v>1166</v>
      </c>
      <c r="L1065" s="16">
        <v>50.3</v>
      </c>
      <c r="M1065" s="16">
        <v>0.7</v>
      </c>
      <c r="N1065" s="16">
        <v>-9.6999999999999993</v>
      </c>
      <c r="O1065" s="16">
        <v>-7.2164948453608255E-2</v>
      </c>
      <c r="P1065" s="17">
        <v>50.3</v>
      </c>
      <c r="Q1065" s="17">
        <v>0.7</v>
      </c>
      <c r="R1065" s="17">
        <v>-9.6999999999999993</v>
      </c>
      <c r="S1065" s="18">
        <v>-7.2164948453608255E-2</v>
      </c>
    </row>
    <row r="1066" spans="1:19">
      <c r="A1066" s="19">
        <v>345</v>
      </c>
      <c r="B1066" s="20" t="s">
        <v>8</v>
      </c>
      <c r="C1066" s="20" t="s">
        <v>9</v>
      </c>
      <c r="D1066" s="20">
        <v>18</v>
      </c>
      <c r="E1066" s="20" t="s">
        <v>10</v>
      </c>
      <c r="F1066" s="20">
        <v>1</v>
      </c>
      <c r="G1066" s="20" t="s">
        <v>30</v>
      </c>
      <c r="H1066" s="20">
        <v>37</v>
      </c>
      <c r="I1066" s="20">
        <v>84.77</v>
      </c>
      <c r="J1066" s="20">
        <v>2391.33</v>
      </c>
      <c r="K1066" s="21">
        <v>2391.33</v>
      </c>
      <c r="L1066" s="20">
        <v>52.6</v>
      </c>
      <c r="M1066" s="20">
        <v>0.2</v>
      </c>
      <c r="N1066" s="20">
        <v>-8.1999999999999993</v>
      </c>
      <c r="O1066" s="20">
        <v>-2.4390243902439029E-2</v>
      </c>
      <c r="P1066" s="21">
        <v>52.6</v>
      </c>
      <c r="Q1066" s="21">
        <v>0.2</v>
      </c>
      <c r="R1066" s="21">
        <v>-8.1999999999999993</v>
      </c>
      <c r="S1066" s="22">
        <v>-2.4390243902439029E-2</v>
      </c>
    </row>
    <row r="1067" spans="1:19">
      <c r="A1067" s="15">
        <v>345</v>
      </c>
      <c r="B1067" s="16" t="s">
        <v>8</v>
      </c>
      <c r="C1067" s="16" t="s">
        <v>9</v>
      </c>
      <c r="D1067" s="16">
        <v>18</v>
      </c>
      <c r="E1067" s="16" t="s">
        <v>10</v>
      </c>
      <c r="F1067" s="16">
        <v>1</v>
      </c>
      <c r="G1067" s="16" t="s">
        <v>30</v>
      </c>
      <c r="H1067" s="16">
        <v>38</v>
      </c>
      <c r="I1067" s="16">
        <v>84.78</v>
      </c>
      <c r="J1067" s="16">
        <v>4013</v>
      </c>
      <c r="K1067" s="17">
        <v>4013</v>
      </c>
      <c r="L1067" s="16">
        <v>47.4</v>
      </c>
      <c r="M1067" s="16">
        <v>0.5</v>
      </c>
      <c r="N1067" s="16">
        <v>-9.6999999999999993</v>
      </c>
      <c r="O1067" s="16">
        <v>-5.1546391752577324E-2</v>
      </c>
      <c r="P1067" s="17">
        <v>47.4</v>
      </c>
      <c r="Q1067" s="17">
        <v>0.5</v>
      </c>
      <c r="R1067" s="17">
        <v>-9.6999999999999993</v>
      </c>
      <c r="S1067" s="18">
        <v>-5.1546391752577324E-2</v>
      </c>
    </row>
    <row r="1068" spans="1:19">
      <c r="A1068" s="19">
        <v>345</v>
      </c>
      <c r="B1068" s="20" t="s">
        <v>8</v>
      </c>
      <c r="C1068" s="20" t="s">
        <v>9</v>
      </c>
      <c r="D1068" s="20">
        <v>18</v>
      </c>
      <c r="E1068" s="20" t="s">
        <v>10</v>
      </c>
      <c r="F1068" s="20">
        <v>1</v>
      </c>
      <c r="G1068" s="20" t="s">
        <v>30</v>
      </c>
      <c r="H1068" s="20">
        <v>39</v>
      </c>
      <c r="I1068" s="20">
        <v>84.79</v>
      </c>
      <c r="J1068" s="20">
        <v>211.33</v>
      </c>
      <c r="K1068" s="21"/>
      <c r="L1068" s="20">
        <v>49</v>
      </c>
      <c r="M1068" s="20">
        <v>0.5</v>
      </c>
      <c r="N1068" s="20">
        <v>-8.3000000000000007</v>
      </c>
      <c r="O1068" s="20">
        <v>-6.0240963855421679E-2</v>
      </c>
      <c r="P1068" s="21"/>
      <c r="Q1068" s="21"/>
      <c r="R1068" s="21"/>
      <c r="S1068" s="22"/>
    </row>
    <row r="1069" spans="1:19">
      <c r="A1069" s="15">
        <v>345</v>
      </c>
      <c r="B1069" s="16" t="s">
        <v>8</v>
      </c>
      <c r="C1069" s="16" t="s">
        <v>9</v>
      </c>
      <c r="D1069" s="16">
        <v>18</v>
      </c>
      <c r="E1069" s="16" t="s">
        <v>10</v>
      </c>
      <c r="F1069" s="16">
        <v>1</v>
      </c>
      <c r="G1069" s="16" t="s">
        <v>30</v>
      </c>
      <c r="H1069" s="16">
        <v>43</v>
      </c>
      <c r="I1069" s="16">
        <v>84.83</v>
      </c>
      <c r="J1069" s="16">
        <v>137</v>
      </c>
      <c r="K1069" s="17"/>
      <c r="L1069" s="16">
        <v>35.799999999999997</v>
      </c>
      <c r="M1069" s="16">
        <v>-0.5</v>
      </c>
      <c r="N1069" s="16">
        <v>-5.2</v>
      </c>
      <c r="O1069" s="16">
        <v>9.6153846153846145E-2</v>
      </c>
      <c r="P1069" s="17"/>
      <c r="Q1069" s="17"/>
      <c r="R1069" s="17"/>
      <c r="S1069" s="18"/>
    </row>
    <row r="1070" spans="1:19">
      <c r="A1070" s="19">
        <v>345</v>
      </c>
      <c r="B1070" s="20" t="s">
        <v>8</v>
      </c>
      <c r="C1070" s="20" t="s">
        <v>9</v>
      </c>
      <c r="D1070" s="20">
        <v>18</v>
      </c>
      <c r="E1070" s="20" t="s">
        <v>10</v>
      </c>
      <c r="F1070" s="20">
        <v>1</v>
      </c>
      <c r="G1070" s="20" t="s">
        <v>30</v>
      </c>
      <c r="H1070" s="20">
        <v>44</v>
      </c>
      <c r="I1070" s="20">
        <v>84.84</v>
      </c>
      <c r="J1070" s="20">
        <v>87.33</v>
      </c>
      <c r="K1070" s="21"/>
      <c r="L1070" s="20">
        <v>20.3</v>
      </c>
      <c r="M1070" s="20">
        <v>2</v>
      </c>
      <c r="N1070" s="20">
        <v>-9.1</v>
      </c>
      <c r="O1070" s="20">
        <v>-0.21978021978021978</v>
      </c>
      <c r="P1070" s="21"/>
      <c r="Q1070" s="21"/>
      <c r="R1070" s="21"/>
      <c r="S1070" s="22"/>
    </row>
    <row r="1071" spans="1:19">
      <c r="A1071" s="15">
        <v>345</v>
      </c>
      <c r="B1071" s="16" t="s">
        <v>8</v>
      </c>
      <c r="C1071" s="16" t="s">
        <v>9</v>
      </c>
      <c r="D1071" s="16">
        <v>18</v>
      </c>
      <c r="E1071" s="16" t="s">
        <v>10</v>
      </c>
      <c r="F1071" s="16">
        <v>1</v>
      </c>
      <c r="G1071" s="16" t="s">
        <v>30</v>
      </c>
      <c r="H1071" s="16">
        <v>47</v>
      </c>
      <c r="I1071" s="16">
        <v>84.87</v>
      </c>
      <c r="J1071" s="16">
        <v>1525.33</v>
      </c>
      <c r="K1071" s="17"/>
      <c r="L1071" s="16">
        <v>45.9</v>
      </c>
      <c r="M1071" s="16">
        <v>0.7</v>
      </c>
      <c r="N1071" s="16">
        <v>-8.5</v>
      </c>
      <c r="O1071" s="16">
        <v>-8.2352941176470587E-2</v>
      </c>
      <c r="P1071" s="17"/>
      <c r="Q1071" s="17"/>
      <c r="R1071" s="17"/>
      <c r="S1071" s="18"/>
    </row>
    <row r="1072" spans="1:19">
      <c r="A1072" s="19">
        <v>345</v>
      </c>
      <c r="B1072" s="20" t="s">
        <v>8</v>
      </c>
      <c r="C1072" s="20" t="s">
        <v>9</v>
      </c>
      <c r="D1072" s="20">
        <v>18</v>
      </c>
      <c r="E1072" s="20" t="s">
        <v>10</v>
      </c>
      <c r="F1072" s="20">
        <v>1</v>
      </c>
      <c r="G1072" s="20" t="s">
        <v>30</v>
      </c>
      <c r="H1072" s="20">
        <v>48</v>
      </c>
      <c r="I1072" s="20">
        <v>84.88</v>
      </c>
      <c r="J1072" s="20">
        <v>2744.33</v>
      </c>
      <c r="K1072" s="21">
        <v>2744.33</v>
      </c>
      <c r="L1072" s="20">
        <v>44.3</v>
      </c>
      <c r="M1072" s="20">
        <v>0.9</v>
      </c>
      <c r="N1072" s="20">
        <v>-8.6999999999999993</v>
      </c>
      <c r="O1072" s="20">
        <v>-0.10344827586206898</v>
      </c>
      <c r="P1072" s="21">
        <v>44.3</v>
      </c>
      <c r="Q1072" s="21">
        <v>0.9</v>
      </c>
      <c r="R1072" s="21">
        <v>-8.6999999999999993</v>
      </c>
      <c r="S1072" s="22">
        <v>-0.10344827586206898</v>
      </c>
    </row>
    <row r="1073" spans="1:19">
      <c r="A1073" s="15">
        <v>345</v>
      </c>
      <c r="B1073" s="16" t="s">
        <v>8</v>
      </c>
      <c r="C1073" s="16" t="s">
        <v>9</v>
      </c>
      <c r="D1073" s="16">
        <v>18</v>
      </c>
      <c r="E1073" s="16" t="s">
        <v>10</v>
      </c>
      <c r="F1073" s="16">
        <v>1</v>
      </c>
      <c r="G1073" s="16" t="s">
        <v>30</v>
      </c>
      <c r="H1073" s="16">
        <v>49</v>
      </c>
      <c r="I1073" s="16">
        <v>84.89</v>
      </c>
      <c r="J1073" s="16">
        <v>1874</v>
      </c>
      <c r="K1073" s="17">
        <v>1874</v>
      </c>
      <c r="L1073" s="16">
        <v>51.3</v>
      </c>
      <c r="M1073" s="16">
        <v>0.2</v>
      </c>
      <c r="N1073" s="16">
        <v>-9.5</v>
      </c>
      <c r="O1073" s="16">
        <v>-2.1052631578947368E-2</v>
      </c>
      <c r="P1073" s="17">
        <v>51.3</v>
      </c>
      <c r="Q1073" s="17">
        <v>0.2</v>
      </c>
      <c r="R1073" s="17">
        <v>-9.5</v>
      </c>
      <c r="S1073" s="18">
        <v>-2.1052631578947368E-2</v>
      </c>
    </row>
    <row r="1074" spans="1:19">
      <c r="A1074" s="19">
        <v>345</v>
      </c>
      <c r="B1074" s="20" t="s">
        <v>8</v>
      </c>
      <c r="C1074" s="20" t="s">
        <v>9</v>
      </c>
      <c r="D1074" s="20">
        <v>18</v>
      </c>
      <c r="E1074" s="20" t="s">
        <v>10</v>
      </c>
      <c r="F1074" s="20">
        <v>1</v>
      </c>
      <c r="G1074" s="20" t="s">
        <v>30</v>
      </c>
      <c r="H1074" s="20">
        <v>50</v>
      </c>
      <c r="I1074" s="20">
        <v>84.9</v>
      </c>
      <c r="J1074" s="20">
        <v>1882</v>
      </c>
      <c r="K1074" s="21">
        <v>1882</v>
      </c>
      <c r="L1074" s="20">
        <v>48.3</v>
      </c>
      <c r="M1074" s="20">
        <v>0.9</v>
      </c>
      <c r="N1074" s="20">
        <v>-10.4</v>
      </c>
      <c r="O1074" s="20">
        <v>-8.6538461538461536E-2</v>
      </c>
      <c r="P1074" s="21">
        <v>48.3</v>
      </c>
      <c r="Q1074" s="21">
        <v>0.9</v>
      </c>
      <c r="R1074" s="21">
        <v>-10.4</v>
      </c>
      <c r="S1074" s="22">
        <v>-8.6538461538461536E-2</v>
      </c>
    </row>
    <row r="1075" spans="1:19">
      <c r="A1075" s="15">
        <v>345</v>
      </c>
      <c r="B1075" s="16" t="s">
        <v>8</v>
      </c>
      <c r="C1075" s="16" t="s">
        <v>9</v>
      </c>
      <c r="D1075" s="16">
        <v>18</v>
      </c>
      <c r="E1075" s="16" t="s">
        <v>10</v>
      </c>
      <c r="F1075" s="16">
        <v>1</v>
      </c>
      <c r="G1075" s="16" t="s">
        <v>30</v>
      </c>
      <c r="H1075" s="16">
        <v>51</v>
      </c>
      <c r="I1075" s="16">
        <v>84.91</v>
      </c>
      <c r="J1075" s="16">
        <v>2969.33</v>
      </c>
      <c r="K1075" s="17">
        <v>2969.33</v>
      </c>
      <c r="L1075" s="16">
        <v>49.2</v>
      </c>
      <c r="M1075" s="16">
        <v>0.2</v>
      </c>
      <c r="N1075" s="16">
        <v>-9.6999999999999993</v>
      </c>
      <c r="O1075" s="16">
        <v>-2.0618556701030931E-2</v>
      </c>
      <c r="P1075" s="17">
        <v>49.2</v>
      </c>
      <c r="Q1075" s="17">
        <v>0.2</v>
      </c>
      <c r="R1075" s="17">
        <v>-9.6999999999999993</v>
      </c>
      <c r="S1075" s="18">
        <v>-2.0618556701030931E-2</v>
      </c>
    </row>
    <row r="1076" spans="1:19">
      <c r="A1076" s="19">
        <v>345</v>
      </c>
      <c r="B1076" s="20" t="s">
        <v>8</v>
      </c>
      <c r="C1076" s="20" t="s">
        <v>9</v>
      </c>
      <c r="D1076" s="20">
        <v>18</v>
      </c>
      <c r="E1076" s="20" t="s">
        <v>10</v>
      </c>
      <c r="F1076" s="20">
        <v>1</v>
      </c>
      <c r="G1076" s="20" t="s">
        <v>30</v>
      </c>
      <c r="H1076" s="20">
        <v>52</v>
      </c>
      <c r="I1076" s="20">
        <v>84.92</v>
      </c>
      <c r="J1076" s="20">
        <v>8575.33</v>
      </c>
      <c r="K1076" s="21">
        <v>8575.33</v>
      </c>
      <c r="L1076" s="20">
        <v>46.7</v>
      </c>
      <c r="M1076" s="20">
        <v>1</v>
      </c>
      <c r="N1076" s="20">
        <v>-10.8</v>
      </c>
      <c r="O1076" s="20">
        <v>-9.2592592592592587E-2</v>
      </c>
      <c r="P1076" s="21">
        <v>46.7</v>
      </c>
      <c r="Q1076" s="21">
        <v>1</v>
      </c>
      <c r="R1076" s="21">
        <v>-10.8</v>
      </c>
      <c r="S1076" s="22">
        <v>-9.2592592592592587E-2</v>
      </c>
    </row>
    <row r="1077" spans="1:19">
      <c r="A1077" s="15">
        <v>345</v>
      </c>
      <c r="B1077" s="16" t="s">
        <v>8</v>
      </c>
      <c r="C1077" s="16" t="s">
        <v>9</v>
      </c>
      <c r="D1077" s="16">
        <v>18</v>
      </c>
      <c r="E1077" s="16" t="s">
        <v>10</v>
      </c>
      <c r="F1077" s="16">
        <v>1</v>
      </c>
      <c r="G1077" s="16" t="s">
        <v>30</v>
      </c>
      <c r="H1077" s="16">
        <v>53</v>
      </c>
      <c r="I1077" s="16">
        <v>84.93</v>
      </c>
      <c r="J1077" s="16">
        <v>7091.33</v>
      </c>
      <c r="K1077" s="17"/>
      <c r="L1077" s="16">
        <v>44.2</v>
      </c>
      <c r="M1077" s="16">
        <v>0.5</v>
      </c>
      <c r="N1077" s="16">
        <v>-8.5</v>
      </c>
      <c r="O1077" s="16">
        <v>-5.8823529411764705E-2</v>
      </c>
      <c r="P1077" s="17"/>
      <c r="Q1077" s="17"/>
      <c r="R1077" s="17"/>
      <c r="S1077" s="18"/>
    </row>
    <row r="1078" spans="1:19">
      <c r="A1078" s="19">
        <v>345</v>
      </c>
      <c r="B1078" s="20" t="s">
        <v>8</v>
      </c>
      <c r="C1078" s="20" t="s">
        <v>9</v>
      </c>
      <c r="D1078" s="20">
        <v>18</v>
      </c>
      <c r="E1078" s="20" t="s">
        <v>10</v>
      </c>
      <c r="F1078" s="20">
        <v>1</v>
      </c>
      <c r="G1078" s="20" t="s">
        <v>30</v>
      </c>
      <c r="H1078" s="20">
        <v>54</v>
      </c>
      <c r="I1078" s="20">
        <v>84.94</v>
      </c>
      <c r="J1078" s="20">
        <v>1106</v>
      </c>
      <c r="K1078" s="21"/>
      <c r="L1078" s="20">
        <v>27.7</v>
      </c>
      <c r="M1078" s="20">
        <v>0.9</v>
      </c>
      <c r="N1078" s="20">
        <v>-7.9</v>
      </c>
      <c r="O1078" s="20">
        <v>-0.11392405063291139</v>
      </c>
      <c r="P1078" s="21"/>
      <c r="Q1078" s="21"/>
      <c r="R1078" s="21"/>
      <c r="S1078" s="22"/>
    </row>
    <row r="1079" spans="1:19">
      <c r="A1079" s="15">
        <v>345</v>
      </c>
      <c r="B1079" s="16" t="s">
        <v>8</v>
      </c>
      <c r="C1079" s="16" t="s">
        <v>9</v>
      </c>
      <c r="D1079" s="16">
        <v>18</v>
      </c>
      <c r="E1079" s="16" t="s">
        <v>10</v>
      </c>
      <c r="F1079" s="16">
        <v>1</v>
      </c>
      <c r="G1079" s="16" t="s">
        <v>30</v>
      </c>
      <c r="H1079" s="16">
        <v>56</v>
      </c>
      <c r="I1079" s="16">
        <v>84.96</v>
      </c>
      <c r="J1079" s="16">
        <v>2666.67</v>
      </c>
      <c r="K1079" s="17"/>
      <c r="L1079" s="16">
        <v>27.8</v>
      </c>
      <c r="M1079" s="16">
        <v>1.5</v>
      </c>
      <c r="N1079" s="16">
        <v>-7.8</v>
      </c>
      <c r="O1079" s="16">
        <v>-0.19230769230769232</v>
      </c>
      <c r="P1079" s="17"/>
      <c r="Q1079" s="17"/>
      <c r="R1079" s="17"/>
      <c r="S1079" s="18"/>
    </row>
    <row r="1080" spans="1:19">
      <c r="A1080" s="19">
        <v>345</v>
      </c>
      <c r="B1080" s="20" t="s">
        <v>8</v>
      </c>
      <c r="C1080" s="20" t="s">
        <v>9</v>
      </c>
      <c r="D1080" s="20">
        <v>18</v>
      </c>
      <c r="E1080" s="20" t="s">
        <v>10</v>
      </c>
      <c r="F1080" s="20">
        <v>1</v>
      </c>
      <c r="G1080" s="20" t="s">
        <v>30</v>
      </c>
      <c r="H1080" s="20">
        <v>57</v>
      </c>
      <c r="I1080" s="20">
        <v>84.97</v>
      </c>
      <c r="J1080" s="20">
        <v>5507.33</v>
      </c>
      <c r="K1080" s="21">
        <v>5507.33</v>
      </c>
      <c r="L1080" s="20">
        <v>56.5</v>
      </c>
      <c r="M1080" s="20">
        <v>1</v>
      </c>
      <c r="N1080" s="20">
        <v>-6.9</v>
      </c>
      <c r="O1080" s="20">
        <v>-0.14492753623188406</v>
      </c>
      <c r="P1080" s="21">
        <v>56.5</v>
      </c>
      <c r="Q1080" s="21">
        <v>1</v>
      </c>
      <c r="R1080" s="21">
        <v>-6.9</v>
      </c>
      <c r="S1080" s="22">
        <v>-0.14492753623188406</v>
      </c>
    </row>
    <row r="1081" spans="1:19">
      <c r="A1081" s="15">
        <v>345</v>
      </c>
      <c r="B1081" s="16" t="s">
        <v>8</v>
      </c>
      <c r="C1081" s="16" t="s">
        <v>9</v>
      </c>
      <c r="D1081" s="16">
        <v>18</v>
      </c>
      <c r="E1081" s="16" t="s">
        <v>10</v>
      </c>
      <c r="F1081" s="16">
        <v>1</v>
      </c>
      <c r="G1081" s="16" t="s">
        <v>30</v>
      </c>
      <c r="H1081" s="16">
        <v>58</v>
      </c>
      <c r="I1081" s="16">
        <v>84.98</v>
      </c>
      <c r="J1081" s="16">
        <v>9537.67</v>
      </c>
      <c r="K1081" s="17">
        <v>9537.67</v>
      </c>
      <c r="L1081" s="16">
        <v>40.1</v>
      </c>
      <c r="M1081" s="16">
        <v>0.9</v>
      </c>
      <c r="N1081" s="16">
        <v>-9</v>
      </c>
      <c r="O1081" s="16">
        <v>-0.1</v>
      </c>
      <c r="P1081" s="17">
        <v>40.1</v>
      </c>
      <c r="Q1081" s="17">
        <v>0.9</v>
      </c>
      <c r="R1081" s="17">
        <v>-9</v>
      </c>
      <c r="S1081" s="18">
        <v>-0.1</v>
      </c>
    </row>
    <row r="1082" spans="1:19">
      <c r="A1082" s="19">
        <v>345</v>
      </c>
      <c r="B1082" s="20" t="s">
        <v>8</v>
      </c>
      <c r="C1082" s="20" t="s">
        <v>9</v>
      </c>
      <c r="D1082" s="20">
        <v>18</v>
      </c>
      <c r="E1082" s="20" t="s">
        <v>10</v>
      </c>
      <c r="F1082" s="20">
        <v>1</v>
      </c>
      <c r="G1082" s="20" t="s">
        <v>30</v>
      </c>
      <c r="H1082" s="20">
        <v>59</v>
      </c>
      <c r="I1082" s="20">
        <v>84.99</v>
      </c>
      <c r="J1082" s="20">
        <v>3858.67</v>
      </c>
      <c r="K1082" s="21">
        <v>3858.67</v>
      </c>
      <c r="L1082" s="20">
        <v>44.5</v>
      </c>
      <c r="M1082" s="20">
        <v>0.3</v>
      </c>
      <c r="N1082" s="20">
        <v>-9.6999999999999993</v>
      </c>
      <c r="O1082" s="20">
        <v>-3.0927835051546393E-2</v>
      </c>
      <c r="P1082" s="21">
        <v>44.5</v>
      </c>
      <c r="Q1082" s="21">
        <v>0.3</v>
      </c>
      <c r="R1082" s="21">
        <v>-9.6999999999999993</v>
      </c>
      <c r="S1082" s="22">
        <v>-3.0927835051546393E-2</v>
      </c>
    </row>
    <row r="1083" spans="1:19">
      <c r="A1083" s="15">
        <v>345</v>
      </c>
      <c r="B1083" s="16" t="s">
        <v>8</v>
      </c>
      <c r="C1083" s="16" t="s">
        <v>9</v>
      </c>
      <c r="D1083" s="16">
        <v>18</v>
      </c>
      <c r="E1083" s="16" t="s">
        <v>10</v>
      </c>
      <c r="F1083" s="16">
        <v>1</v>
      </c>
      <c r="G1083" s="16" t="s">
        <v>30</v>
      </c>
      <c r="H1083" s="16">
        <v>60</v>
      </c>
      <c r="I1083" s="16">
        <v>85</v>
      </c>
      <c r="J1083" s="16">
        <v>1831.67</v>
      </c>
      <c r="K1083" s="17">
        <v>1831.67</v>
      </c>
      <c r="L1083" s="16">
        <v>49.6</v>
      </c>
      <c r="M1083" s="16">
        <v>0.1</v>
      </c>
      <c r="N1083" s="16">
        <v>-8.3000000000000007</v>
      </c>
      <c r="O1083" s="16">
        <v>-1.2048192771084336E-2</v>
      </c>
      <c r="P1083" s="17">
        <v>49.6</v>
      </c>
      <c r="Q1083" s="17">
        <v>0.1</v>
      </c>
      <c r="R1083" s="17">
        <v>-8.3000000000000007</v>
      </c>
      <c r="S1083" s="18">
        <v>-1.2048192771084336E-2</v>
      </c>
    </row>
    <row r="1084" spans="1:19">
      <c r="A1084" s="19">
        <v>345</v>
      </c>
      <c r="B1084" s="20" t="s">
        <v>8</v>
      </c>
      <c r="C1084" s="20" t="s">
        <v>9</v>
      </c>
      <c r="D1084" s="20">
        <v>18</v>
      </c>
      <c r="E1084" s="20" t="s">
        <v>10</v>
      </c>
      <c r="F1084" s="20">
        <v>1</v>
      </c>
      <c r="G1084" s="20" t="s">
        <v>30</v>
      </c>
      <c r="H1084" s="20">
        <v>61</v>
      </c>
      <c r="I1084" s="20">
        <v>85.01</v>
      </c>
      <c r="J1084" s="20">
        <v>1484</v>
      </c>
      <c r="K1084" s="21">
        <v>1484</v>
      </c>
      <c r="L1084" s="20">
        <v>46.8</v>
      </c>
      <c r="M1084" s="20">
        <v>0</v>
      </c>
      <c r="N1084" s="20">
        <v>-8.3000000000000007</v>
      </c>
      <c r="O1084" s="20">
        <v>0</v>
      </c>
      <c r="P1084" s="21">
        <v>46.8</v>
      </c>
      <c r="Q1084" s="21">
        <v>0</v>
      </c>
      <c r="R1084" s="21">
        <v>-8.3000000000000007</v>
      </c>
      <c r="S1084" s="22">
        <v>0</v>
      </c>
    </row>
    <row r="1085" spans="1:19">
      <c r="A1085" s="15">
        <v>345</v>
      </c>
      <c r="B1085" s="16" t="s">
        <v>8</v>
      </c>
      <c r="C1085" s="16" t="s">
        <v>9</v>
      </c>
      <c r="D1085" s="16">
        <v>18</v>
      </c>
      <c r="E1085" s="16" t="s">
        <v>10</v>
      </c>
      <c r="F1085" s="16">
        <v>1</v>
      </c>
      <c r="G1085" s="16" t="s">
        <v>30</v>
      </c>
      <c r="H1085" s="16">
        <v>62</v>
      </c>
      <c r="I1085" s="16">
        <v>85.02</v>
      </c>
      <c r="J1085" s="16">
        <v>1718.33</v>
      </c>
      <c r="K1085" s="17">
        <v>1718.33</v>
      </c>
      <c r="L1085" s="16">
        <v>52</v>
      </c>
      <c r="M1085" s="16">
        <v>0.3</v>
      </c>
      <c r="N1085" s="16">
        <v>-9.3000000000000007</v>
      </c>
      <c r="O1085" s="16">
        <v>-3.2258064516129031E-2</v>
      </c>
      <c r="P1085" s="17">
        <v>52</v>
      </c>
      <c r="Q1085" s="17">
        <v>0.3</v>
      </c>
      <c r="R1085" s="17">
        <v>-9.3000000000000007</v>
      </c>
      <c r="S1085" s="18">
        <v>-3.2258064516129031E-2</v>
      </c>
    </row>
    <row r="1086" spans="1:19">
      <c r="A1086" s="19">
        <v>345</v>
      </c>
      <c r="B1086" s="20" t="s">
        <v>8</v>
      </c>
      <c r="C1086" s="20" t="s">
        <v>9</v>
      </c>
      <c r="D1086" s="20">
        <v>18</v>
      </c>
      <c r="E1086" s="20" t="s">
        <v>10</v>
      </c>
      <c r="F1086" s="20">
        <v>1</v>
      </c>
      <c r="G1086" s="20" t="s">
        <v>30</v>
      </c>
      <c r="H1086" s="20">
        <v>63</v>
      </c>
      <c r="I1086" s="20">
        <v>85.03</v>
      </c>
      <c r="J1086" s="20">
        <v>1180.33</v>
      </c>
      <c r="K1086" s="21">
        <v>1180.33</v>
      </c>
      <c r="L1086" s="20">
        <v>52.4</v>
      </c>
      <c r="M1086" s="20">
        <v>0.4</v>
      </c>
      <c r="N1086" s="20">
        <v>-10</v>
      </c>
      <c r="O1086" s="20">
        <v>-0.04</v>
      </c>
      <c r="P1086" s="21">
        <v>52.4</v>
      </c>
      <c r="Q1086" s="21">
        <v>0.4</v>
      </c>
      <c r="R1086" s="21">
        <v>-10</v>
      </c>
      <c r="S1086" s="22">
        <v>-0.04</v>
      </c>
    </row>
    <row r="1087" spans="1:19">
      <c r="A1087" s="15">
        <v>345</v>
      </c>
      <c r="B1087" s="16" t="s">
        <v>8</v>
      </c>
      <c r="C1087" s="16" t="s">
        <v>9</v>
      </c>
      <c r="D1087" s="16">
        <v>18</v>
      </c>
      <c r="E1087" s="16" t="s">
        <v>10</v>
      </c>
      <c r="F1087" s="16">
        <v>1</v>
      </c>
      <c r="G1087" s="16" t="s">
        <v>30</v>
      </c>
      <c r="H1087" s="16">
        <v>64</v>
      </c>
      <c r="I1087" s="16">
        <v>85.04</v>
      </c>
      <c r="J1087" s="16">
        <v>534.33000000000004</v>
      </c>
      <c r="K1087" s="17">
        <v>534.33000000000004</v>
      </c>
      <c r="L1087" s="16">
        <v>49</v>
      </c>
      <c r="M1087" s="16">
        <v>0.5</v>
      </c>
      <c r="N1087" s="16">
        <v>-9.8000000000000007</v>
      </c>
      <c r="O1087" s="16">
        <v>-5.10204081632653E-2</v>
      </c>
      <c r="P1087" s="17">
        <v>49</v>
      </c>
      <c r="Q1087" s="17">
        <v>0.5</v>
      </c>
      <c r="R1087" s="17">
        <v>-9.8000000000000007</v>
      </c>
      <c r="S1087" s="18">
        <v>-5.10204081632653E-2</v>
      </c>
    </row>
    <row r="1088" spans="1:19">
      <c r="A1088" s="19">
        <v>345</v>
      </c>
      <c r="B1088" s="20" t="s">
        <v>8</v>
      </c>
      <c r="C1088" s="20" t="s">
        <v>9</v>
      </c>
      <c r="D1088" s="20">
        <v>18</v>
      </c>
      <c r="E1088" s="20" t="s">
        <v>10</v>
      </c>
      <c r="F1088" s="20">
        <v>1</v>
      </c>
      <c r="G1088" s="20" t="s">
        <v>30</v>
      </c>
      <c r="H1088" s="20">
        <v>65</v>
      </c>
      <c r="I1088" s="20">
        <v>85.05</v>
      </c>
      <c r="J1088" s="20">
        <v>2943.33</v>
      </c>
      <c r="K1088" s="21"/>
      <c r="L1088" s="20">
        <v>37.1</v>
      </c>
      <c r="M1088" s="20">
        <v>-0.2</v>
      </c>
      <c r="N1088" s="20">
        <v>-6.4</v>
      </c>
      <c r="O1088" s="20">
        <v>3.125E-2</v>
      </c>
      <c r="P1088" s="21"/>
      <c r="Q1088" s="21"/>
      <c r="R1088" s="21"/>
      <c r="S1088" s="22"/>
    </row>
    <row r="1089" spans="1:19">
      <c r="A1089" s="15">
        <v>345</v>
      </c>
      <c r="B1089" s="16" t="s">
        <v>8</v>
      </c>
      <c r="C1089" s="16" t="s">
        <v>9</v>
      </c>
      <c r="D1089" s="16">
        <v>18</v>
      </c>
      <c r="E1089" s="16" t="s">
        <v>10</v>
      </c>
      <c r="F1089" s="16">
        <v>1</v>
      </c>
      <c r="G1089" s="16" t="s">
        <v>30</v>
      </c>
      <c r="H1089" s="16">
        <v>66</v>
      </c>
      <c r="I1089" s="16">
        <v>85.06</v>
      </c>
      <c r="J1089" s="16">
        <v>269</v>
      </c>
      <c r="K1089" s="17"/>
      <c r="L1089" s="16">
        <v>35.1</v>
      </c>
      <c r="M1089" s="16">
        <v>-0.5</v>
      </c>
      <c r="N1089" s="16">
        <v>-5.4</v>
      </c>
      <c r="O1089" s="16">
        <v>9.2592592592592587E-2</v>
      </c>
      <c r="P1089" s="17"/>
      <c r="Q1089" s="17"/>
      <c r="R1089" s="17"/>
      <c r="S1089" s="18"/>
    </row>
    <row r="1090" spans="1:19">
      <c r="A1090" s="19">
        <v>345</v>
      </c>
      <c r="B1090" s="20" t="s">
        <v>8</v>
      </c>
      <c r="C1090" s="20" t="s">
        <v>9</v>
      </c>
      <c r="D1090" s="20">
        <v>18</v>
      </c>
      <c r="E1090" s="20" t="s">
        <v>10</v>
      </c>
      <c r="F1090" s="20">
        <v>1</v>
      </c>
      <c r="G1090" s="20" t="s">
        <v>30</v>
      </c>
      <c r="H1090" s="20">
        <v>67</v>
      </c>
      <c r="I1090" s="20">
        <v>85.07</v>
      </c>
      <c r="J1090" s="20">
        <v>2435.67</v>
      </c>
      <c r="K1090" s="21"/>
      <c r="L1090" s="20">
        <v>19.3</v>
      </c>
      <c r="M1090" s="20">
        <v>2.8</v>
      </c>
      <c r="N1090" s="20">
        <v>-8.4</v>
      </c>
      <c r="O1090" s="20">
        <v>-0.33333333333333331</v>
      </c>
      <c r="P1090" s="21"/>
      <c r="Q1090" s="21"/>
      <c r="R1090" s="21"/>
      <c r="S1090" s="22"/>
    </row>
    <row r="1091" spans="1:19">
      <c r="A1091" s="15">
        <v>345</v>
      </c>
      <c r="B1091" s="16" t="s">
        <v>8</v>
      </c>
      <c r="C1091" s="16" t="s">
        <v>9</v>
      </c>
      <c r="D1091" s="16">
        <v>18</v>
      </c>
      <c r="E1091" s="16" t="s">
        <v>10</v>
      </c>
      <c r="F1091" s="16">
        <v>1</v>
      </c>
      <c r="G1091" s="16" t="s">
        <v>30</v>
      </c>
      <c r="H1091" s="16">
        <v>68</v>
      </c>
      <c r="I1091" s="16">
        <v>85.08</v>
      </c>
      <c r="J1091" s="16">
        <v>8631</v>
      </c>
      <c r="K1091" s="17"/>
      <c r="L1091" s="16">
        <v>37.200000000000003</v>
      </c>
      <c r="M1091" s="16">
        <v>0.3</v>
      </c>
      <c r="N1091" s="16">
        <v>-6.6</v>
      </c>
      <c r="O1091" s="16">
        <v>-4.5454545454545456E-2</v>
      </c>
      <c r="P1091" s="17"/>
      <c r="Q1091" s="17"/>
      <c r="R1091" s="17"/>
      <c r="S1091" s="18"/>
    </row>
    <row r="1092" spans="1:19">
      <c r="A1092" s="19">
        <v>345</v>
      </c>
      <c r="B1092" s="20" t="s">
        <v>8</v>
      </c>
      <c r="C1092" s="20" t="s">
        <v>9</v>
      </c>
      <c r="D1092" s="20">
        <v>18</v>
      </c>
      <c r="E1092" s="20" t="s">
        <v>10</v>
      </c>
      <c r="F1092" s="20">
        <v>1</v>
      </c>
      <c r="G1092" s="20" t="s">
        <v>30</v>
      </c>
      <c r="H1092" s="20">
        <v>69</v>
      </c>
      <c r="I1092" s="20">
        <v>85.09</v>
      </c>
      <c r="J1092" s="20">
        <v>4524.33</v>
      </c>
      <c r="K1092" s="21">
        <v>4524.33</v>
      </c>
      <c r="L1092" s="20">
        <v>41.7</v>
      </c>
      <c r="M1092" s="20">
        <v>-0.2</v>
      </c>
      <c r="N1092" s="20">
        <v>-6.8</v>
      </c>
      <c r="O1092" s="20">
        <v>2.9411764705882356E-2</v>
      </c>
      <c r="P1092" s="21">
        <v>41.7</v>
      </c>
      <c r="Q1092" s="21">
        <v>-0.2</v>
      </c>
      <c r="R1092" s="21">
        <v>-6.8</v>
      </c>
      <c r="S1092" s="22">
        <v>2.9411764705882356E-2</v>
      </c>
    </row>
    <row r="1093" spans="1:19">
      <c r="A1093" s="15">
        <v>345</v>
      </c>
      <c r="B1093" s="16" t="s">
        <v>8</v>
      </c>
      <c r="C1093" s="16" t="s">
        <v>9</v>
      </c>
      <c r="D1093" s="16">
        <v>18</v>
      </c>
      <c r="E1093" s="16" t="s">
        <v>10</v>
      </c>
      <c r="F1093" s="16">
        <v>1</v>
      </c>
      <c r="G1093" s="16" t="s">
        <v>30</v>
      </c>
      <c r="H1093" s="16">
        <v>70</v>
      </c>
      <c r="I1093" s="16">
        <v>85.1</v>
      </c>
      <c r="J1093" s="16">
        <v>6262</v>
      </c>
      <c r="K1093" s="17">
        <v>6262</v>
      </c>
      <c r="L1093" s="16">
        <v>43.2</v>
      </c>
      <c r="M1093" s="16">
        <v>-0.2</v>
      </c>
      <c r="N1093" s="16">
        <v>-9</v>
      </c>
      <c r="O1093" s="16">
        <v>2.2222222222222223E-2</v>
      </c>
      <c r="P1093" s="17">
        <v>43.2</v>
      </c>
      <c r="Q1093" s="17">
        <v>-0.2</v>
      </c>
      <c r="R1093" s="17">
        <v>-9</v>
      </c>
      <c r="S1093" s="18">
        <v>2.2222222222222223E-2</v>
      </c>
    </row>
    <row r="1094" spans="1:19">
      <c r="A1094" s="19">
        <v>345</v>
      </c>
      <c r="B1094" s="20" t="s">
        <v>8</v>
      </c>
      <c r="C1094" s="20" t="s">
        <v>9</v>
      </c>
      <c r="D1094" s="20">
        <v>18</v>
      </c>
      <c r="E1094" s="20" t="s">
        <v>10</v>
      </c>
      <c r="F1094" s="20">
        <v>1</v>
      </c>
      <c r="G1094" s="20" t="s">
        <v>30</v>
      </c>
      <c r="H1094" s="20">
        <v>71</v>
      </c>
      <c r="I1094" s="20">
        <v>85.11</v>
      </c>
      <c r="J1094" s="20">
        <v>3773.67</v>
      </c>
      <c r="K1094" s="21">
        <v>3773.67</v>
      </c>
      <c r="L1094" s="20">
        <v>46.1</v>
      </c>
      <c r="M1094" s="20">
        <v>0</v>
      </c>
      <c r="N1094" s="20">
        <v>-9.5</v>
      </c>
      <c r="O1094" s="20">
        <v>0</v>
      </c>
      <c r="P1094" s="21">
        <v>46.1</v>
      </c>
      <c r="Q1094" s="21">
        <v>0</v>
      </c>
      <c r="R1094" s="21">
        <v>-9.5</v>
      </c>
      <c r="S1094" s="22">
        <v>0</v>
      </c>
    </row>
    <row r="1095" spans="1:19">
      <c r="A1095" s="15">
        <v>345</v>
      </c>
      <c r="B1095" s="16" t="s">
        <v>8</v>
      </c>
      <c r="C1095" s="16" t="s">
        <v>9</v>
      </c>
      <c r="D1095" s="16">
        <v>18</v>
      </c>
      <c r="E1095" s="16" t="s">
        <v>10</v>
      </c>
      <c r="F1095" s="16">
        <v>1</v>
      </c>
      <c r="G1095" s="16" t="s">
        <v>30</v>
      </c>
      <c r="H1095" s="16">
        <v>72</v>
      </c>
      <c r="I1095" s="16">
        <v>85.12</v>
      </c>
      <c r="J1095" s="16">
        <v>2732.67</v>
      </c>
      <c r="K1095" s="17"/>
      <c r="L1095" s="16">
        <v>44</v>
      </c>
      <c r="M1095" s="16">
        <v>0.6</v>
      </c>
      <c r="N1095" s="16">
        <v>-9</v>
      </c>
      <c r="O1095" s="16">
        <v>-6.6666666666666666E-2</v>
      </c>
      <c r="P1095" s="17"/>
      <c r="Q1095" s="17"/>
      <c r="R1095" s="17"/>
      <c r="S1095" s="18"/>
    </row>
    <row r="1096" spans="1:19">
      <c r="A1096" s="19">
        <v>345</v>
      </c>
      <c r="B1096" s="20" t="s">
        <v>8</v>
      </c>
      <c r="C1096" s="20" t="s">
        <v>9</v>
      </c>
      <c r="D1096" s="20">
        <v>18</v>
      </c>
      <c r="E1096" s="20" t="s">
        <v>10</v>
      </c>
      <c r="F1096" s="20">
        <v>1</v>
      </c>
      <c r="G1096" s="20" t="s">
        <v>30</v>
      </c>
      <c r="H1096" s="20">
        <v>73</v>
      </c>
      <c r="I1096" s="20">
        <v>85.13</v>
      </c>
      <c r="J1096" s="20">
        <v>85</v>
      </c>
      <c r="K1096" s="21"/>
      <c r="L1096" s="20">
        <v>26.6</v>
      </c>
      <c r="M1096" s="20">
        <v>-2.2999999999999998</v>
      </c>
      <c r="N1096" s="20">
        <v>-12.2</v>
      </c>
      <c r="O1096" s="20">
        <v>0.18852459016393441</v>
      </c>
      <c r="P1096" s="21"/>
      <c r="Q1096" s="21"/>
      <c r="R1096" s="21"/>
      <c r="S1096" s="22"/>
    </row>
    <row r="1097" spans="1:19">
      <c r="A1097" s="15">
        <v>345</v>
      </c>
      <c r="B1097" s="16" t="s">
        <v>8</v>
      </c>
      <c r="C1097" s="16" t="s">
        <v>9</v>
      </c>
      <c r="D1097" s="16">
        <v>18</v>
      </c>
      <c r="E1097" s="16" t="s">
        <v>10</v>
      </c>
      <c r="F1097" s="16">
        <v>1</v>
      </c>
      <c r="G1097" s="16" t="s">
        <v>30</v>
      </c>
      <c r="H1097" s="16">
        <v>74</v>
      </c>
      <c r="I1097" s="16">
        <v>85.14</v>
      </c>
      <c r="J1097" s="16">
        <v>3471.67</v>
      </c>
      <c r="K1097" s="17"/>
      <c r="L1097" s="16">
        <v>27.1</v>
      </c>
      <c r="M1097" s="16">
        <v>1.2</v>
      </c>
      <c r="N1097" s="16">
        <v>-5.5</v>
      </c>
      <c r="O1097" s="16">
        <v>-0.21818181818181817</v>
      </c>
      <c r="P1097" s="17"/>
      <c r="Q1097" s="17"/>
      <c r="R1097" s="17"/>
      <c r="S1097" s="18"/>
    </row>
    <row r="1098" spans="1:19">
      <c r="A1098" s="19">
        <v>345</v>
      </c>
      <c r="B1098" s="20" t="s">
        <v>8</v>
      </c>
      <c r="C1098" s="20" t="s">
        <v>9</v>
      </c>
      <c r="D1098" s="20">
        <v>18</v>
      </c>
      <c r="E1098" s="20" t="s">
        <v>10</v>
      </c>
      <c r="F1098" s="20">
        <v>1</v>
      </c>
      <c r="G1098" s="20" t="s">
        <v>30</v>
      </c>
      <c r="H1098" s="20">
        <v>75</v>
      </c>
      <c r="I1098" s="20">
        <v>85.15</v>
      </c>
      <c r="J1098" s="20">
        <v>4814.67</v>
      </c>
      <c r="K1098" s="21">
        <v>4814.67</v>
      </c>
      <c r="L1098" s="20">
        <v>34.6</v>
      </c>
      <c r="M1098" s="20">
        <v>0.2</v>
      </c>
      <c r="N1098" s="20">
        <v>-5.7</v>
      </c>
      <c r="O1098" s="20">
        <v>-3.5087719298245612E-2</v>
      </c>
      <c r="P1098" s="21">
        <v>34.6</v>
      </c>
      <c r="Q1098" s="21">
        <v>0.2</v>
      </c>
      <c r="R1098" s="21">
        <v>-5.7</v>
      </c>
      <c r="S1098" s="22">
        <v>-3.5087719298245612E-2</v>
      </c>
    </row>
    <row r="1099" spans="1:19">
      <c r="A1099" s="15">
        <v>345</v>
      </c>
      <c r="B1099" s="16" t="s">
        <v>8</v>
      </c>
      <c r="C1099" s="16" t="s">
        <v>9</v>
      </c>
      <c r="D1099" s="16">
        <v>18</v>
      </c>
      <c r="E1099" s="16" t="s">
        <v>10</v>
      </c>
      <c r="F1099" s="16">
        <v>1</v>
      </c>
      <c r="G1099" s="16" t="s">
        <v>30</v>
      </c>
      <c r="H1099" s="16">
        <v>76</v>
      </c>
      <c r="I1099" s="16">
        <v>85.16</v>
      </c>
      <c r="J1099" s="16">
        <v>5149.33</v>
      </c>
      <c r="K1099" s="17">
        <v>5149.33</v>
      </c>
      <c r="L1099" s="16">
        <v>39.4</v>
      </c>
      <c r="M1099" s="16">
        <v>0.7</v>
      </c>
      <c r="N1099" s="16">
        <v>-5</v>
      </c>
      <c r="O1099" s="16">
        <v>-0.13999999999999999</v>
      </c>
      <c r="P1099" s="17">
        <v>39.4</v>
      </c>
      <c r="Q1099" s="17">
        <v>0.7</v>
      </c>
      <c r="R1099" s="17">
        <v>-5</v>
      </c>
      <c r="S1099" s="18">
        <v>-0.13999999999999999</v>
      </c>
    </row>
    <row r="1100" spans="1:19">
      <c r="A1100" s="19">
        <v>345</v>
      </c>
      <c r="B1100" s="20" t="s">
        <v>8</v>
      </c>
      <c r="C1100" s="20" t="s">
        <v>9</v>
      </c>
      <c r="D1100" s="20">
        <v>18</v>
      </c>
      <c r="E1100" s="20" t="s">
        <v>10</v>
      </c>
      <c r="F1100" s="20">
        <v>1</v>
      </c>
      <c r="G1100" s="20" t="s">
        <v>30</v>
      </c>
      <c r="H1100" s="20">
        <v>77</v>
      </c>
      <c r="I1100" s="20">
        <v>85.17</v>
      </c>
      <c r="J1100" s="20">
        <v>4790.67</v>
      </c>
      <c r="K1100" s="21">
        <v>4790.67</v>
      </c>
      <c r="L1100" s="20">
        <v>34.9</v>
      </c>
      <c r="M1100" s="20">
        <v>0.6</v>
      </c>
      <c r="N1100" s="20">
        <v>-6.5</v>
      </c>
      <c r="O1100" s="20">
        <v>-9.2307692307692299E-2</v>
      </c>
      <c r="P1100" s="21">
        <v>34.9</v>
      </c>
      <c r="Q1100" s="21">
        <v>0.6</v>
      </c>
      <c r="R1100" s="21">
        <v>-6.5</v>
      </c>
      <c r="S1100" s="22">
        <v>-9.2307692307692299E-2</v>
      </c>
    </row>
    <row r="1101" spans="1:19">
      <c r="A1101" s="15">
        <v>345</v>
      </c>
      <c r="B1101" s="16" t="s">
        <v>8</v>
      </c>
      <c r="C1101" s="16" t="s">
        <v>9</v>
      </c>
      <c r="D1101" s="16">
        <v>18</v>
      </c>
      <c r="E1101" s="16" t="s">
        <v>10</v>
      </c>
      <c r="F1101" s="16">
        <v>1</v>
      </c>
      <c r="G1101" s="16" t="s">
        <v>30</v>
      </c>
      <c r="H1101" s="16">
        <v>78</v>
      </c>
      <c r="I1101" s="16">
        <v>85.18</v>
      </c>
      <c r="J1101" s="16">
        <v>3137.67</v>
      </c>
      <c r="K1101" s="17">
        <v>3137.67</v>
      </c>
      <c r="L1101" s="16">
        <v>49</v>
      </c>
      <c r="M1101" s="16">
        <v>0.6</v>
      </c>
      <c r="N1101" s="16">
        <v>-8.1999999999999993</v>
      </c>
      <c r="O1101" s="16">
        <v>-7.3170731707317083E-2</v>
      </c>
      <c r="P1101" s="17">
        <v>49</v>
      </c>
      <c r="Q1101" s="17">
        <v>0.6</v>
      </c>
      <c r="R1101" s="17">
        <v>-8.1999999999999993</v>
      </c>
      <c r="S1101" s="18">
        <v>-7.3170731707317083E-2</v>
      </c>
    </row>
    <row r="1102" spans="1:19">
      <c r="A1102" s="19">
        <v>345</v>
      </c>
      <c r="B1102" s="20" t="s">
        <v>8</v>
      </c>
      <c r="C1102" s="20" t="s">
        <v>9</v>
      </c>
      <c r="D1102" s="20">
        <v>18</v>
      </c>
      <c r="E1102" s="20" t="s">
        <v>10</v>
      </c>
      <c r="F1102" s="20">
        <v>1</v>
      </c>
      <c r="G1102" s="20" t="s">
        <v>30</v>
      </c>
      <c r="H1102" s="20">
        <v>79</v>
      </c>
      <c r="I1102" s="20">
        <v>85.19</v>
      </c>
      <c r="J1102" s="20">
        <v>5421</v>
      </c>
      <c r="K1102" s="21"/>
      <c r="L1102" s="20">
        <v>22.6</v>
      </c>
      <c r="M1102" s="20">
        <v>0</v>
      </c>
      <c r="N1102" s="20">
        <v>-2.8</v>
      </c>
      <c r="O1102" s="20">
        <v>0</v>
      </c>
      <c r="P1102" s="21"/>
      <c r="Q1102" s="21"/>
      <c r="R1102" s="21"/>
      <c r="S1102" s="22"/>
    </row>
    <row r="1103" spans="1:19">
      <c r="A1103" s="15">
        <v>345</v>
      </c>
      <c r="B1103" s="16" t="s">
        <v>8</v>
      </c>
      <c r="C1103" s="16" t="s">
        <v>9</v>
      </c>
      <c r="D1103" s="16">
        <v>18</v>
      </c>
      <c r="E1103" s="16" t="s">
        <v>10</v>
      </c>
      <c r="F1103" s="16">
        <v>1</v>
      </c>
      <c r="G1103" s="16" t="s">
        <v>30</v>
      </c>
      <c r="H1103" s="16">
        <v>82</v>
      </c>
      <c r="I1103" s="16">
        <v>85.22</v>
      </c>
      <c r="J1103" s="16">
        <v>6.67</v>
      </c>
      <c r="K1103" s="17"/>
      <c r="L1103" s="16">
        <v>34.9</v>
      </c>
      <c r="M1103" s="16">
        <v>-0.2</v>
      </c>
      <c r="N1103" s="16">
        <v>-4.0999999999999996</v>
      </c>
      <c r="O1103" s="16">
        <v>4.8780487804878057E-2</v>
      </c>
      <c r="P1103" s="17"/>
      <c r="Q1103" s="17"/>
      <c r="R1103" s="17"/>
      <c r="S1103" s="18"/>
    </row>
    <row r="1104" spans="1:19">
      <c r="A1104" s="19">
        <v>345</v>
      </c>
      <c r="B1104" s="20" t="s">
        <v>8</v>
      </c>
      <c r="C1104" s="20" t="s">
        <v>9</v>
      </c>
      <c r="D1104" s="20">
        <v>18</v>
      </c>
      <c r="E1104" s="20" t="s">
        <v>10</v>
      </c>
      <c r="F1104" s="20">
        <v>1</v>
      </c>
      <c r="G1104" s="20" t="s">
        <v>30</v>
      </c>
      <c r="H1104" s="20">
        <v>83</v>
      </c>
      <c r="I1104" s="20">
        <v>85.23</v>
      </c>
      <c r="J1104" s="20">
        <v>4</v>
      </c>
      <c r="K1104" s="21"/>
      <c r="L1104" s="20">
        <v>50.2</v>
      </c>
      <c r="M1104" s="20">
        <v>0.1</v>
      </c>
      <c r="N1104" s="20">
        <v>-4.4000000000000004</v>
      </c>
      <c r="O1104" s="20">
        <v>-2.2727272727272728E-2</v>
      </c>
      <c r="P1104" s="21"/>
      <c r="Q1104" s="21"/>
      <c r="R1104" s="21"/>
      <c r="S1104" s="22"/>
    </row>
    <row r="1105" spans="1:19">
      <c r="A1105" s="15">
        <v>345</v>
      </c>
      <c r="B1105" s="16" t="s">
        <v>8</v>
      </c>
      <c r="C1105" s="16" t="s">
        <v>9</v>
      </c>
      <c r="D1105" s="16">
        <v>18</v>
      </c>
      <c r="E1105" s="16" t="s">
        <v>10</v>
      </c>
      <c r="F1105" s="16">
        <v>1</v>
      </c>
      <c r="G1105" s="16" t="s">
        <v>30</v>
      </c>
      <c r="H1105" s="16">
        <v>84</v>
      </c>
      <c r="I1105" s="16">
        <v>85.24</v>
      </c>
      <c r="J1105" s="16">
        <v>4.33</v>
      </c>
      <c r="K1105" s="17"/>
      <c r="L1105" s="16">
        <v>38.6</v>
      </c>
      <c r="M1105" s="16">
        <v>-2.4</v>
      </c>
      <c r="N1105" s="16">
        <v>-3.8</v>
      </c>
      <c r="O1105" s="16">
        <v>0.63157894736842102</v>
      </c>
      <c r="P1105" s="17"/>
      <c r="Q1105" s="17"/>
      <c r="R1105" s="17"/>
      <c r="S1105" s="18"/>
    </row>
    <row r="1106" spans="1:19">
      <c r="A1106" s="19">
        <v>345</v>
      </c>
      <c r="B1106" s="20" t="s">
        <v>8</v>
      </c>
      <c r="C1106" s="20" t="s">
        <v>9</v>
      </c>
      <c r="D1106" s="20">
        <v>18</v>
      </c>
      <c r="E1106" s="20" t="s">
        <v>10</v>
      </c>
      <c r="F1106" s="20">
        <v>1</v>
      </c>
      <c r="G1106" s="20" t="s">
        <v>30</v>
      </c>
      <c r="H1106" s="20">
        <v>85</v>
      </c>
      <c r="I1106" s="20">
        <v>85.25</v>
      </c>
      <c r="J1106" s="20">
        <v>20.67</v>
      </c>
      <c r="K1106" s="21"/>
      <c r="L1106" s="20">
        <v>13.6</v>
      </c>
      <c r="M1106" s="20">
        <v>3.8</v>
      </c>
      <c r="N1106" s="20">
        <v>-9.6</v>
      </c>
      <c r="O1106" s="20">
        <v>-0.39583333333333331</v>
      </c>
      <c r="P1106" s="21"/>
      <c r="Q1106" s="21"/>
      <c r="R1106" s="21"/>
      <c r="S1106" s="22"/>
    </row>
    <row r="1107" spans="1:19">
      <c r="A1107" s="15">
        <v>345</v>
      </c>
      <c r="B1107" s="16" t="s">
        <v>8</v>
      </c>
      <c r="C1107" s="16" t="s">
        <v>9</v>
      </c>
      <c r="D1107" s="16">
        <v>18</v>
      </c>
      <c r="E1107" s="16" t="s">
        <v>10</v>
      </c>
      <c r="F1107" s="16">
        <v>1</v>
      </c>
      <c r="G1107" s="16" t="s">
        <v>30</v>
      </c>
      <c r="H1107" s="16">
        <v>86</v>
      </c>
      <c r="I1107" s="16">
        <v>85.26</v>
      </c>
      <c r="J1107" s="16">
        <v>63.33</v>
      </c>
      <c r="K1107" s="17"/>
      <c r="L1107" s="16">
        <v>36.9</v>
      </c>
      <c r="M1107" s="16">
        <v>-0.6</v>
      </c>
      <c r="N1107" s="16">
        <v>-4.5999999999999996</v>
      </c>
      <c r="O1107" s="16">
        <v>0.13043478260869565</v>
      </c>
      <c r="P1107" s="17"/>
      <c r="Q1107" s="17"/>
      <c r="R1107" s="17"/>
      <c r="S1107" s="18"/>
    </row>
    <row r="1108" spans="1:19">
      <c r="A1108" s="19">
        <v>345</v>
      </c>
      <c r="B1108" s="20" t="s">
        <v>8</v>
      </c>
      <c r="C1108" s="20" t="s">
        <v>9</v>
      </c>
      <c r="D1108" s="20">
        <v>18</v>
      </c>
      <c r="E1108" s="20" t="s">
        <v>10</v>
      </c>
      <c r="F1108" s="20">
        <v>1</v>
      </c>
      <c r="G1108" s="20" t="s">
        <v>30</v>
      </c>
      <c r="H1108" s="20">
        <v>87</v>
      </c>
      <c r="I1108" s="20">
        <v>85.27</v>
      </c>
      <c r="J1108" s="20">
        <v>127</v>
      </c>
      <c r="K1108" s="21">
        <v>127</v>
      </c>
      <c r="L1108" s="20">
        <v>33.200000000000003</v>
      </c>
      <c r="M1108" s="20">
        <v>0.7</v>
      </c>
      <c r="N1108" s="20">
        <v>-6.4</v>
      </c>
      <c r="O1108" s="20">
        <v>-0.10937499999999999</v>
      </c>
      <c r="P1108" s="21">
        <v>33.200000000000003</v>
      </c>
      <c r="Q1108" s="21">
        <v>0.7</v>
      </c>
      <c r="R1108" s="21">
        <v>-6.4</v>
      </c>
      <c r="S1108" s="22">
        <v>-0.10937499999999999</v>
      </c>
    </row>
    <row r="1109" spans="1:19">
      <c r="A1109" s="15">
        <v>345</v>
      </c>
      <c r="B1109" s="16" t="s">
        <v>8</v>
      </c>
      <c r="C1109" s="16" t="s">
        <v>9</v>
      </c>
      <c r="D1109" s="16">
        <v>18</v>
      </c>
      <c r="E1109" s="16" t="s">
        <v>10</v>
      </c>
      <c r="F1109" s="16">
        <v>1</v>
      </c>
      <c r="G1109" s="16" t="s">
        <v>30</v>
      </c>
      <c r="H1109" s="16">
        <v>88</v>
      </c>
      <c r="I1109" s="16">
        <v>85.28</v>
      </c>
      <c r="J1109" s="16">
        <v>54.33</v>
      </c>
      <c r="K1109" s="17">
        <v>54.33</v>
      </c>
      <c r="L1109" s="16">
        <v>50.2</v>
      </c>
      <c r="M1109" s="16">
        <v>-0.5</v>
      </c>
      <c r="N1109" s="16">
        <v>-7.2</v>
      </c>
      <c r="O1109" s="16">
        <v>6.9444444444444448E-2</v>
      </c>
      <c r="P1109" s="17">
        <v>50.2</v>
      </c>
      <c r="Q1109" s="17">
        <v>-0.5</v>
      </c>
      <c r="R1109" s="17">
        <v>-7.2</v>
      </c>
      <c r="S1109" s="18">
        <v>6.9444444444444448E-2</v>
      </c>
    </row>
    <row r="1110" spans="1:19">
      <c r="A1110" s="19">
        <v>345</v>
      </c>
      <c r="B1110" s="20" t="s">
        <v>8</v>
      </c>
      <c r="C1110" s="20" t="s">
        <v>9</v>
      </c>
      <c r="D1110" s="20">
        <v>18</v>
      </c>
      <c r="E1110" s="20" t="s">
        <v>10</v>
      </c>
      <c r="F1110" s="20">
        <v>1</v>
      </c>
      <c r="G1110" s="20" t="s">
        <v>30</v>
      </c>
      <c r="H1110" s="20">
        <v>89</v>
      </c>
      <c r="I1110" s="20">
        <v>85.29</v>
      </c>
      <c r="J1110" s="20">
        <v>20.67</v>
      </c>
      <c r="K1110" s="21"/>
      <c r="L1110" s="20">
        <v>50.3</v>
      </c>
      <c r="M1110" s="20">
        <v>-1.1000000000000001</v>
      </c>
      <c r="N1110" s="20">
        <v>-7.7</v>
      </c>
      <c r="O1110" s="20">
        <v>0.14285714285714288</v>
      </c>
      <c r="P1110" s="21"/>
      <c r="Q1110" s="21"/>
      <c r="R1110" s="21"/>
      <c r="S1110" s="22"/>
    </row>
    <row r="1111" spans="1:19">
      <c r="A1111" s="15">
        <v>345</v>
      </c>
      <c r="B1111" s="16" t="s">
        <v>8</v>
      </c>
      <c r="C1111" s="16" t="s">
        <v>9</v>
      </c>
      <c r="D1111" s="16">
        <v>18</v>
      </c>
      <c r="E1111" s="16" t="s">
        <v>10</v>
      </c>
      <c r="F1111" s="16">
        <v>1</v>
      </c>
      <c r="G1111" s="16" t="s">
        <v>30</v>
      </c>
      <c r="H1111" s="16">
        <v>90</v>
      </c>
      <c r="I1111" s="16">
        <v>85.3</v>
      </c>
      <c r="J1111" s="16">
        <v>20</v>
      </c>
      <c r="K1111" s="17"/>
      <c r="L1111" s="16">
        <v>49.8</v>
      </c>
      <c r="M1111" s="16">
        <v>-0.7</v>
      </c>
      <c r="N1111" s="16">
        <v>-6.9</v>
      </c>
      <c r="O1111" s="16">
        <v>0.10144927536231883</v>
      </c>
      <c r="P1111" s="17"/>
      <c r="Q1111" s="17"/>
      <c r="R1111" s="17"/>
      <c r="S1111" s="18"/>
    </row>
    <row r="1112" spans="1:19">
      <c r="A1112" s="19">
        <v>345</v>
      </c>
      <c r="B1112" s="20" t="s">
        <v>8</v>
      </c>
      <c r="C1112" s="20" t="s">
        <v>9</v>
      </c>
      <c r="D1112" s="20">
        <v>18</v>
      </c>
      <c r="E1112" s="20" t="s">
        <v>10</v>
      </c>
      <c r="F1112" s="20">
        <v>1</v>
      </c>
      <c r="G1112" s="20" t="s">
        <v>30</v>
      </c>
      <c r="H1112" s="20">
        <v>92</v>
      </c>
      <c r="I1112" s="20">
        <v>85.32</v>
      </c>
      <c r="J1112" s="20">
        <v>132</v>
      </c>
      <c r="K1112" s="21"/>
      <c r="L1112" s="20">
        <v>25.6</v>
      </c>
      <c r="M1112" s="20">
        <v>0.5</v>
      </c>
      <c r="N1112" s="20">
        <v>-4.2</v>
      </c>
      <c r="O1112" s="20">
        <v>-0.11904761904761904</v>
      </c>
      <c r="P1112" s="21"/>
      <c r="Q1112" s="21"/>
      <c r="R1112" s="21"/>
      <c r="S1112" s="22"/>
    </row>
    <row r="1113" spans="1:19">
      <c r="A1113" s="15">
        <v>345</v>
      </c>
      <c r="B1113" s="16" t="s">
        <v>8</v>
      </c>
      <c r="C1113" s="16" t="s">
        <v>9</v>
      </c>
      <c r="D1113" s="16">
        <v>18</v>
      </c>
      <c r="E1113" s="16" t="s">
        <v>10</v>
      </c>
      <c r="F1113" s="16">
        <v>1</v>
      </c>
      <c r="G1113" s="16" t="s">
        <v>30</v>
      </c>
      <c r="H1113" s="16">
        <v>93</v>
      </c>
      <c r="I1113" s="16">
        <v>85.33</v>
      </c>
      <c r="J1113" s="16">
        <v>657</v>
      </c>
      <c r="K1113" s="17"/>
      <c r="L1113" s="16">
        <v>28.3</v>
      </c>
      <c r="M1113" s="16">
        <v>0.7</v>
      </c>
      <c r="N1113" s="16">
        <v>-4.3</v>
      </c>
      <c r="O1113" s="16">
        <v>-0.16279069767441859</v>
      </c>
      <c r="P1113" s="17"/>
      <c r="Q1113" s="17"/>
      <c r="R1113" s="17"/>
      <c r="S1113" s="18"/>
    </row>
    <row r="1114" spans="1:19">
      <c r="A1114" s="19">
        <v>345</v>
      </c>
      <c r="B1114" s="20" t="s">
        <v>8</v>
      </c>
      <c r="C1114" s="20" t="s">
        <v>9</v>
      </c>
      <c r="D1114" s="20">
        <v>18</v>
      </c>
      <c r="E1114" s="20" t="s">
        <v>10</v>
      </c>
      <c r="F1114" s="20">
        <v>1</v>
      </c>
      <c r="G1114" s="20" t="s">
        <v>30</v>
      </c>
      <c r="H1114" s="20">
        <v>94</v>
      </c>
      <c r="I1114" s="20">
        <v>85.34</v>
      </c>
      <c r="J1114" s="20">
        <v>1004.67</v>
      </c>
      <c r="K1114" s="21"/>
      <c r="L1114" s="20">
        <v>30.6</v>
      </c>
      <c r="M1114" s="20">
        <v>0</v>
      </c>
      <c r="N1114" s="20">
        <v>-3.4</v>
      </c>
      <c r="O1114" s="20">
        <v>0</v>
      </c>
      <c r="P1114" s="21"/>
      <c r="Q1114" s="21"/>
      <c r="R1114" s="21"/>
      <c r="S1114" s="22"/>
    </row>
    <row r="1115" spans="1:19">
      <c r="A1115" s="15">
        <v>345</v>
      </c>
      <c r="B1115" s="16" t="s">
        <v>8</v>
      </c>
      <c r="C1115" s="16" t="s">
        <v>9</v>
      </c>
      <c r="D1115" s="16">
        <v>18</v>
      </c>
      <c r="E1115" s="16" t="s">
        <v>10</v>
      </c>
      <c r="F1115" s="16">
        <v>1</v>
      </c>
      <c r="G1115" s="16" t="s">
        <v>30</v>
      </c>
      <c r="H1115" s="16">
        <v>95</v>
      </c>
      <c r="I1115" s="16">
        <v>85.35</v>
      </c>
      <c r="J1115" s="16">
        <v>236.33</v>
      </c>
      <c r="K1115" s="17"/>
      <c r="L1115" s="16">
        <v>23.1</v>
      </c>
      <c r="M1115" s="16">
        <v>0.2</v>
      </c>
      <c r="N1115" s="16">
        <v>-4.3</v>
      </c>
      <c r="O1115" s="16">
        <v>-4.651162790697675E-2</v>
      </c>
      <c r="P1115" s="17"/>
      <c r="Q1115" s="17"/>
      <c r="R1115" s="17"/>
      <c r="S1115" s="18"/>
    </row>
    <row r="1116" spans="1:19">
      <c r="A1116" s="19">
        <v>345</v>
      </c>
      <c r="B1116" s="20" t="s">
        <v>8</v>
      </c>
      <c r="C1116" s="20" t="s">
        <v>9</v>
      </c>
      <c r="D1116" s="20">
        <v>18</v>
      </c>
      <c r="E1116" s="20" t="s">
        <v>10</v>
      </c>
      <c r="F1116" s="20">
        <v>1</v>
      </c>
      <c r="G1116" s="20" t="s">
        <v>30</v>
      </c>
      <c r="H1116" s="20">
        <v>96</v>
      </c>
      <c r="I1116" s="20">
        <v>85.36</v>
      </c>
      <c r="J1116" s="20">
        <v>67</v>
      </c>
      <c r="K1116" s="21"/>
      <c r="L1116" s="20">
        <v>18.5</v>
      </c>
      <c r="M1116" s="20">
        <v>0.9</v>
      </c>
      <c r="N1116" s="20">
        <v>-4.0999999999999996</v>
      </c>
      <c r="O1116" s="20">
        <v>-0.21951219512195125</v>
      </c>
      <c r="P1116" s="21"/>
      <c r="Q1116" s="21"/>
      <c r="R1116" s="21"/>
      <c r="S1116" s="22"/>
    </row>
    <row r="1117" spans="1:19">
      <c r="A1117" s="15">
        <v>345</v>
      </c>
      <c r="B1117" s="16" t="s">
        <v>8</v>
      </c>
      <c r="C1117" s="16" t="s">
        <v>9</v>
      </c>
      <c r="D1117" s="16">
        <v>18</v>
      </c>
      <c r="E1117" s="16" t="s">
        <v>10</v>
      </c>
      <c r="F1117" s="16">
        <v>1</v>
      </c>
      <c r="G1117" s="16" t="s">
        <v>30</v>
      </c>
      <c r="H1117" s="16">
        <v>98</v>
      </c>
      <c r="I1117" s="16">
        <v>85.38</v>
      </c>
      <c r="J1117" s="16">
        <v>237.67</v>
      </c>
      <c r="K1117" s="17"/>
      <c r="L1117" s="16">
        <v>23.1</v>
      </c>
      <c r="M1117" s="16">
        <v>0.1</v>
      </c>
      <c r="N1117" s="16">
        <v>-4.2</v>
      </c>
      <c r="O1117" s="16">
        <v>-2.3809523809523808E-2</v>
      </c>
      <c r="P1117" s="17"/>
      <c r="Q1117" s="17"/>
      <c r="R1117" s="17"/>
      <c r="S1117" s="18"/>
    </row>
    <row r="1118" spans="1:19">
      <c r="A1118" s="19">
        <v>345</v>
      </c>
      <c r="B1118" s="20" t="s">
        <v>8</v>
      </c>
      <c r="C1118" s="20" t="s">
        <v>9</v>
      </c>
      <c r="D1118" s="20">
        <v>18</v>
      </c>
      <c r="E1118" s="20" t="s">
        <v>10</v>
      </c>
      <c r="F1118" s="20">
        <v>1</v>
      </c>
      <c r="G1118" s="20" t="s">
        <v>30</v>
      </c>
      <c r="H1118" s="20">
        <v>99</v>
      </c>
      <c r="I1118" s="20">
        <v>85.39</v>
      </c>
      <c r="J1118" s="20">
        <v>1580</v>
      </c>
      <c r="K1118" s="21">
        <v>1580</v>
      </c>
      <c r="L1118" s="20">
        <v>27.4</v>
      </c>
      <c r="M1118" s="20">
        <v>-0.5</v>
      </c>
      <c r="N1118" s="20">
        <v>-3.6</v>
      </c>
      <c r="O1118" s="20">
        <v>0.1388888888888889</v>
      </c>
      <c r="P1118" s="21">
        <v>27.4</v>
      </c>
      <c r="Q1118" s="21">
        <v>-0.5</v>
      </c>
      <c r="R1118" s="21">
        <v>-3.6</v>
      </c>
      <c r="S1118" s="22">
        <v>0.1388888888888889</v>
      </c>
    </row>
    <row r="1119" spans="1:19">
      <c r="A1119" s="15">
        <v>345</v>
      </c>
      <c r="B1119" s="16" t="s">
        <v>8</v>
      </c>
      <c r="C1119" s="16" t="s">
        <v>9</v>
      </c>
      <c r="D1119" s="16">
        <v>18</v>
      </c>
      <c r="E1119" s="16" t="s">
        <v>10</v>
      </c>
      <c r="F1119" s="16">
        <v>1</v>
      </c>
      <c r="G1119" s="16" t="s">
        <v>30</v>
      </c>
      <c r="H1119" s="16">
        <v>100</v>
      </c>
      <c r="I1119" s="16">
        <v>85.4</v>
      </c>
      <c r="J1119" s="16">
        <v>3387.33</v>
      </c>
      <c r="K1119" s="17">
        <v>3387.33</v>
      </c>
      <c r="L1119" s="16">
        <v>46.7</v>
      </c>
      <c r="M1119" s="16">
        <v>0</v>
      </c>
      <c r="N1119" s="16">
        <v>-7</v>
      </c>
      <c r="O1119" s="16">
        <v>0</v>
      </c>
      <c r="P1119" s="17">
        <v>46.7</v>
      </c>
      <c r="Q1119" s="17">
        <v>0</v>
      </c>
      <c r="R1119" s="17">
        <v>-7</v>
      </c>
      <c r="S1119" s="18">
        <v>0</v>
      </c>
    </row>
    <row r="1120" spans="1:19">
      <c r="A1120" s="19">
        <v>345</v>
      </c>
      <c r="B1120" s="20" t="s">
        <v>8</v>
      </c>
      <c r="C1120" s="20" t="s">
        <v>9</v>
      </c>
      <c r="D1120" s="20">
        <v>18</v>
      </c>
      <c r="E1120" s="20" t="s">
        <v>10</v>
      </c>
      <c r="F1120" s="20">
        <v>1</v>
      </c>
      <c r="G1120" s="20" t="s">
        <v>30</v>
      </c>
      <c r="H1120" s="20">
        <v>101</v>
      </c>
      <c r="I1120" s="20">
        <v>85.41</v>
      </c>
      <c r="J1120" s="20">
        <v>2818.33</v>
      </c>
      <c r="K1120" s="21">
        <v>2818.33</v>
      </c>
      <c r="L1120" s="20">
        <v>44</v>
      </c>
      <c r="M1120" s="20">
        <v>0.4</v>
      </c>
      <c r="N1120" s="20">
        <v>-8.8000000000000007</v>
      </c>
      <c r="O1120" s="20">
        <v>-4.5454545454545456E-2</v>
      </c>
      <c r="P1120" s="21">
        <v>44</v>
      </c>
      <c r="Q1120" s="21">
        <v>0.4</v>
      </c>
      <c r="R1120" s="21">
        <v>-8.8000000000000007</v>
      </c>
      <c r="S1120" s="22">
        <v>-4.5454545454545456E-2</v>
      </c>
    </row>
    <row r="1121" spans="1:19">
      <c r="A1121" s="15">
        <v>345</v>
      </c>
      <c r="B1121" s="16" t="s">
        <v>8</v>
      </c>
      <c r="C1121" s="16" t="s">
        <v>9</v>
      </c>
      <c r="D1121" s="16">
        <v>18</v>
      </c>
      <c r="E1121" s="16" t="s">
        <v>10</v>
      </c>
      <c r="F1121" s="16">
        <v>1</v>
      </c>
      <c r="G1121" s="16" t="s">
        <v>30</v>
      </c>
      <c r="H1121" s="16">
        <v>102</v>
      </c>
      <c r="I1121" s="16">
        <v>85.42</v>
      </c>
      <c r="J1121" s="16">
        <v>4641.33</v>
      </c>
      <c r="K1121" s="17">
        <v>4641.33</v>
      </c>
      <c r="L1121" s="16">
        <v>50.6</v>
      </c>
      <c r="M1121" s="16">
        <v>0.4</v>
      </c>
      <c r="N1121" s="16">
        <v>-8.8000000000000007</v>
      </c>
      <c r="O1121" s="16">
        <v>-4.5454545454545456E-2</v>
      </c>
      <c r="P1121" s="17">
        <v>50.6</v>
      </c>
      <c r="Q1121" s="17">
        <v>0.4</v>
      </c>
      <c r="R1121" s="17">
        <v>-8.8000000000000007</v>
      </c>
      <c r="S1121" s="18">
        <v>-4.5454545454545456E-2</v>
      </c>
    </row>
    <row r="1122" spans="1:19">
      <c r="A1122" s="19">
        <v>345</v>
      </c>
      <c r="B1122" s="20" t="s">
        <v>8</v>
      </c>
      <c r="C1122" s="20" t="s">
        <v>9</v>
      </c>
      <c r="D1122" s="20">
        <v>18</v>
      </c>
      <c r="E1122" s="20" t="s">
        <v>10</v>
      </c>
      <c r="F1122" s="20">
        <v>1</v>
      </c>
      <c r="G1122" s="20" t="s">
        <v>30</v>
      </c>
      <c r="H1122" s="20">
        <v>103</v>
      </c>
      <c r="I1122" s="20">
        <v>85.43</v>
      </c>
      <c r="J1122" s="20">
        <v>5533</v>
      </c>
      <c r="K1122" s="21">
        <v>5533</v>
      </c>
      <c r="L1122" s="20">
        <v>38.299999999999997</v>
      </c>
      <c r="M1122" s="20">
        <v>0.7</v>
      </c>
      <c r="N1122" s="20">
        <v>-4.5999999999999996</v>
      </c>
      <c r="O1122" s="20">
        <v>-0.15217391304347827</v>
      </c>
      <c r="P1122" s="21">
        <v>38.299999999999997</v>
      </c>
      <c r="Q1122" s="21">
        <v>0.7</v>
      </c>
      <c r="R1122" s="21">
        <v>-4.5999999999999996</v>
      </c>
      <c r="S1122" s="22">
        <v>-0.15217391304347827</v>
      </c>
    </row>
    <row r="1123" spans="1:19">
      <c r="A1123" s="15">
        <v>345</v>
      </c>
      <c r="B1123" s="16" t="s">
        <v>8</v>
      </c>
      <c r="C1123" s="16" t="s">
        <v>9</v>
      </c>
      <c r="D1123" s="16">
        <v>18</v>
      </c>
      <c r="E1123" s="16" t="s">
        <v>10</v>
      </c>
      <c r="F1123" s="16">
        <v>1</v>
      </c>
      <c r="G1123" s="16" t="s">
        <v>30</v>
      </c>
      <c r="H1123" s="16">
        <v>104</v>
      </c>
      <c r="I1123" s="16">
        <v>85.44</v>
      </c>
      <c r="J1123" s="16">
        <v>3724.67</v>
      </c>
      <c r="K1123" s="17">
        <v>3724.67</v>
      </c>
      <c r="L1123" s="16">
        <v>41.3</v>
      </c>
      <c r="M1123" s="16">
        <v>0.1</v>
      </c>
      <c r="N1123" s="16">
        <v>-7</v>
      </c>
      <c r="O1123" s="16">
        <v>-1.4285714285714287E-2</v>
      </c>
      <c r="P1123" s="17">
        <v>41.3</v>
      </c>
      <c r="Q1123" s="17">
        <v>0.1</v>
      </c>
      <c r="R1123" s="17">
        <v>-7</v>
      </c>
      <c r="S1123" s="18">
        <v>-1.4285714285714287E-2</v>
      </c>
    </row>
    <row r="1124" spans="1:19">
      <c r="A1124" s="19">
        <v>345</v>
      </c>
      <c r="B1124" s="20" t="s">
        <v>8</v>
      </c>
      <c r="C1124" s="20" t="s">
        <v>9</v>
      </c>
      <c r="D1124" s="20">
        <v>18</v>
      </c>
      <c r="E1124" s="20" t="s">
        <v>10</v>
      </c>
      <c r="F1124" s="20">
        <v>1</v>
      </c>
      <c r="G1124" s="20" t="s">
        <v>30</v>
      </c>
      <c r="H1124" s="20">
        <v>105</v>
      </c>
      <c r="I1124" s="20">
        <v>85.45</v>
      </c>
      <c r="J1124" s="20">
        <v>4242.33</v>
      </c>
      <c r="K1124" s="21">
        <v>4242.33</v>
      </c>
      <c r="L1124" s="20">
        <v>45.1</v>
      </c>
      <c r="M1124" s="20">
        <v>-0.1</v>
      </c>
      <c r="N1124" s="20">
        <v>-5.3</v>
      </c>
      <c r="O1124" s="20">
        <v>1.886792452830189E-2</v>
      </c>
      <c r="P1124" s="21">
        <v>45.1</v>
      </c>
      <c r="Q1124" s="21">
        <v>-0.1</v>
      </c>
      <c r="R1124" s="21">
        <v>-5.3</v>
      </c>
      <c r="S1124" s="22">
        <v>1.886792452830189E-2</v>
      </c>
    </row>
    <row r="1125" spans="1:19">
      <c r="A1125" s="15">
        <v>345</v>
      </c>
      <c r="B1125" s="16" t="s">
        <v>8</v>
      </c>
      <c r="C1125" s="16" t="s">
        <v>9</v>
      </c>
      <c r="D1125" s="16">
        <v>18</v>
      </c>
      <c r="E1125" s="16" t="s">
        <v>10</v>
      </c>
      <c r="F1125" s="16">
        <v>1</v>
      </c>
      <c r="G1125" s="16" t="s">
        <v>30</v>
      </c>
      <c r="H1125" s="16">
        <v>106</v>
      </c>
      <c r="I1125" s="16">
        <v>85.46</v>
      </c>
      <c r="J1125" s="16">
        <v>3960</v>
      </c>
      <c r="K1125" s="17"/>
      <c r="L1125" s="16">
        <v>46.9</v>
      </c>
      <c r="M1125" s="16">
        <v>0.1</v>
      </c>
      <c r="N1125" s="16">
        <v>-6.9</v>
      </c>
      <c r="O1125" s="16">
        <v>-1.4492753623188406E-2</v>
      </c>
      <c r="P1125" s="17"/>
      <c r="Q1125" s="17"/>
      <c r="R1125" s="17"/>
      <c r="S1125" s="18"/>
    </row>
    <row r="1126" spans="1:19">
      <c r="A1126" s="19">
        <v>345</v>
      </c>
      <c r="B1126" s="20" t="s">
        <v>8</v>
      </c>
      <c r="C1126" s="20" t="s">
        <v>9</v>
      </c>
      <c r="D1126" s="20">
        <v>18</v>
      </c>
      <c r="E1126" s="20" t="s">
        <v>10</v>
      </c>
      <c r="F1126" s="20">
        <v>1</v>
      </c>
      <c r="G1126" s="20" t="s">
        <v>30</v>
      </c>
      <c r="H1126" s="20">
        <v>107</v>
      </c>
      <c r="I1126" s="20">
        <v>85.47</v>
      </c>
      <c r="J1126" s="20">
        <v>461</v>
      </c>
      <c r="K1126" s="21"/>
      <c r="L1126" s="20">
        <v>23.7</v>
      </c>
      <c r="M1126" s="20">
        <v>-1.8</v>
      </c>
      <c r="N1126" s="20">
        <v>-9</v>
      </c>
      <c r="O1126" s="20">
        <v>0.2</v>
      </c>
      <c r="P1126" s="21"/>
      <c r="Q1126" s="21"/>
      <c r="R1126" s="21"/>
      <c r="S1126" s="22"/>
    </row>
    <row r="1127" spans="1:19">
      <c r="A1127" s="15">
        <v>345</v>
      </c>
      <c r="B1127" s="16" t="s">
        <v>8</v>
      </c>
      <c r="C1127" s="16" t="s">
        <v>9</v>
      </c>
      <c r="D1127" s="16">
        <v>18</v>
      </c>
      <c r="E1127" s="16" t="s">
        <v>10</v>
      </c>
      <c r="F1127" s="16">
        <v>1</v>
      </c>
      <c r="G1127" s="16" t="s">
        <v>30</v>
      </c>
      <c r="H1127" s="16">
        <v>108</v>
      </c>
      <c r="I1127" s="16">
        <v>85.48</v>
      </c>
      <c r="J1127" s="16">
        <v>610</v>
      </c>
      <c r="K1127" s="17"/>
      <c r="L1127" s="16">
        <v>33.299999999999997</v>
      </c>
      <c r="M1127" s="16">
        <v>0.3</v>
      </c>
      <c r="N1127" s="16">
        <v>-4.4000000000000004</v>
      </c>
      <c r="O1127" s="16">
        <v>-6.8181818181818177E-2</v>
      </c>
      <c r="P1127" s="17"/>
      <c r="Q1127" s="17"/>
      <c r="R1127" s="17"/>
      <c r="S1127" s="18"/>
    </row>
    <row r="1128" spans="1:19">
      <c r="A1128" s="19">
        <v>345</v>
      </c>
      <c r="B1128" s="20" t="s">
        <v>8</v>
      </c>
      <c r="C1128" s="20" t="s">
        <v>9</v>
      </c>
      <c r="D1128" s="20">
        <v>18</v>
      </c>
      <c r="E1128" s="20" t="s">
        <v>10</v>
      </c>
      <c r="F1128" s="20">
        <v>1</v>
      </c>
      <c r="G1128" s="20" t="s">
        <v>30</v>
      </c>
      <c r="H1128" s="20">
        <v>109</v>
      </c>
      <c r="I1128" s="20">
        <v>85.49</v>
      </c>
      <c r="J1128" s="20">
        <v>2865</v>
      </c>
      <c r="K1128" s="21">
        <v>2865</v>
      </c>
      <c r="L1128" s="20">
        <v>45.3</v>
      </c>
      <c r="M1128" s="20">
        <v>0.9</v>
      </c>
      <c r="N1128" s="20">
        <v>-6.5</v>
      </c>
      <c r="O1128" s="20">
        <v>-0.13846153846153847</v>
      </c>
      <c r="P1128" s="21">
        <v>45.3</v>
      </c>
      <c r="Q1128" s="21">
        <v>0.9</v>
      </c>
      <c r="R1128" s="21">
        <v>-6.5</v>
      </c>
      <c r="S1128" s="22">
        <v>-0.13846153846153847</v>
      </c>
    </row>
    <row r="1129" spans="1:19">
      <c r="A1129" s="15">
        <v>345</v>
      </c>
      <c r="B1129" s="16" t="s">
        <v>8</v>
      </c>
      <c r="C1129" s="16" t="s">
        <v>9</v>
      </c>
      <c r="D1129" s="16">
        <v>18</v>
      </c>
      <c r="E1129" s="16" t="s">
        <v>10</v>
      </c>
      <c r="F1129" s="16">
        <v>1</v>
      </c>
      <c r="G1129" s="16" t="s">
        <v>30</v>
      </c>
      <c r="H1129" s="16">
        <v>110</v>
      </c>
      <c r="I1129" s="16">
        <v>85.5</v>
      </c>
      <c r="J1129" s="16">
        <v>4178.67</v>
      </c>
      <c r="K1129" s="17">
        <v>4178.67</v>
      </c>
      <c r="L1129" s="16">
        <v>30.4</v>
      </c>
      <c r="M1129" s="16">
        <v>0.1</v>
      </c>
      <c r="N1129" s="16">
        <v>-5.0999999999999996</v>
      </c>
      <c r="O1129" s="16">
        <v>-1.9607843137254905E-2</v>
      </c>
      <c r="P1129" s="17">
        <v>30.4</v>
      </c>
      <c r="Q1129" s="17">
        <v>0.1</v>
      </c>
      <c r="R1129" s="17">
        <v>-5.0999999999999996</v>
      </c>
      <c r="S1129" s="18">
        <v>-1.9607843137254905E-2</v>
      </c>
    </row>
    <row r="1130" spans="1:19">
      <c r="A1130" s="19">
        <v>345</v>
      </c>
      <c r="B1130" s="20" t="s">
        <v>8</v>
      </c>
      <c r="C1130" s="20" t="s">
        <v>9</v>
      </c>
      <c r="D1130" s="20">
        <v>18</v>
      </c>
      <c r="E1130" s="20" t="s">
        <v>10</v>
      </c>
      <c r="F1130" s="20">
        <v>1</v>
      </c>
      <c r="G1130" s="20" t="s">
        <v>30</v>
      </c>
      <c r="H1130" s="20">
        <v>111</v>
      </c>
      <c r="I1130" s="20">
        <v>85.51</v>
      </c>
      <c r="J1130" s="20">
        <v>3590.33</v>
      </c>
      <c r="K1130" s="21">
        <v>3590.33</v>
      </c>
      <c r="L1130" s="20">
        <v>47.6</v>
      </c>
      <c r="M1130" s="20">
        <v>0.9</v>
      </c>
      <c r="N1130" s="20">
        <v>-5.0999999999999996</v>
      </c>
      <c r="O1130" s="20">
        <v>-0.17647058823529413</v>
      </c>
      <c r="P1130" s="21">
        <v>47.6</v>
      </c>
      <c r="Q1130" s="21">
        <v>0.9</v>
      </c>
      <c r="R1130" s="21">
        <v>-5.0999999999999996</v>
      </c>
      <c r="S1130" s="22">
        <v>-0.17647058823529413</v>
      </c>
    </row>
    <row r="1131" spans="1:19">
      <c r="A1131" s="15">
        <v>345</v>
      </c>
      <c r="B1131" s="16" t="s">
        <v>8</v>
      </c>
      <c r="C1131" s="16" t="s">
        <v>9</v>
      </c>
      <c r="D1131" s="16">
        <v>18</v>
      </c>
      <c r="E1131" s="16" t="s">
        <v>10</v>
      </c>
      <c r="F1131" s="16">
        <v>1</v>
      </c>
      <c r="G1131" s="16" t="s">
        <v>30</v>
      </c>
      <c r="H1131" s="16">
        <v>112</v>
      </c>
      <c r="I1131" s="16">
        <v>85.52</v>
      </c>
      <c r="J1131" s="16">
        <v>6958.67</v>
      </c>
      <c r="K1131" s="17">
        <v>6958.67</v>
      </c>
      <c r="L1131" s="16">
        <v>40.799999999999997</v>
      </c>
      <c r="M1131" s="16">
        <v>0.2</v>
      </c>
      <c r="N1131" s="16">
        <v>-6.8</v>
      </c>
      <c r="O1131" s="16">
        <v>-2.9411764705882356E-2</v>
      </c>
      <c r="P1131" s="17">
        <v>40.799999999999997</v>
      </c>
      <c r="Q1131" s="17">
        <v>0.2</v>
      </c>
      <c r="R1131" s="17">
        <v>-6.8</v>
      </c>
      <c r="S1131" s="18">
        <v>-2.9411764705882356E-2</v>
      </c>
    </row>
    <row r="1132" spans="1:19">
      <c r="A1132" s="19">
        <v>345</v>
      </c>
      <c r="B1132" s="20" t="s">
        <v>8</v>
      </c>
      <c r="C1132" s="20" t="s">
        <v>9</v>
      </c>
      <c r="D1132" s="20">
        <v>18</v>
      </c>
      <c r="E1132" s="20" t="s">
        <v>10</v>
      </c>
      <c r="F1132" s="20">
        <v>1</v>
      </c>
      <c r="G1132" s="20" t="s">
        <v>30</v>
      </c>
      <c r="H1132" s="20">
        <v>113</v>
      </c>
      <c r="I1132" s="20">
        <v>85.53</v>
      </c>
      <c r="J1132" s="20">
        <v>5107.33</v>
      </c>
      <c r="K1132" s="21">
        <v>5107.33</v>
      </c>
      <c r="L1132" s="20">
        <v>44.7</v>
      </c>
      <c r="M1132" s="20">
        <v>0.6</v>
      </c>
      <c r="N1132" s="20">
        <v>-7.9</v>
      </c>
      <c r="O1132" s="20">
        <v>-7.5949367088607583E-2</v>
      </c>
      <c r="P1132" s="21">
        <v>44.7</v>
      </c>
      <c r="Q1132" s="21">
        <v>0.6</v>
      </c>
      <c r="R1132" s="21">
        <v>-7.9</v>
      </c>
      <c r="S1132" s="22">
        <v>-7.5949367088607583E-2</v>
      </c>
    </row>
    <row r="1133" spans="1:19">
      <c r="A1133" s="15">
        <v>345</v>
      </c>
      <c r="B1133" s="16" t="s">
        <v>8</v>
      </c>
      <c r="C1133" s="16" t="s">
        <v>9</v>
      </c>
      <c r="D1133" s="16">
        <v>18</v>
      </c>
      <c r="E1133" s="16" t="s">
        <v>10</v>
      </c>
      <c r="F1133" s="16">
        <v>1</v>
      </c>
      <c r="G1133" s="16" t="s">
        <v>30</v>
      </c>
      <c r="H1133" s="16">
        <v>114</v>
      </c>
      <c r="I1133" s="16">
        <v>85.54</v>
      </c>
      <c r="J1133" s="16">
        <v>4291.67</v>
      </c>
      <c r="K1133" s="17"/>
      <c r="L1133" s="16">
        <v>34.299999999999997</v>
      </c>
      <c r="M1133" s="16">
        <v>-0.6</v>
      </c>
      <c r="N1133" s="16">
        <v>-4.7</v>
      </c>
      <c r="O1133" s="16">
        <v>0.1276595744680851</v>
      </c>
      <c r="P1133" s="17"/>
      <c r="Q1133" s="17"/>
      <c r="R1133" s="17"/>
      <c r="S1133" s="18"/>
    </row>
    <row r="1134" spans="1:19">
      <c r="A1134" s="19">
        <v>345</v>
      </c>
      <c r="B1134" s="20" t="s">
        <v>8</v>
      </c>
      <c r="C1134" s="20" t="s">
        <v>9</v>
      </c>
      <c r="D1134" s="20">
        <v>18</v>
      </c>
      <c r="E1134" s="20" t="s">
        <v>10</v>
      </c>
      <c r="F1134" s="20">
        <v>1</v>
      </c>
      <c r="G1134" s="20" t="s">
        <v>30</v>
      </c>
      <c r="H1134" s="20">
        <v>118</v>
      </c>
      <c r="I1134" s="20">
        <v>85.58</v>
      </c>
      <c r="J1134" s="20">
        <v>3924.33</v>
      </c>
      <c r="K1134" s="21"/>
      <c r="L1134" s="20">
        <v>33.4</v>
      </c>
      <c r="M1134" s="20">
        <v>0</v>
      </c>
      <c r="N1134" s="20">
        <v>-4.8</v>
      </c>
      <c r="O1134" s="20">
        <v>0</v>
      </c>
      <c r="P1134" s="21"/>
      <c r="Q1134" s="21"/>
      <c r="R1134" s="21"/>
      <c r="S1134" s="22"/>
    </row>
    <row r="1135" spans="1:19">
      <c r="A1135" s="15">
        <v>345</v>
      </c>
      <c r="B1135" s="16" t="s">
        <v>8</v>
      </c>
      <c r="C1135" s="16" t="s">
        <v>9</v>
      </c>
      <c r="D1135" s="16">
        <v>18</v>
      </c>
      <c r="E1135" s="16" t="s">
        <v>10</v>
      </c>
      <c r="F1135" s="16">
        <v>1</v>
      </c>
      <c r="G1135" s="16" t="s">
        <v>30</v>
      </c>
      <c r="H1135" s="16">
        <v>119</v>
      </c>
      <c r="I1135" s="16">
        <v>85.59</v>
      </c>
      <c r="J1135" s="16">
        <v>4492</v>
      </c>
      <c r="K1135" s="17">
        <v>4492</v>
      </c>
      <c r="L1135" s="16">
        <v>36.6</v>
      </c>
      <c r="M1135" s="16">
        <v>0.2</v>
      </c>
      <c r="N1135" s="16">
        <v>-6</v>
      </c>
      <c r="O1135" s="16">
        <v>-3.3333333333333333E-2</v>
      </c>
      <c r="P1135" s="17">
        <v>36.6</v>
      </c>
      <c r="Q1135" s="17">
        <v>0.2</v>
      </c>
      <c r="R1135" s="17">
        <v>-6</v>
      </c>
      <c r="S1135" s="18">
        <v>-3.3333333333333333E-2</v>
      </c>
    </row>
    <row r="1136" spans="1:19">
      <c r="A1136" s="19">
        <v>345</v>
      </c>
      <c r="B1136" s="20" t="s">
        <v>8</v>
      </c>
      <c r="C1136" s="20" t="s">
        <v>9</v>
      </c>
      <c r="D1136" s="20">
        <v>18</v>
      </c>
      <c r="E1136" s="20" t="s">
        <v>10</v>
      </c>
      <c r="F1136" s="20">
        <v>1</v>
      </c>
      <c r="G1136" s="20" t="s">
        <v>30</v>
      </c>
      <c r="H1136" s="20">
        <v>120</v>
      </c>
      <c r="I1136" s="20">
        <v>85.6</v>
      </c>
      <c r="J1136" s="20">
        <v>2143.67</v>
      </c>
      <c r="K1136" s="21">
        <v>2143.67</v>
      </c>
      <c r="L1136" s="20">
        <v>38.299999999999997</v>
      </c>
      <c r="M1136" s="20">
        <v>0</v>
      </c>
      <c r="N1136" s="20">
        <v>-5</v>
      </c>
      <c r="O1136" s="20">
        <v>0</v>
      </c>
      <c r="P1136" s="21">
        <v>38.299999999999997</v>
      </c>
      <c r="Q1136" s="21">
        <v>0</v>
      </c>
      <c r="R1136" s="21">
        <v>-5</v>
      </c>
      <c r="S1136" s="22">
        <v>0</v>
      </c>
    </row>
    <row r="1137" spans="1:19">
      <c r="A1137" s="15">
        <v>345</v>
      </c>
      <c r="B1137" s="16" t="s">
        <v>8</v>
      </c>
      <c r="C1137" s="16" t="s">
        <v>9</v>
      </c>
      <c r="D1137" s="16">
        <v>18</v>
      </c>
      <c r="E1137" s="16" t="s">
        <v>10</v>
      </c>
      <c r="F1137" s="16">
        <v>1</v>
      </c>
      <c r="G1137" s="16" t="s">
        <v>30</v>
      </c>
      <c r="H1137" s="16">
        <v>121</v>
      </c>
      <c r="I1137" s="16">
        <v>85.61</v>
      </c>
      <c r="J1137" s="16">
        <v>2933.67</v>
      </c>
      <c r="K1137" s="17">
        <v>2933.67</v>
      </c>
      <c r="L1137" s="16">
        <v>44.2</v>
      </c>
      <c r="M1137" s="16">
        <v>-0.3</v>
      </c>
      <c r="N1137" s="16">
        <v>-6.4</v>
      </c>
      <c r="O1137" s="16">
        <v>4.6874999999999993E-2</v>
      </c>
      <c r="P1137" s="17">
        <v>44.2</v>
      </c>
      <c r="Q1137" s="17">
        <v>-0.3</v>
      </c>
      <c r="R1137" s="17">
        <v>-6.4</v>
      </c>
      <c r="S1137" s="18">
        <v>4.6874999999999993E-2</v>
      </c>
    </row>
    <row r="1138" spans="1:19">
      <c r="A1138" s="19">
        <v>345</v>
      </c>
      <c r="B1138" s="20" t="s">
        <v>8</v>
      </c>
      <c r="C1138" s="20" t="s">
        <v>9</v>
      </c>
      <c r="D1138" s="20">
        <v>18</v>
      </c>
      <c r="E1138" s="20" t="s">
        <v>10</v>
      </c>
      <c r="F1138" s="20">
        <v>1</v>
      </c>
      <c r="G1138" s="20" t="s">
        <v>30</v>
      </c>
      <c r="H1138" s="20">
        <v>122</v>
      </c>
      <c r="I1138" s="20">
        <v>85.62</v>
      </c>
      <c r="J1138" s="20">
        <v>3075.33</v>
      </c>
      <c r="K1138" s="21">
        <v>3075.33</v>
      </c>
      <c r="L1138" s="20">
        <v>41.4</v>
      </c>
      <c r="M1138" s="20">
        <v>-0.1</v>
      </c>
      <c r="N1138" s="20">
        <v>-6.1</v>
      </c>
      <c r="O1138" s="20">
        <v>1.6393442622950821E-2</v>
      </c>
      <c r="P1138" s="21">
        <v>41.4</v>
      </c>
      <c r="Q1138" s="21">
        <v>-0.1</v>
      </c>
      <c r="R1138" s="21">
        <v>-6.1</v>
      </c>
      <c r="S1138" s="22">
        <v>1.6393442622950821E-2</v>
      </c>
    </row>
    <row r="1139" spans="1:19">
      <c r="A1139" s="15">
        <v>345</v>
      </c>
      <c r="B1139" s="16" t="s">
        <v>8</v>
      </c>
      <c r="C1139" s="16" t="s">
        <v>9</v>
      </c>
      <c r="D1139" s="16">
        <v>18</v>
      </c>
      <c r="E1139" s="16" t="s">
        <v>10</v>
      </c>
      <c r="F1139" s="16">
        <v>1</v>
      </c>
      <c r="G1139" s="16" t="s">
        <v>30</v>
      </c>
      <c r="H1139" s="16">
        <v>123</v>
      </c>
      <c r="I1139" s="16">
        <v>85.63</v>
      </c>
      <c r="J1139" s="16">
        <v>2524.67</v>
      </c>
      <c r="K1139" s="17">
        <v>2524.67</v>
      </c>
      <c r="L1139" s="16">
        <v>52.5</v>
      </c>
      <c r="M1139" s="16">
        <v>0.4</v>
      </c>
      <c r="N1139" s="16">
        <v>-8.6</v>
      </c>
      <c r="O1139" s="16">
        <v>-4.651162790697675E-2</v>
      </c>
      <c r="P1139" s="17">
        <v>52.5</v>
      </c>
      <c r="Q1139" s="17">
        <v>0.4</v>
      </c>
      <c r="R1139" s="17">
        <v>-8.6</v>
      </c>
      <c r="S1139" s="18">
        <v>-4.651162790697675E-2</v>
      </c>
    </row>
    <row r="1140" spans="1:19">
      <c r="A1140" s="19">
        <v>345</v>
      </c>
      <c r="B1140" s="20" t="s">
        <v>8</v>
      </c>
      <c r="C1140" s="20" t="s">
        <v>9</v>
      </c>
      <c r="D1140" s="20">
        <v>18</v>
      </c>
      <c r="E1140" s="20" t="s">
        <v>10</v>
      </c>
      <c r="F1140" s="20">
        <v>1</v>
      </c>
      <c r="G1140" s="20" t="s">
        <v>30</v>
      </c>
      <c r="H1140" s="20">
        <v>124</v>
      </c>
      <c r="I1140" s="20">
        <v>85.64</v>
      </c>
      <c r="J1140" s="20">
        <v>2181</v>
      </c>
      <c r="K1140" s="21">
        <v>2181</v>
      </c>
      <c r="L1140" s="20">
        <v>43.4</v>
      </c>
      <c r="M1140" s="20">
        <v>0</v>
      </c>
      <c r="N1140" s="20">
        <v>-6</v>
      </c>
      <c r="O1140" s="20">
        <v>0</v>
      </c>
      <c r="P1140" s="21">
        <v>43.4</v>
      </c>
      <c r="Q1140" s="21">
        <v>0</v>
      </c>
      <c r="R1140" s="21">
        <v>-6</v>
      </c>
      <c r="S1140" s="22">
        <v>0</v>
      </c>
    </row>
    <row r="1141" spans="1:19">
      <c r="A1141" s="15">
        <v>345</v>
      </c>
      <c r="B1141" s="16" t="s">
        <v>8</v>
      </c>
      <c r="C1141" s="16" t="s">
        <v>9</v>
      </c>
      <c r="D1141" s="16">
        <v>18</v>
      </c>
      <c r="E1141" s="16" t="s">
        <v>10</v>
      </c>
      <c r="F1141" s="16">
        <v>1</v>
      </c>
      <c r="G1141" s="16" t="s">
        <v>30</v>
      </c>
      <c r="H1141" s="16">
        <v>125</v>
      </c>
      <c r="I1141" s="16">
        <v>85.65</v>
      </c>
      <c r="J1141" s="16">
        <v>3493.33</v>
      </c>
      <c r="K1141" s="17">
        <v>3493.33</v>
      </c>
      <c r="L1141" s="16">
        <v>41.1</v>
      </c>
      <c r="M1141" s="16">
        <v>0.1</v>
      </c>
      <c r="N1141" s="16">
        <v>-6.3</v>
      </c>
      <c r="O1141" s="16">
        <v>-1.5873015873015876E-2</v>
      </c>
      <c r="P1141" s="17">
        <v>41.1</v>
      </c>
      <c r="Q1141" s="17">
        <v>0.1</v>
      </c>
      <c r="R1141" s="17">
        <v>-6.3</v>
      </c>
      <c r="S1141" s="18">
        <v>-1.5873015873015876E-2</v>
      </c>
    </row>
    <row r="1142" spans="1:19">
      <c r="A1142" s="19">
        <v>345</v>
      </c>
      <c r="B1142" s="20" t="s">
        <v>8</v>
      </c>
      <c r="C1142" s="20" t="s">
        <v>9</v>
      </c>
      <c r="D1142" s="20">
        <v>18</v>
      </c>
      <c r="E1142" s="20" t="s">
        <v>10</v>
      </c>
      <c r="F1142" s="20">
        <v>1</v>
      </c>
      <c r="G1142" s="20" t="s">
        <v>30</v>
      </c>
      <c r="H1142" s="20">
        <v>126</v>
      </c>
      <c r="I1142" s="20">
        <v>85.66</v>
      </c>
      <c r="J1142" s="20">
        <v>5300.67</v>
      </c>
      <c r="K1142" s="21">
        <v>5300.67</v>
      </c>
      <c r="L1142" s="20">
        <v>27.7</v>
      </c>
      <c r="M1142" s="20">
        <v>-0.7</v>
      </c>
      <c r="N1142" s="20">
        <v>-1.5</v>
      </c>
      <c r="O1142" s="20">
        <v>0.46666666666666662</v>
      </c>
      <c r="P1142" s="21">
        <v>27.7</v>
      </c>
      <c r="Q1142" s="21">
        <v>-0.7</v>
      </c>
      <c r="R1142" s="21">
        <v>-1.5</v>
      </c>
      <c r="S1142" s="22">
        <v>0.46666666666666662</v>
      </c>
    </row>
    <row r="1143" spans="1:19">
      <c r="A1143" s="15">
        <v>345</v>
      </c>
      <c r="B1143" s="16" t="s">
        <v>8</v>
      </c>
      <c r="C1143" s="16" t="s">
        <v>9</v>
      </c>
      <c r="D1143" s="16">
        <v>18</v>
      </c>
      <c r="E1143" s="16" t="s">
        <v>10</v>
      </c>
      <c r="F1143" s="16">
        <v>1</v>
      </c>
      <c r="G1143" s="16" t="s">
        <v>30</v>
      </c>
      <c r="H1143" s="16">
        <v>127</v>
      </c>
      <c r="I1143" s="16">
        <v>85.67</v>
      </c>
      <c r="J1143" s="16">
        <v>1160.67</v>
      </c>
      <c r="K1143" s="17"/>
      <c r="L1143" s="16">
        <v>21.6</v>
      </c>
      <c r="M1143" s="16">
        <v>-0.2</v>
      </c>
      <c r="N1143" s="16">
        <v>-2</v>
      </c>
      <c r="O1143" s="16">
        <v>0.1</v>
      </c>
      <c r="P1143" s="17"/>
      <c r="Q1143" s="17"/>
      <c r="R1143" s="17"/>
      <c r="S1143" s="18"/>
    </row>
    <row r="1144" spans="1:19">
      <c r="A1144" s="19">
        <v>345</v>
      </c>
      <c r="B1144" s="20" t="s">
        <v>8</v>
      </c>
      <c r="C1144" s="20" t="s">
        <v>9</v>
      </c>
      <c r="D1144" s="20">
        <v>18</v>
      </c>
      <c r="E1144" s="20" t="s">
        <v>10</v>
      </c>
      <c r="F1144" s="20">
        <v>1</v>
      </c>
      <c r="G1144" s="20" t="s">
        <v>30</v>
      </c>
      <c r="H1144" s="20">
        <v>128</v>
      </c>
      <c r="I1144" s="20">
        <v>85.68</v>
      </c>
      <c r="J1144" s="20">
        <v>92</v>
      </c>
      <c r="K1144" s="21"/>
      <c r="L1144" s="20">
        <v>19.2</v>
      </c>
      <c r="M1144" s="20">
        <v>0.2</v>
      </c>
      <c r="N1144" s="20">
        <v>-3.3</v>
      </c>
      <c r="O1144" s="20">
        <v>-6.0606060606060615E-2</v>
      </c>
      <c r="P1144" s="21"/>
      <c r="Q1144" s="21"/>
      <c r="R1144" s="21"/>
      <c r="S1144" s="22"/>
    </row>
    <row r="1145" spans="1:19">
      <c r="A1145" s="15">
        <v>345</v>
      </c>
      <c r="B1145" s="16" t="s">
        <v>8</v>
      </c>
      <c r="C1145" s="16" t="s">
        <v>9</v>
      </c>
      <c r="D1145" s="16">
        <v>18</v>
      </c>
      <c r="E1145" s="16" t="s">
        <v>10</v>
      </c>
      <c r="F1145" s="16">
        <v>1</v>
      </c>
      <c r="G1145" s="16" t="s">
        <v>30</v>
      </c>
      <c r="H1145" s="16">
        <v>129</v>
      </c>
      <c r="I1145" s="16">
        <v>85.69</v>
      </c>
      <c r="J1145" s="16">
        <v>182.33</v>
      </c>
      <c r="K1145" s="17"/>
      <c r="L1145" s="16">
        <v>17.5</v>
      </c>
      <c r="M1145" s="16">
        <v>0.5</v>
      </c>
      <c r="N1145" s="16">
        <v>-1.8</v>
      </c>
      <c r="O1145" s="16">
        <v>-0.27777777777777779</v>
      </c>
      <c r="P1145" s="17"/>
      <c r="Q1145" s="17"/>
      <c r="R1145" s="17"/>
      <c r="S1145" s="18"/>
    </row>
    <row r="1146" spans="1:19">
      <c r="A1146" s="19">
        <v>345</v>
      </c>
      <c r="B1146" s="20" t="s">
        <v>8</v>
      </c>
      <c r="C1146" s="20" t="s">
        <v>9</v>
      </c>
      <c r="D1146" s="20">
        <v>18</v>
      </c>
      <c r="E1146" s="20" t="s">
        <v>10</v>
      </c>
      <c r="F1146" s="20">
        <v>1</v>
      </c>
      <c r="G1146" s="20" t="s">
        <v>30</v>
      </c>
      <c r="H1146" s="20">
        <v>130</v>
      </c>
      <c r="I1146" s="20">
        <v>85.7</v>
      </c>
      <c r="J1146" s="20">
        <v>4263.67</v>
      </c>
      <c r="K1146" s="21">
        <v>4263.67</v>
      </c>
      <c r="L1146" s="20">
        <v>28.5</v>
      </c>
      <c r="M1146" s="20">
        <v>-0.8</v>
      </c>
      <c r="N1146" s="20">
        <v>-1.5</v>
      </c>
      <c r="O1146" s="20">
        <v>0.53333333333333333</v>
      </c>
      <c r="P1146" s="21">
        <v>28.5</v>
      </c>
      <c r="Q1146" s="21">
        <v>-0.8</v>
      </c>
      <c r="R1146" s="21">
        <v>-1.5</v>
      </c>
      <c r="S1146" s="22">
        <v>0.53333333333333333</v>
      </c>
    </row>
    <row r="1147" spans="1:19">
      <c r="A1147" s="15">
        <v>345</v>
      </c>
      <c r="B1147" s="16" t="s">
        <v>8</v>
      </c>
      <c r="C1147" s="16" t="s">
        <v>9</v>
      </c>
      <c r="D1147" s="16">
        <v>18</v>
      </c>
      <c r="E1147" s="16" t="s">
        <v>10</v>
      </c>
      <c r="F1147" s="16">
        <v>1</v>
      </c>
      <c r="G1147" s="16" t="s">
        <v>30</v>
      </c>
      <c r="H1147" s="16">
        <v>131</v>
      </c>
      <c r="I1147" s="16">
        <v>85.71</v>
      </c>
      <c r="J1147" s="16">
        <v>3936.33</v>
      </c>
      <c r="K1147" s="17">
        <v>3936.33</v>
      </c>
      <c r="L1147" s="16">
        <v>19.600000000000001</v>
      </c>
      <c r="M1147" s="16">
        <v>0.6</v>
      </c>
      <c r="N1147" s="16">
        <v>-3.5</v>
      </c>
      <c r="O1147" s="16">
        <v>-0.17142857142857143</v>
      </c>
      <c r="P1147" s="17">
        <v>19.600000000000001</v>
      </c>
      <c r="Q1147" s="17">
        <v>0.6</v>
      </c>
      <c r="R1147" s="17">
        <v>-3.5</v>
      </c>
      <c r="S1147" s="18">
        <v>-0.17142857142857143</v>
      </c>
    </row>
    <row r="1148" spans="1:19">
      <c r="A1148" s="19">
        <v>345</v>
      </c>
      <c r="B1148" s="20" t="s">
        <v>8</v>
      </c>
      <c r="C1148" s="20" t="s">
        <v>9</v>
      </c>
      <c r="D1148" s="20">
        <v>18</v>
      </c>
      <c r="E1148" s="20" t="s">
        <v>10</v>
      </c>
      <c r="F1148" s="20">
        <v>1</v>
      </c>
      <c r="G1148" s="20" t="s">
        <v>30</v>
      </c>
      <c r="H1148" s="20">
        <v>132</v>
      </c>
      <c r="I1148" s="20">
        <v>85.72</v>
      </c>
      <c r="J1148" s="20">
        <v>3360</v>
      </c>
      <c r="K1148" s="21">
        <v>3360</v>
      </c>
      <c r="L1148" s="20">
        <v>33.1</v>
      </c>
      <c r="M1148" s="20">
        <v>-0.1</v>
      </c>
      <c r="N1148" s="20">
        <v>-5.6</v>
      </c>
      <c r="O1148" s="20">
        <v>1.785714285714286E-2</v>
      </c>
      <c r="P1148" s="21">
        <v>33.1</v>
      </c>
      <c r="Q1148" s="21">
        <v>-0.1</v>
      </c>
      <c r="R1148" s="21">
        <v>-5.6</v>
      </c>
      <c r="S1148" s="22">
        <v>1.785714285714286E-2</v>
      </c>
    </row>
    <row r="1149" spans="1:19">
      <c r="A1149" s="15">
        <v>345</v>
      </c>
      <c r="B1149" s="16" t="s">
        <v>8</v>
      </c>
      <c r="C1149" s="16" t="s">
        <v>9</v>
      </c>
      <c r="D1149" s="16">
        <v>18</v>
      </c>
      <c r="E1149" s="16" t="s">
        <v>10</v>
      </c>
      <c r="F1149" s="16">
        <v>1</v>
      </c>
      <c r="G1149" s="16" t="s">
        <v>30</v>
      </c>
      <c r="H1149" s="16">
        <v>133</v>
      </c>
      <c r="I1149" s="16">
        <v>85.73</v>
      </c>
      <c r="J1149" s="16">
        <v>3431.67</v>
      </c>
      <c r="K1149" s="17">
        <v>3431.67</v>
      </c>
      <c r="L1149" s="16">
        <v>44.6</v>
      </c>
      <c r="M1149" s="16">
        <v>0.2</v>
      </c>
      <c r="N1149" s="16">
        <v>-7.2</v>
      </c>
      <c r="O1149" s="16">
        <v>-2.777777777777778E-2</v>
      </c>
      <c r="P1149" s="17">
        <v>44.6</v>
      </c>
      <c r="Q1149" s="17">
        <v>0.2</v>
      </c>
      <c r="R1149" s="17">
        <v>-7.2</v>
      </c>
      <c r="S1149" s="18">
        <v>-2.777777777777778E-2</v>
      </c>
    </row>
    <row r="1150" spans="1:19">
      <c r="A1150" s="19">
        <v>345</v>
      </c>
      <c r="B1150" s="20" t="s">
        <v>8</v>
      </c>
      <c r="C1150" s="20" t="s">
        <v>9</v>
      </c>
      <c r="D1150" s="20">
        <v>18</v>
      </c>
      <c r="E1150" s="20" t="s">
        <v>10</v>
      </c>
      <c r="F1150" s="20">
        <v>1</v>
      </c>
      <c r="G1150" s="20" t="s">
        <v>30</v>
      </c>
      <c r="H1150" s="20">
        <v>134</v>
      </c>
      <c r="I1150" s="20">
        <v>85.74</v>
      </c>
      <c r="J1150" s="20">
        <v>3174.67</v>
      </c>
      <c r="K1150" s="21">
        <v>3174.67</v>
      </c>
      <c r="L1150" s="20">
        <v>34.4</v>
      </c>
      <c r="M1150" s="20">
        <v>-0.4</v>
      </c>
      <c r="N1150" s="20">
        <v>-4.3</v>
      </c>
      <c r="O1150" s="20">
        <v>9.3023255813953501E-2</v>
      </c>
      <c r="P1150" s="21">
        <v>34.4</v>
      </c>
      <c r="Q1150" s="21">
        <v>-0.4</v>
      </c>
      <c r="R1150" s="21">
        <v>-4.3</v>
      </c>
      <c r="S1150" s="22">
        <v>9.3023255813953501E-2</v>
      </c>
    </row>
    <row r="1151" spans="1:19">
      <c r="A1151" s="15">
        <v>345</v>
      </c>
      <c r="B1151" s="16" t="s">
        <v>8</v>
      </c>
      <c r="C1151" s="16" t="s">
        <v>9</v>
      </c>
      <c r="D1151" s="16">
        <v>18</v>
      </c>
      <c r="E1151" s="16" t="s">
        <v>10</v>
      </c>
      <c r="F1151" s="16">
        <v>1</v>
      </c>
      <c r="G1151" s="16" t="s">
        <v>30</v>
      </c>
      <c r="H1151" s="16">
        <v>135</v>
      </c>
      <c r="I1151" s="16">
        <v>85.75</v>
      </c>
      <c r="J1151" s="16">
        <v>3669.33</v>
      </c>
      <c r="K1151" s="17">
        <v>3669.33</v>
      </c>
      <c r="L1151" s="16">
        <v>38.4</v>
      </c>
      <c r="M1151" s="16">
        <v>-0.1</v>
      </c>
      <c r="N1151" s="16">
        <v>-4.9000000000000004</v>
      </c>
      <c r="O1151" s="16">
        <v>2.0408163265306121E-2</v>
      </c>
      <c r="P1151" s="17">
        <v>38.4</v>
      </c>
      <c r="Q1151" s="17">
        <v>-0.1</v>
      </c>
      <c r="R1151" s="17">
        <v>-4.9000000000000004</v>
      </c>
      <c r="S1151" s="18">
        <v>2.0408163265306121E-2</v>
      </c>
    </row>
    <row r="1152" spans="1:19">
      <c r="A1152" s="19">
        <v>345</v>
      </c>
      <c r="B1152" s="20" t="s">
        <v>8</v>
      </c>
      <c r="C1152" s="20" t="s">
        <v>9</v>
      </c>
      <c r="D1152" s="20">
        <v>18</v>
      </c>
      <c r="E1152" s="20" t="s">
        <v>10</v>
      </c>
      <c r="F1152" s="20">
        <v>1</v>
      </c>
      <c r="G1152" s="20" t="s">
        <v>30</v>
      </c>
      <c r="H1152" s="20">
        <v>136</v>
      </c>
      <c r="I1152" s="20">
        <v>85.76</v>
      </c>
      <c r="J1152" s="20">
        <v>3370.67</v>
      </c>
      <c r="K1152" s="21">
        <v>3370.67</v>
      </c>
      <c r="L1152" s="20">
        <v>44.9</v>
      </c>
      <c r="M1152" s="20">
        <v>-0.3</v>
      </c>
      <c r="N1152" s="20">
        <v>-6.8</v>
      </c>
      <c r="O1152" s="20">
        <v>4.4117647058823532E-2</v>
      </c>
      <c r="P1152" s="21">
        <v>44.9</v>
      </c>
      <c r="Q1152" s="21">
        <v>-0.3</v>
      </c>
      <c r="R1152" s="21">
        <v>-6.8</v>
      </c>
      <c r="S1152" s="22">
        <v>4.4117647058823532E-2</v>
      </c>
    </row>
    <row r="1153" spans="1:19">
      <c r="A1153" s="15">
        <v>345</v>
      </c>
      <c r="B1153" s="16" t="s">
        <v>8</v>
      </c>
      <c r="C1153" s="16" t="s">
        <v>9</v>
      </c>
      <c r="D1153" s="16">
        <v>18</v>
      </c>
      <c r="E1153" s="16" t="s">
        <v>10</v>
      </c>
      <c r="F1153" s="16">
        <v>1</v>
      </c>
      <c r="G1153" s="16" t="s">
        <v>30</v>
      </c>
      <c r="H1153" s="16">
        <v>137</v>
      </c>
      <c r="I1153" s="16">
        <v>85.77</v>
      </c>
      <c r="J1153" s="16">
        <v>4931.33</v>
      </c>
      <c r="K1153" s="17">
        <v>4931.33</v>
      </c>
      <c r="L1153" s="16">
        <v>37.299999999999997</v>
      </c>
      <c r="M1153" s="16">
        <v>-0.1</v>
      </c>
      <c r="N1153" s="16">
        <v>-6.3</v>
      </c>
      <c r="O1153" s="16">
        <v>1.5873015873015876E-2</v>
      </c>
      <c r="P1153" s="17">
        <v>37.299999999999997</v>
      </c>
      <c r="Q1153" s="17">
        <v>-0.1</v>
      </c>
      <c r="R1153" s="17">
        <v>-6.3</v>
      </c>
      <c r="S1153" s="18">
        <v>1.5873015873015876E-2</v>
      </c>
    </row>
    <row r="1154" spans="1:19">
      <c r="A1154" s="19">
        <v>345</v>
      </c>
      <c r="B1154" s="20" t="s">
        <v>8</v>
      </c>
      <c r="C1154" s="20" t="s">
        <v>9</v>
      </c>
      <c r="D1154" s="20">
        <v>18</v>
      </c>
      <c r="E1154" s="20" t="s">
        <v>10</v>
      </c>
      <c r="F1154" s="20">
        <v>1</v>
      </c>
      <c r="G1154" s="20" t="s">
        <v>30</v>
      </c>
      <c r="H1154" s="20">
        <v>138</v>
      </c>
      <c r="I1154" s="20">
        <v>85.78</v>
      </c>
      <c r="J1154" s="20">
        <v>4645.33</v>
      </c>
      <c r="K1154" s="21">
        <v>4645.33</v>
      </c>
      <c r="L1154" s="20">
        <v>39.200000000000003</v>
      </c>
      <c r="M1154" s="20">
        <v>-0.3</v>
      </c>
      <c r="N1154" s="20">
        <v>-5</v>
      </c>
      <c r="O1154" s="20">
        <v>0.06</v>
      </c>
      <c r="P1154" s="21">
        <v>39.200000000000003</v>
      </c>
      <c r="Q1154" s="21">
        <v>-0.3</v>
      </c>
      <c r="R1154" s="21">
        <v>-5</v>
      </c>
      <c r="S1154" s="22">
        <v>0.06</v>
      </c>
    </row>
    <row r="1155" spans="1:19">
      <c r="A1155" s="15">
        <v>345</v>
      </c>
      <c r="B1155" s="16" t="s">
        <v>8</v>
      </c>
      <c r="C1155" s="16" t="s">
        <v>9</v>
      </c>
      <c r="D1155" s="16">
        <v>18</v>
      </c>
      <c r="E1155" s="16" t="s">
        <v>10</v>
      </c>
      <c r="F1155" s="16">
        <v>1</v>
      </c>
      <c r="G1155" s="16" t="s">
        <v>30</v>
      </c>
      <c r="H1155" s="16">
        <v>139</v>
      </c>
      <c r="I1155" s="16">
        <v>85.79</v>
      </c>
      <c r="J1155" s="16">
        <v>3533.33</v>
      </c>
      <c r="K1155" s="17"/>
      <c r="L1155" s="16">
        <v>51.2</v>
      </c>
      <c r="M1155" s="16">
        <v>0.4</v>
      </c>
      <c r="N1155" s="16">
        <v>-7.6</v>
      </c>
      <c r="O1155" s="16">
        <v>-5.2631578947368425E-2</v>
      </c>
      <c r="P1155" s="17"/>
      <c r="Q1155" s="17"/>
      <c r="R1155" s="17"/>
      <c r="S1155" s="18"/>
    </row>
    <row r="1156" spans="1:19">
      <c r="A1156" s="19">
        <v>345</v>
      </c>
      <c r="B1156" s="20" t="s">
        <v>8</v>
      </c>
      <c r="C1156" s="20" t="s">
        <v>9</v>
      </c>
      <c r="D1156" s="20">
        <v>18</v>
      </c>
      <c r="E1156" s="20" t="s">
        <v>10</v>
      </c>
      <c r="F1156" s="20">
        <v>1</v>
      </c>
      <c r="G1156" s="20" t="s">
        <v>30</v>
      </c>
      <c r="H1156" s="20">
        <v>140</v>
      </c>
      <c r="I1156" s="20">
        <v>85.8</v>
      </c>
      <c r="J1156" s="20">
        <v>1440.33</v>
      </c>
      <c r="K1156" s="21"/>
      <c r="L1156" s="20">
        <v>44</v>
      </c>
      <c r="M1156" s="20">
        <v>-0.7</v>
      </c>
      <c r="N1156" s="20">
        <v>-4.3</v>
      </c>
      <c r="O1156" s="20">
        <v>0.16279069767441859</v>
      </c>
      <c r="P1156" s="21"/>
      <c r="Q1156" s="21"/>
      <c r="R1156" s="21"/>
      <c r="S1156" s="22"/>
    </row>
    <row r="1157" spans="1:19">
      <c r="A1157" s="15">
        <v>345</v>
      </c>
      <c r="B1157" s="16" t="s">
        <v>8</v>
      </c>
      <c r="C1157" s="16" t="s">
        <v>9</v>
      </c>
      <c r="D1157" s="16">
        <v>18</v>
      </c>
      <c r="E1157" s="16" t="s">
        <v>10</v>
      </c>
      <c r="F1157" s="16">
        <v>1</v>
      </c>
      <c r="G1157" s="16" t="s">
        <v>30</v>
      </c>
      <c r="H1157" s="16">
        <v>141</v>
      </c>
      <c r="I1157" s="16">
        <v>85.81</v>
      </c>
      <c r="J1157" s="16">
        <v>3987</v>
      </c>
      <c r="K1157" s="17"/>
      <c r="L1157" s="16">
        <v>42.6</v>
      </c>
      <c r="M1157" s="16">
        <v>-0.1</v>
      </c>
      <c r="N1157" s="16">
        <v>-4.5</v>
      </c>
      <c r="O1157" s="16">
        <v>2.2222222222222223E-2</v>
      </c>
      <c r="P1157" s="17"/>
      <c r="Q1157" s="17"/>
      <c r="R1157" s="17"/>
      <c r="S1157" s="18"/>
    </row>
    <row r="1158" spans="1:19">
      <c r="A1158" s="19">
        <v>345</v>
      </c>
      <c r="B1158" s="20" t="s">
        <v>8</v>
      </c>
      <c r="C1158" s="20" t="s">
        <v>9</v>
      </c>
      <c r="D1158" s="20">
        <v>18</v>
      </c>
      <c r="E1158" s="20" t="s">
        <v>10</v>
      </c>
      <c r="F1158" s="20">
        <v>1</v>
      </c>
      <c r="G1158" s="20" t="s">
        <v>30</v>
      </c>
      <c r="H1158" s="20">
        <v>142</v>
      </c>
      <c r="I1158" s="20">
        <v>85.82</v>
      </c>
      <c r="J1158" s="20">
        <v>4504.67</v>
      </c>
      <c r="K1158" s="21">
        <v>4504.67</v>
      </c>
      <c r="L1158" s="20">
        <v>36.9</v>
      </c>
      <c r="M1158" s="20">
        <v>-0.7</v>
      </c>
      <c r="N1158" s="20">
        <v>-4.5999999999999996</v>
      </c>
      <c r="O1158" s="20">
        <v>0.15217391304347827</v>
      </c>
      <c r="P1158" s="21">
        <v>36.9</v>
      </c>
      <c r="Q1158" s="21">
        <v>-0.7</v>
      </c>
      <c r="R1158" s="21">
        <v>-4.5999999999999996</v>
      </c>
      <c r="S1158" s="22">
        <v>0.15217391304347827</v>
      </c>
    </row>
    <row r="1159" spans="1:19">
      <c r="A1159" s="15">
        <v>345</v>
      </c>
      <c r="B1159" s="16" t="s">
        <v>8</v>
      </c>
      <c r="C1159" s="16" t="s">
        <v>9</v>
      </c>
      <c r="D1159" s="16">
        <v>18</v>
      </c>
      <c r="E1159" s="16" t="s">
        <v>10</v>
      </c>
      <c r="F1159" s="16">
        <v>1</v>
      </c>
      <c r="G1159" s="16" t="s">
        <v>30</v>
      </c>
      <c r="H1159" s="16">
        <v>143</v>
      </c>
      <c r="I1159" s="16">
        <v>85.83</v>
      </c>
      <c r="J1159" s="16">
        <v>6242.33</v>
      </c>
      <c r="K1159" s="17">
        <v>6242.33</v>
      </c>
      <c r="L1159" s="16">
        <v>33</v>
      </c>
      <c r="M1159" s="16">
        <v>-0.6</v>
      </c>
      <c r="N1159" s="16">
        <v>-3.5</v>
      </c>
      <c r="O1159" s="16">
        <v>0.17142857142857143</v>
      </c>
      <c r="P1159" s="17">
        <v>33</v>
      </c>
      <c r="Q1159" s="17">
        <v>-0.6</v>
      </c>
      <c r="R1159" s="17">
        <v>-3.5</v>
      </c>
      <c r="S1159" s="18">
        <v>0.17142857142857143</v>
      </c>
    </row>
    <row r="1160" spans="1:19">
      <c r="A1160" s="19">
        <v>345</v>
      </c>
      <c r="B1160" s="20" t="s">
        <v>8</v>
      </c>
      <c r="C1160" s="20" t="s">
        <v>9</v>
      </c>
      <c r="D1160" s="20">
        <v>18</v>
      </c>
      <c r="E1160" s="20" t="s">
        <v>10</v>
      </c>
      <c r="F1160" s="20">
        <v>1</v>
      </c>
      <c r="G1160" s="20" t="s">
        <v>30</v>
      </c>
      <c r="H1160" s="20">
        <v>144</v>
      </c>
      <c r="I1160" s="20">
        <v>85.84</v>
      </c>
      <c r="J1160" s="20">
        <v>6107.67</v>
      </c>
      <c r="K1160" s="21">
        <v>6107.67</v>
      </c>
      <c r="L1160" s="20">
        <v>32.6</v>
      </c>
      <c r="M1160" s="20">
        <v>-1.4</v>
      </c>
      <c r="N1160" s="20">
        <v>-1.1000000000000001</v>
      </c>
      <c r="O1160" s="20">
        <v>1.2727272727272725</v>
      </c>
      <c r="P1160" s="21">
        <v>32.6</v>
      </c>
      <c r="Q1160" s="21">
        <v>-1.4</v>
      </c>
      <c r="R1160" s="21">
        <v>-1.1000000000000001</v>
      </c>
      <c r="S1160" s="22">
        <v>1.2727272727272725</v>
      </c>
    </row>
    <row r="1161" spans="1:19">
      <c r="A1161" s="15">
        <v>345</v>
      </c>
      <c r="B1161" s="16" t="s">
        <v>8</v>
      </c>
      <c r="C1161" s="16" t="s">
        <v>9</v>
      </c>
      <c r="D1161" s="16">
        <v>18</v>
      </c>
      <c r="E1161" s="16" t="s">
        <v>10</v>
      </c>
      <c r="F1161" s="16">
        <v>1</v>
      </c>
      <c r="G1161" s="16" t="s">
        <v>30</v>
      </c>
      <c r="H1161" s="16">
        <v>145</v>
      </c>
      <c r="I1161" s="16">
        <v>85.85</v>
      </c>
      <c r="J1161" s="16">
        <v>3473</v>
      </c>
      <c r="K1161" s="17">
        <v>3473</v>
      </c>
      <c r="L1161" s="16">
        <v>36.9</v>
      </c>
      <c r="M1161" s="16">
        <v>0.1</v>
      </c>
      <c r="N1161" s="16">
        <v>-4.2</v>
      </c>
      <c r="O1161" s="16">
        <v>-2.3809523809523808E-2</v>
      </c>
      <c r="P1161" s="17">
        <v>36.9</v>
      </c>
      <c r="Q1161" s="17">
        <v>0.1</v>
      </c>
      <c r="R1161" s="17">
        <v>-4.2</v>
      </c>
      <c r="S1161" s="18">
        <v>-2.3809523809523808E-2</v>
      </c>
    </row>
    <row r="1162" spans="1:19">
      <c r="A1162" s="19">
        <v>345</v>
      </c>
      <c r="B1162" s="20" t="s">
        <v>8</v>
      </c>
      <c r="C1162" s="20" t="s">
        <v>9</v>
      </c>
      <c r="D1162" s="20">
        <v>18</v>
      </c>
      <c r="E1162" s="20" t="s">
        <v>10</v>
      </c>
      <c r="F1162" s="20">
        <v>1</v>
      </c>
      <c r="G1162" s="20" t="s">
        <v>30</v>
      </c>
      <c r="H1162" s="20">
        <v>146</v>
      </c>
      <c r="I1162" s="20">
        <v>85.86</v>
      </c>
      <c r="J1162" s="20">
        <v>5355.67</v>
      </c>
      <c r="K1162" s="21">
        <v>5355.67</v>
      </c>
      <c r="L1162" s="20">
        <v>39.799999999999997</v>
      </c>
      <c r="M1162" s="20">
        <v>-0.3</v>
      </c>
      <c r="N1162" s="20">
        <v>-6.3</v>
      </c>
      <c r="O1162" s="20">
        <v>4.7619047619047616E-2</v>
      </c>
      <c r="P1162" s="21">
        <v>39.799999999999997</v>
      </c>
      <c r="Q1162" s="21">
        <v>-0.3</v>
      </c>
      <c r="R1162" s="21">
        <v>-6.3</v>
      </c>
      <c r="S1162" s="22">
        <v>4.7619047619047616E-2</v>
      </c>
    </row>
    <row r="1163" spans="1:19">
      <c r="A1163" s="15">
        <v>345</v>
      </c>
      <c r="B1163" s="16" t="s">
        <v>8</v>
      </c>
      <c r="C1163" s="16" t="s">
        <v>9</v>
      </c>
      <c r="D1163" s="16">
        <v>18</v>
      </c>
      <c r="E1163" s="16" t="s">
        <v>10</v>
      </c>
      <c r="F1163" s="16">
        <v>1</v>
      </c>
      <c r="G1163" s="16" t="s">
        <v>30</v>
      </c>
      <c r="H1163" s="16">
        <v>147</v>
      </c>
      <c r="I1163" s="16">
        <v>85.87</v>
      </c>
      <c r="J1163" s="16">
        <v>5560.33</v>
      </c>
      <c r="K1163" s="17">
        <v>5560.33</v>
      </c>
      <c r="L1163" s="16">
        <v>34.200000000000003</v>
      </c>
      <c r="M1163" s="16">
        <v>-0.8</v>
      </c>
      <c r="N1163" s="16">
        <v>-3.8</v>
      </c>
      <c r="O1163" s="16">
        <v>0.2105263157894737</v>
      </c>
      <c r="P1163" s="17">
        <v>34.200000000000003</v>
      </c>
      <c r="Q1163" s="17">
        <v>-0.8</v>
      </c>
      <c r="R1163" s="17">
        <v>-3.8</v>
      </c>
      <c r="S1163" s="18">
        <v>0.2105263157894737</v>
      </c>
    </row>
    <row r="1164" spans="1:19">
      <c r="A1164" s="19">
        <v>345</v>
      </c>
      <c r="B1164" s="20" t="s">
        <v>8</v>
      </c>
      <c r="C1164" s="20" t="s">
        <v>9</v>
      </c>
      <c r="D1164" s="20">
        <v>18</v>
      </c>
      <c r="E1164" s="20" t="s">
        <v>10</v>
      </c>
      <c r="F1164" s="20">
        <v>1</v>
      </c>
      <c r="G1164" s="20" t="s">
        <v>30</v>
      </c>
      <c r="H1164" s="20">
        <v>148</v>
      </c>
      <c r="I1164" s="20">
        <v>85.88</v>
      </c>
      <c r="J1164" s="20">
        <v>3587.67</v>
      </c>
      <c r="K1164" s="21">
        <v>3587.67</v>
      </c>
      <c r="L1164" s="20">
        <v>27.9</v>
      </c>
      <c r="M1164" s="20">
        <v>-0.3</v>
      </c>
      <c r="N1164" s="20">
        <v>-2.6</v>
      </c>
      <c r="O1164" s="20">
        <v>0.11538461538461538</v>
      </c>
      <c r="P1164" s="21">
        <v>27.9</v>
      </c>
      <c r="Q1164" s="21">
        <v>-0.3</v>
      </c>
      <c r="R1164" s="21">
        <v>-2.6</v>
      </c>
      <c r="S1164" s="22">
        <v>0.11538461538461538</v>
      </c>
    </row>
    <row r="1165" spans="1:19">
      <c r="A1165" s="15">
        <v>345</v>
      </c>
      <c r="B1165" s="16" t="s">
        <v>8</v>
      </c>
      <c r="C1165" s="16" t="s">
        <v>9</v>
      </c>
      <c r="D1165" s="16">
        <v>18</v>
      </c>
      <c r="E1165" s="16" t="s">
        <v>10</v>
      </c>
      <c r="F1165" s="16">
        <v>1</v>
      </c>
      <c r="G1165" s="16" t="s">
        <v>30</v>
      </c>
      <c r="H1165" s="16">
        <v>149</v>
      </c>
      <c r="I1165" s="16">
        <v>85.89</v>
      </c>
      <c r="J1165" s="16">
        <v>3736.67</v>
      </c>
      <c r="K1165" s="17">
        <v>3736.67</v>
      </c>
      <c r="L1165" s="16">
        <v>31.7</v>
      </c>
      <c r="M1165" s="16">
        <v>-0.8</v>
      </c>
      <c r="N1165" s="16">
        <v>-2.5</v>
      </c>
      <c r="O1165" s="16">
        <v>0.32</v>
      </c>
      <c r="P1165" s="17">
        <v>31.7</v>
      </c>
      <c r="Q1165" s="17">
        <v>-0.8</v>
      </c>
      <c r="R1165" s="17">
        <v>-2.5</v>
      </c>
      <c r="S1165" s="18">
        <v>0.32</v>
      </c>
    </row>
    <row r="1166" spans="1:19">
      <c r="A1166" s="19">
        <v>345</v>
      </c>
      <c r="B1166" s="20" t="s">
        <v>8</v>
      </c>
      <c r="C1166" s="20" t="s">
        <v>9</v>
      </c>
      <c r="D1166" s="20">
        <v>18</v>
      </c>
      <c r="E1166" s="20" t="s">
        <v>10</v>
      </c>
      <c r="F1166" s="20">
        <v>1</v>
      </c>
      <c r="G1166" s="20" t="s">
        <v>30</v>
      </c>
      <c r="H1166" s="20">
        <v>150</v>
      </c>
      <c r="I1166" s="20">
        <v>85.9</v>
      </c>
      <c r="J1166" s="20">
        <v>56</v>
      </c>
      <c r="K1166" s="21"/>
      <c r="L1166" s="20">
        <v>23.7</v>
      </c>
      <c r="M1166" s="20">
        <v>-1.3</v>
      </c>
      <c r="N1166" s="20">
        <v>-0.6</v>
      </c>
      <c r="O1166" s="20">
        <v>2.166666666666667</v>
      </c>
      <c r="P1166" s="21"/>
      <c r="Q1166" s="21"/>
      <c r="R1166" s="21"/>
      <c r="S1166" s="22"/>
    </row>
    <row r="1167" spans="1:19" ht="14" customHeight="1">
      <c r="A1167" s="15">
        <v>345</v>
      </c>
      <c r="B1167" s="16" t="s">
        <v>8</v>
      </c>
      <c r="C1167" s="16" t="s">
        <v>9</v>
      </c>
      <c r="D1167" s="16">
        <v>19</v>
      </c>
      <c r="E1167" s="16" t="s">
        <v>10</v>
      </c>
      <c r="F1167" s="16">
        <v>1</v>
      </c>
      <c r="G1167" s="16" t="s">
        <v>30</v>
      </c>
      <c r="H1167" s="16">
        <v>1</v>
      </c>
      <c r="I1167" s="16">
        <v>89.11</v>
      </c>
      <c r="J1167" s="16">
        <v>236.33</v>
      </c>
      <c r="K1167" s="17"/>
      <c r="L1167" s="16">
        <v>33.4</v>
      </c>
      <c r="M1167" s="16">
        <v>3.3</v>
      </c>
      <c r="N1167" s="16">
        <v>-11.3</v>
      </c>
      <c r="O1167" s="16">
        <v>-0.29203539823008845</v>
      </c>
      <c r="P1167" s="17"/>
      <c r="Q1167" s="17"/>
      <c r="R1167" s="17"/>
      <c r="S1167" s="18"/>
    </row>
    <row r="1168" spans="1:19" ht="14" customHeight="1">
      <c r="A1168" s="19">
        <v>345</v>
      </c>
      <c r="B1168" s="20" t="s">
        <v>8</v>
      </c>
      <c r="C1168" s="20" t="s">
        <v>9</v>
      </c>
      <c r="D1168" s="20">
        <v>19</v>
      </c>
      <c r="E1168" s="20" t="s">
        <v>10</v>
      </c>
      <c r="F1168" s="20">
        <v>1</v>
      </c>
      <c r="G1168" s="20" t="s">
        <v>30</v>
      </c>
      <c r="H1168" s="20">
        <v>2</v>
      </c>
      <c r="I1168" s="20">
        <v>89.12</v>
      </c>
      <c r="J1168" s="20">
        <v>3002.67</v>
      </c>
      <c r="K1168" s="21">
        <v>3002.67</v>
      </c>
      <c r="L1168" s="20">
        <v>34.4</v>
      </c>
      <c r="M1168" s="20">
        <v>3.7</v>
      </c>
      <c r="N1168" s="20">
        <v>-12</v>
      </c>
      <c r="O1168" s="20">
        <v>-0.30833333333333335</v>
      </c>
      <c r="P1168" s="21">
        <v>34.4</v>
      </c>
      <c r="Q1168" s="21">
        <v>3.7</v>
      </c>
      <c r="R1168" s="21">
        <v>-12</v>
      </c>
      <c r="S1168" s="22">
        <v>-0.30833333333333335</v>
      </c>
    </row>
    <row r="1169" spans="1:19" ht="14" customHeight="1">
      <c r="A1169" s="15">
        <v>345</v>
      </c>
      <c r="B1169" s="16" t="s">
        <v>8</v>
      </c>
      <c r="C1169" s="16" t="s">
        <v>9</v>
      </c>
      <c r="D1169" s="16">
        <v>19</v>
      </c>
      <c r="E1169" s="16" t="s">
        <v>10</v>
      </c>
      <c r="F1169" s="16">
        <v>1</v>
      </c>
      <c r="G1169" s="16" t="s">
        <v>30</v>
      </c>
      <c r="H1169" s="16">
        <v>3</v>
      </c>
      <c r="I1169" s="16">
        <v>89.13</v>
      </c>
      <c r="J1169" s="16">
        <v>4656.67</v>
      </c>
      <c r="K1169" s="17">
        <v>4656.67</v>
      </c>
      <c r="L1169" s="16">
        <v>48.2</v>
      </c>
      <c r="M1169" s="16">
        <v>2.4</v>
      </c>
      <c r="N1169" s="16">
        <v>-12.2</v>
      </c>
      <c r="O1169" s="16">
        <v>-0.19672131147540983</v>
      </c>
      <c r="P1169" s="17">
        <v>48.2</v>
      </c>
      <c r="Q1169" s="17">
        <v>2.4</v>
      </c>
      <c r="R1169" s="17">
        <v>-12.2</v>
      </c>
      <c r="S1169" s="18">
        <v>-0.19672131147540983</v>
      </c>
    </row>
    <row r="1170" spans="1:19" ht="14" customHeight="1">
      <c r="A1170" s="19">
        <v>345</v>
      </c>
      <c r="B1170" s="20" t="s">
        <v>8</v>
      </c>
      <c r="C1170" s="20" t="s">
        <v>9</v>
      </c>
      <c r="D1170" s="20">
        <v>19</v>
      </c>
      <c r="E1170" s="20" t="s">
        <v>10</v>
      </c>
      <c r="F1170" s="20">
        <v>1</v>
      </c>
      <c r="G1170" s="20" t="s">
        <v>30</v>
      </c>
      <c r="H1170" s="20">
        <v>4</v>
      </c>
      <c r="I1170" s="20">
        <v>89.14</v>
      </c>
      <c r="J1170" s="20">
        <v>4333.67</v>
      </c>
      <c r="K1170" s="21">
        <v>4333.67</v>
      </c>
      <c r="L1170" s="20">
        <v>34.9</v>
      </c>
      <c r="M1170" s="20">
        <v>3.5</v>
      </c>
      <c r="N1170" s="20">
        <v>-11.8</v>
      </c>
      <c r="O1170" s="20">
        <v>-0.29661016949152541</v>
      </c>
      <c r="P1170" s="21">
        <v>34.9</v>
      </c>
      <c r="Q1170" s="21">
        <v>3.5</v>
      </c>
      <c r="R1170" s="21">
        <v>-11.8</v>
      </c>
      <c r="S1170" s="22">
        <v>-0.29661016949152541</v>
      </c>
    </row>
    <row r="1171" spans="1:19" ht="14" customHeight="1">
      <c r="A1171" s="15">
        <v>345</v>
      </c>
      <c r="B1171" s="16" t="s">
        <v>8</v>
      </c>
      <c r="C1171" s="16" t="s">
        <v>9</v>
      </c>
      <c r="D1171" s="16">
        <v>19</v>
      </c>
      <c r="E1171" s="16" t="s">
        <v>10</v>
      </c>
      <c r="F1171" s="16">
        <v>1</v>
      </c>
      <c r="G1171" s="16" t="s">
        <v>30</v>
      </c>
      <c r="H1171" s="16">
        <v>5</v>
      </c>
      <c r="I1171" s="16">
        <v>89.15</v>
      </c>
      <c r="J1171" s="16">
        <v>3502</v>
      </c>
      <c r="K1171" s="17">
        <v>3502</v>
      </c>
      <c r="L1171" s="16">
        <v>40.4</v>
      </c>
      <c r="M1171" s="16">
        <v>2.8</v>
      </c>
      <c r="N1171" s="16">
        <v>-12.3</v>
      </c>
      <c r="O1171" s="16">
        <v>-0.22764227642276419</v>
      </c>
      <c r="P1171" s="17">
        <v>40.4</v>
      </c>
      <c r="Q1171" s="17">
        <v>2.8</v>
      </c>
      <c r="R1171" s="17">
        <v>-12.3</v>
      </c>
      <c r="S1171" s="18">
        <v>-0.22764227642276419</v>
      </c>
    </row>
    <row r="1172" spans="1:19" ht="14" customHeight="1">
      <c r="A1172" s="19">
        <v>345</v>
      </c>
      <c r="B1172" s="20" t="s">
        <v>8</v>
      </c>
      <c r="C1172" s="20" t="s">
        <v>9</v>
      </c>
      <c r="D1172" s="20">
        <v>19</v>
      </c>
      <c r="E1172" s="20" t="s">
        <v>10</v>
      </c>
      <c r="F1172" s="20">
        <v>1</v>
      </c>
      <c r="G1172" s="20" t="s">
        <v>30</v>
      </c>
      <c r="H1172" s="20">
        <v>6</v>
      </c>
      <c r="I1172" s="20">
        <v>89.16</v>
      </c>
      <c r="J1172" s="20">
        <v>925.67</v>
      </c>
      <c r="K1172" s="21"/>
      <c r="L1172" s="20">
        <v>44.5</v>
      </c>
      <c r="M1172" s="20">
        <v>2.4</v>
      </c>
      <c r="N1172" s="20">
        <v>-11</v>
      </c>
      <c r="O1172" s="20">
        <v>-0.21818181818181817</v>
      </c>
      <c r="P1172" s="21"/>
      <c r="Q1172" s="21"/>
      <c r="R1172" s="21"/>
      <c r="S1172" s="22"/>
    </row>
    <row r="1173" spans="1:19" ht="14" customHeight="1">
      <c r="A1173" s="15">
        <v>345</v>
      </c>
      <c r="B1173" s="16" t="s">
        <v>8</v>
      </c>
      <c r="C1173" s="16" t="s">
        <v>9</v>
      </c>
      <c r="D1173" s="16">
        <v>19</v>
      </c>
      <c r="E1173" s="16" t="s">
        <v>10</v>
      </c>
      <c r="F1173" s="16">
        <v>1</v>
      </c>
      <c r="G1173" s="16" t="s">
        <v>30</v>
      </c>
      <c r="H1173" s="16">
        <v>7</v>
      </c>
      <c r="I1173" s="16">
        <v>89.17</v>
      </c>
      <c r="J1173" s="16">
        <v>290</v>
      </c>
      <c r="K1173" s="17"/>
      <c r="L1173" s="16">
        <v>24.3</v>
      </c>
      <c r="M1173" s="16">
        <v>5.8</v>
      </c>
      <c r="N1173" s="16">
        <v>-14.3</v>
      </c>
      <c r="O1173" s="16">
        <v>-0.40559440559440557</v>
      </c>
      <c r="P1173" s="17"/>
      <c r="Q1173" s="17"/>
      <c r="R1173" s="17"/>
      <c r="S1173" s="18"/>
    </row>
    <row r="1174" spans="1:19" ht="14" customHeight="1">
      <c r="A1174" s="19">
        <v>345</v>
      </c>
      <c r="B1174" s="20" t="s">
        <v>8</v>
      </c>
      <c r="C1174" s="20" t="s">
        <v>9</v>
      </c>
      <c r="D1174" s="20">
        <v>19</v>
      </c>
      <c r="E1174" s="20" t="s">
        <v>10</v>
      </c>
      <c r="F1174" s="20">
        <v>1</v>
      </c>
      <c r="G1174" s="20" t="s">
        <v>30</v>
      </c>
      <c r="H1174" s="20">
        <v>8</v>
      </c>
      <c r="I1174" s="20">
        <v>89.18</v>
      </c>
      <c r="J1174" s="20">
        <v>5156</v>
      </c>
      <c r="K1174" s="21"/>
      <c r="L1174" s="20">
        <v>30</v>
      </c>
      <c r="M1174" s="20">
        <v>4.0999999999999996</v>
      </c>
      <c r="N1174" s="20">
        <v>-12.8</v>
      </c>
      <c r="O1174" s="20">
        <v>-0.32031249999999994</v>
      </c>
      <c r="P1174" s="21"/>
      <c r="Q1174" s="21"/>
      <c r="R1174" s="21"/>
      <c r="S1174" s="22"/>
    </row>
    <row r="1175" spans="1:19" ht="14" customHeight="1">
      <c r="A1175" s="15">
        <v>345</v>
      </c>
      <c r="B1175" s="16" t="s">
        <v>8</v>
      </c>
      <c r="C1175" s="16" t="s">
        <v>9</v>
      </c>
      <c r="D1175" s="16">
        <v>19</v>
      </c>
      <c r="E1175" s="16" t="s">
        <v>10</v>
      </c>
      <c r="F1175" s="16">
        <v>1</v>
      </c>
      <c r="G1175" s="16" t="s">
        <v>30</v>
      </c>
      <c r="H1175" s="16">
        <v>9</v>
      </c>
      <c r="I1175" s="16">
        <v>89.19</v>
      </c>
      <c r="J1175" s="16">
        <v>4763</v>
      </c>
      <c r="K1175" s="17">
        <v>4763</v>
      </c>
      <c r="L1175" s="16">
        <v>30</v>
      </c>
      <c r="M1175" s="16">
        <v>4.3</v>
      </c>
      <c r="N1175" s="16">
        <v>-12.1</v>
      </c>
      <c r="O1175" s="16">
        <v>-0.35537190082644626</v>
      </c>
      <c r="P1175" s="17">
        <v>30</v>
      </c>
      <c r="Q1175" s="17">
        <v>4.3</v>
      </c>
      <c r="R1175" s="17">
        <v>-12.1</v>
      </c>
      <c r="S1175" s="18">
        <v>-0.35537190082644626</v>
      </c>
    </row>
    <row r="1176" spans="1:19" ht="14" customHeight="1">
      <c r="A1176" s="19">
        <v>345</v>
      </c>
      <c r="B1176" s="20" t="s">
        <v>8</v>
      </c>
      <c r="C1176" s="20" t="s">
        <v>9</v>
      </c>
      <c r="D1176" s="20">
        <v>19</v>
      </c>
      <c r="E1176" s="20" t="s">
        <v>10</v>
      </c>
      <c r="F1176" s="20">
        <v>1</v>
      </c>
      <c r="G1176" s="20" t="s">
        <v>30</v>
      </c>
      <c r="H1176" s="20">
        <v>10</v>
      </c>
      <c r="I1176" s="20">
        <v>89.2</v>
      </c>
      <c r="J1176" s="20">
        <v>4455</v>
      </c>
      <c r="K1176" s="21">
        <v>4455</v>
      </c>
      <c r="L1176" s="20">
        <v>47.2</v>
      </c>
      <c r="M1176" s="20">
        <v>2.4</v>
      </c>
      <c r="N1176" s="20">
        <v>-8.8000000000000007</v>
      </c>
      <c r="O1176" s="20">
        <v>-0.27272727272727271</v>
      </c>
      <c r="P1176" s="21">
        <v>47.2</v>
      </c>
      <c r="Q1176" s="21">
        <v>2.4</v>
      </c>
      <c r="R1176" s="21">
        <v>-8.8000000000000007</v>
      </c>
      <c r="S1176" s="22">
        <v>-0.27272727272727271</v>
      </c>
    </row>
    <row r="1177" spans="1:19" ht="14" customHeight="1">
      <c r="A1177" s="15">
        <v>345</v>
      </c>
      <c r="B1177" s="16" t="s">
        <v>8</v>
      </c>
      <c r="C1177" s="16" t="s">
        <v>9</v>
      </c>
      <c r="D1177" s="16">
        <v>19</v>
      </c>
      <c r="E1177" s="16" t="s">
        <v>10</v>
      </c>
      <c r="F1177" s="16">
        <v>1</v>
      </c>
      <c r="G1177" s="16" t="s">
        <v>30</v>
      </c>
      <c r="H1177" s="16">
        <v>11</v>
      </c>
      <c r="I1177" s="16">
        <v>89.21</v>
      </c>
      <c r="J1177" s="16">
        <v>2969</v>
      </c>
      <c r="K1177" s="17">
        <v>2969</v>
      </c>
      <c r="L1177" s="16">
        <v>32.5</v>
      </c>
      <c r="M1177" s="16">
        <v>4.3</v>
      </c>
      <c r="N1177" s="16">
        <v>-13.4</v>
      </c>
      <c r="O1177" s="16">
        <v>-0.32089552238805968</v>
      </c>
      <c r="P1177" s="17">
        <v>32.5</v>
      </c>
      <c r="Q1177" s="17">
        <v>4.3</v>
      </c>
      <c r="R1177" s="17">
        <v>-13.4</v>
      </c>
      <c r="S1177" s="18">
        <v>-0.32089552238805968</v>
      </c>
    </row>
    <row r="1178" spans="1:19" ht="14" customHeight="1">
      <c r="A1178" s="19">
        <v>345</v>
      </c>
      <c r="B1178" s="20" t="s">
        <v>8</v>
      </c>
      <c r="C1178" s="20" t="s">
        <v>9</v>
      </c>
      <c r="D1178" s="20">
        <v>19</v>
      </c>
      <c r="E1178" s="20" t="s">
        <v>10</v>
      </c>
      <c r="F1178" s="20">
        <v>1</v>
      </c>
      <c r="G1178" s="20" t="s">
        <v>30</v>
      </c>
      <c r="H1178" s="20">
        <v>12</v>
      </c>
      <c r="I1178" s="20">
        <v>89.22</v>
      </c>
      <c r="J1178" s="20">
        <v>2661.67</v>
      </c>
      <c r="K1178" s="21">
        <v>2661.67</v>
      </c>
      <c r="L1178" s="20">
        <v>47.4</v>
      </c>
      <c r="M1178" s="20">
        <v>2.7</v>
      </c>
      <c r="N1178" s="20">
        <v>-12.2</v>
      </c>
      <c r="O1178" s="20">
        <v>-0.22131147540983609</v>
      </c>
      <c r="P1178" s="21">
        <v>47.4</v>
      </c>
      <c r="Q1178" s="21">
        <v>2.7</v>
      </c>
      <c r="R1178" s="21">
        <v>-12.2</v>
      </c>
      <c r="S1178" s="22">
        <v>-0.22131147540983609</v>
      </c>
    </row>
    <row r="1179" spans="1:19" ht="14" customHeight="1">
      <c r="A1179" s="15">
        <v>345</v>
      </c>
      <c r="B1179" s="16" t="s">
        <v>8</v>
      </c>
      <c r="C1179" s="16" t="s">
        <v>9</v>
      </c>
      <c r="D1179" s="16">
        <v>19</v>
      </c>
      <c r="E1179" s="16" t="s">
        <v>10</v>
      </c>
      <c r="F1179" s="16">
        <v>1</v>
      </c>
      <c r="G1179" s="16" t="s">
        <v>30</v>
      </c>
      <c r="H1179" s="16">
        <v>13</v>
      </c>
      <c r="I1179" s="16">
        <v>89.23</v>
      </c>
      <c r="J1179" s="16">
        <v>335</v>
      </c>
      <c r="K1179" s="17"/>
      <c r="L1179" s="16">
        <v>34.1</v>
      </c>
      <c r="M1179" s="16">
        <v>2.6</v>
      </c>
      <c r="N1179" s="16">
        <v>-10.1</v>
      </c>
      <c r="O1179" s="16">
        <v>-0.25742574257425743</v>
      </c>
      <c r="P1179" s="17"/>
      <c r="Q1179" s="17"/>
      <c r="R1179" s="17"/>
      <c r="S1179" s="18"/>
    </row>
    <row r="1180" spans="1:19" ht="14" customHeight="1">
      <c r="A1180" s="19">
        <v>345</v>
      </c>
      <c r="B1180" s="20" t="s">
        <v>8</v>
      </c>
      <c r="C1180" s="20" t="s">
        <v>9</v>
      </c>
      <c r="D1180" s="20">
        <v>19</v>
      </c>
      <c r="E1180" s="20" t="s">
        <v>10</v>
      </c>
      <c r="F1180" s="20">
        <v>1</v>
      </c>
      <c r="G1180" s="20" t="s">
        <v>30</v>
      </c>
      <c r="H1180" s="20">
        <v>16</v>
      </c>
      <c r="I1180" s="20">
        <v>89.26</v>
      </c>
      <c r="J1180" s="20">
        <v>1417</v>
      </c>
      <c r="K1180" s="21"/>
      <c r="L1180" s="20">
        <v>47.4</v>
      </c>
      <c r="M1180" s="20">
        <v>1.9</v>
      </c>
      <c r="N1180" s="20">
        <v>-10.9</v>
      </c>
      <c r="O1180" s="20">
        <v>-0.17431192660550457</v>
      </c>
      <c r="P1180" s="21"/>
      <c r="Q1180" s="21"/>
      <c r="R1180" s="21"/>
      <c r="S1180" s="22"/>
    </row>
    <row r="1181" spans="1:19" ht="14" customHeight="1">
      <c r="A1181" s="15">
        <v>345</v>
      </c>
      <c r="B1181" s="16" t="s">
        <v>8</v>
      </c>
      <c r="C1181" s="16" t="s">
        <v>9</v>
      </c>
      <c r="D1181" s="16">
        <v>19</v>
      </c>
      <c r="E1181" s="16" t="s">
        <v>10</v>
      </c>
      <c r="F1181" s="16">
        <v>1</v>
      </c>
      <c r="G1181" s="16" t="s">
        <v>30</v>
      </c>
      <c r="H1181" s="16">
        <v>17</v>
      </c>
      <c r="I1181" s="16">
        <v>89.27</v>
      </c>
      <c r="J1181" s="16">
        <v>3392</v>
      </c>
      <c r="K1181" s="17">
        <v>3392</v>
      </c>
      <c r="L1181" s="16">
        <v>34.700000000000003</v>
      </c>
      <c r="M1181" s="16">
        <v>2.7</v>
      </c>
      <c r="N1181" s="16">
        <v>-10.7</v>
      </c>
      <c r="O1181" s="16">
        <v>-0.25233644859813087</v>
      </c>
      <c r="P1181" s="17">
        <v>34.700000000000003</v>
      </c>
      <c r="Q1181" s="17">
        <v>2.7</v>
      </c>
      <c r="R1181" s="17">
        <v>-10.7</v>
      </c>
      <c r="S1181" s="18">
        <v>-0.25233644859813087</v>
      </c>
    </row>
    <row r="1182" spans="1:19" ht="14" customHeight="1">
      <c r="A1182" s="19">
        <v>345</v>
      </c>
      <c r="B1182" s="20" t="s">
        <v>8</v>
      </c>
      <c r="C1182" s="20" t="s">
        <v>9</v>
      </c>
      <c r="D1182" s="20">
        <v>19</v>
      </c>
      <c r="E1182" s="20" t="s">
        <v>10</v>
      </c>
      <c r="F1182" s="20">
        <v>1</v>
      </c>
      <c r="G1182" s="20" t="s">
        <v>30</v>
      </c>
      <c r="H1182" s="20">
        <v>18</v>
      </c>
      <c r="I1182" s="20">
        <v>89.28</v>
      </c>
      <c r="J1182" s="20">
        <v>3246.33</v>
      </c>
      <c r="K1182" s="21">
        <v>3246.33</v>
      </c>
      <c r="L1182" s="20">
        <v>45.6</v>
      </c>
      <c r="M1182" s="20">
        <v>2.1</v>
      </c>
      <c r="N1182" s="20">
        <v>-11</v>
      </c>
      <c r="O1182" s="20">
        <v>-0.19090909090909092</v>
      </c>
      <c r="P1182" s="21">
        <v>45.6</v>
      </c>
      <c r="Q1182" s="21">
        <v>2.1</v>
      </c>
      <c r="R1182" s="21">
        <v>-11</v>
      </c>
      <c r="S1182" s="22">
        <v>-0.19090909090909092</v>
      </c>
    </row>
    <row r="1183" spans="1:19" ht="14" customHeight="1">
      <c r="A1183" s="15">
        <v>345</v>
      </c>
      <c r="B1183" s="16" t="s">
        <v>8</v>
      </c>
      <c r="C1183" s="16" t="s">
        <v>9</v>
      </c>
      <c r="D1183" s="16">
        <v>19</v>
      </c>
      <c r="E1183" s="16" t="s">
        <v>10</v>
      </c>
      <c r="F1183" s="16">
        <v>1</v>
      </c>
      <c r="G1183" s="16" t="s">
        <v>30</v>
      </c>
      <c r="H1183" s="16">
        <v>19</v>
      </c>
      <c r="I1183" s="16">
        <v>89.29</v>
      </c>
      <c r="J1183" s="16">
        <v>1507</v>
      </c>
      <c r="K1183" s="17">
        <v>1507</v>
      </c>
      <c r="L1183" s="16">
        <v>46.4</v>
      </c>
      <c r="M1183" s="16">
        <v>2.6</v>
      </c>
      <c r="N1183" s="16">
        <v>-12.5</v>
      </c>
      <c r="O1183" s="16">
        <v>-0.20800000000000002</v>
      </c>
      <c r="P1183" s="17">
        <v>46.4</v>
      </c>
      <c r="Q1183" s="17">
        <v>2.6</v>
      </c>
      <c r="R1183" s="17">
        <v>-12.5</v>
      </c>
      <c r="S1183" s="18">
        <v>-0.20800000000000002</v>
      </c>
    </row>
    <row r="1184" spans="1:19" ht="14" customHeight="1">
      <c r="A1184" s="19">
        <v>345</v>
      </c>
      <c r="B1184" s="20" t="s">
        <v>8</v>
      </c>
      <c r="C1184" s="20" t="s">
        <v>9</v>
      </c>
      <c r="D1184" s="20">
        <v>19</v>
      </c>
      <c r="E1184" s="20" t="s">
        <v>10</v>
      </c>
      <c r="F1184" s="20">
        <v>1</v>
      </c>
      <c r="G1184" s="20" t="s">
        <v>30</v>
      </c>
      <c r="H1184" s="20">
        <v>20</v>
      </c>
      <c r="I1184" s="20">
        <v>89.3</v>
      </c>
      <c r="J1184" s="20">
        <v>1363.67</v>
      </c>
      <c r="K1184" s="21">
        <v>1363.67</v>
      </c>
      <c r="L1184" s="20">
        <v>52.6</v>
      </c>
      <c r="M1184" s="20">
        <v>2.1</v>
      </c>
      <c r="N1184" s="20">
        <v>-12.2</v>
      </c>
      <c r="O1184" s="20">
        <v>-0.17213114754098363</v>
      </c>
      <c r="P1184" s="21">
        <v>52.6</v>
      </c>
      <c r="Q1184" s="21">
        <v>2.1</v>
      </c>
      <c r="R1184" s="21">
        <v>-12.2</v>
      </c>
      <c r="S1184" s="22">
        <v>-0.17213114754098363</v>
      </c>
    </row>
    <row r="1185" spans="1:19" ht="14" customHeight="1">
      <c r="A1185" s="15">
        <v>345</v>
      </c>
      <c r="B1185" s="16" t="s">
        <v>8</v>
      </c>
      <c r="C1185" s="16" t="s">
        <v>9</v>
      </c>
      <c r="D1185" s="16">
        <v>19</v>
      </c>
      <c r="E1185" s="16" t="s">
        <v>10</v>
      </c>
      <c r="F1185" s="16">
        <v>1</v>
      </c>
      <c r="G1185" s="16" t="s">
        <v>30</v>
      </c>
      <c r="H1185" s="16">
        <v>21</v>
      </c>
      <c r="I1185" s="16">
        <v>89.31</v>
      </c>
      <c r="J1185" s="16">
        <v>997.67</v>
      </c>
      <c r="K1185" s="17">
        <v>997.67</v>
      </c>
      <c r="L1185" s="16">
        <v>39.700000000000003</v>
      </c>
      <c r="M1185" s="16">
        <v>2.5</v>
      </c>
      <c r="N1185" s="16">
        <v>-11.8</v>
      </c>
      <c r="O1185" s="16">
        <v>-0.21186440677966101</v>
      </c>
      <c r="P1185" s="17">
        <v>39.700000000000003</v>
      </c>
      <c r="Q1185" s="17">
        <v>2.5</v>
      </c>
      <c r="R1185" s="17">
        <v>-11.8</v>
      </c>
      <c r="S1185" s="18">
        <v>-0.21186440677966101</v>
      </c>
    </row>
    <row r="1186" spans="1:19" ht="14" customHeight="1">
      <c r="A1186" s="19">
        <v>345</v>
      </c>
      <c r="B1186" s="20" t="s">
        <v>8</v>
      </c>
      <c r="C1186" s="20" t="s">
        <v>9</v>
      </c>
      <c r="D1186" s="20">
        <v>19</v>
      </c>
      <c r="E1186" s="20" t="s">
        <v>10</v>
      </c>
      <c r="F1186" s="20">
        <v>1</v>
      </c>
      <c r="G1186" s="20" t="s">
        <v>30</v>
      </c>
      <c r="H1186" s="20">
        <v>22</v>
      </c>
      <c r="I1186" s="20">
        <v>89.32</v>
      </c>
      <c r="J1186" s="20">
        <v>1273.33</v>
      </c>
      <c r="K1186" s="21"/>
      <c r="L1186" s="20">
        <v>40.5</v>
      </c>
      <c r="M1186" s="20">
        <v>2.4</v>
      </c>
      <c r="N1186" s="20">
        <v>-10.9</v>
      </c>
      <c r="O1186" s="20">
        <v>-0.22018348623853209</v>
      </c>
      <c r="P1186" s="21"/>
      <c r="Q1186" s="21"/>
      <c r="R1186" s="21"/>
      <c r="S1186" s="22"/>
    </row>
    <row r="1187" spans="1:19" ht="14" customHeight="1">
      <c r="A1187" s="15">
        <v>345</v>
      </c>
      <c r="B1187" s="16" t="s">
        <v>8</v>
      </c>
      <c r="C1187" s="16" t="s">
        <v>9</v>
      </c>
      <c r="D1187" s="16">
        <v>19</v>
      </c>
      <c r="E1187" s="16" t="s">
        <v>10</v>
      </c>
      <c r="F1187" s="16">
        <v>1</v>
      </c>
      <c r="G1187" s="16" t="s">
        <v>30</v>
      </c>
      <c r="H1187" s="16">
        <v>23</v>
      </c>
      <c r="I1187" s="16">
        <v>89.33</v>
      </c>
      <c r="J1187" s="16">
        <v>103.67</v>
      </c>
      <c r="K1187" s="17"/>
      <c r="L1187" s="16">
        <v>19.600000000000001</v>
      </c>
      <c r="M1187" s="16">
        <v>7.2</v>
      </c>
      <c r="N1187" s="16">
        <v>-16.7</v>
      </c>
      <c r="O1187" s="16">
        <v>-0.43113772455089822</v>
      </c>
      <c r="P1187" s="17"/>
      <c r="Q1187" s="17"/>
      <c r="R1187" s="17"/>
      <c r="S1187" s="18"/>
    </row>
    <row r="1188" spans="1:19" ht="14" customHeight="1">
      <c r="A1188" s="19">
        <v>345</v>
      </c>
      <c r="B1188" s="20" t="s">
        <v>8</v>
      </c>
      <c r="C1188" s="20" t="s">
        <v>9</v>
      </c>
      <c r="D1188" s="20">
        <v>19</v>
      </c>
      <c r="E1188" s="20" t="s">
        <v>10</v>
      </c>
      <c r="F1188" s="20">
        <v>1</v>
      </c>
      <c r="G1188" s="20" t="s">
        <v>30</v>
      </c>
      <c r="H1188" s="20">
        <v>24</v>
      </c>
      <c r="I1188" s="20">
        <v>89.34</v>
      </c>
      <c r="J1188" s="20">
        <v>29</v>
      </c>
      <c r="K1188" s="21"/>
      <c r="L1188" s="20">
        <v>27.6</v>
      </c>
      <c r="M1188" s="20">
        <v>3.6</v>
      </c>
      <c r="N1188" s="20">
        <v>-11.5</v>
      </c>
      <c r="O1188" s="20">
        <v>-0.31304347826086959</v>
      </c>
      <c r="P1188" s="21"/>
      <c r="Q1188" s="21"/>
      <c r="R1188" s="21"/>
      <c r="S1188" s="22"/>
    </row>
    <row r="1189" spans="1:19" ht="14" customHeight="1">
      <c r="A1189" s="15">
        <v>345</v>
      </c>
      <c r="B1189" s="16" t="s">
        <v>8</v>
      </c>
      <c r="C1189" s="16" t="s">
        <v>9</v>
      </c>
      <c r="D1189" s="16">
        <v>19</v>
      </c>
      <c r="E1189" s="16" t="s">
        <v>10</v>
      </c>
      <c r="F1189" s="16">
        <v>1</v>
      </c>
      <c r="G1189" s="16" t="s">
        <v>30</v>
      </c>
      <c r="H1189" s="16">
        <v>25</v>
      </c>
      <c r="I1189" s="16">
        <v>89.35</v>
      </c>
      <c r="J1189" s="16">
        <v>621</v>
      </c>
      <c r="K1189" s="17"/>
      <c r="L1189" s="16">
        <v>49.4</v>
      </c>
      <c r="M1189" s="16">
        <v>1.5</v>
      </c>
      <c r="N1189" s="16">
        <v>-9.4</v>
      </c>
      <c r="O1189" s="16">
        <v>-0.15957446808510636</v>
      </c>
      <c r="P1189" s="17"/>
      <c r="Q1189" s="17"/>
      <c r="R1189" s="17"/>
      <c r="S1189" s="18"/>
    </row>
    <row r="1190" spans="1:19" ht="14" customHeight="1">
      <c r="A1190" s="19">
        <v>345</v>
      </c>
      <c r="B1190" s="20" t="s">
        <v>8</v>
      </c>
      <c r="C1190" s="20" t="s">
        <v>9</v>
      </c>
      <c r="D1190" s="20">
        <v>19</v>
      </c>
      <c r="E1190" s="20" t="s">
        <v>10</v>
      </c>
      <c r="F1190" s="20">
        <v>1</v>
      </c>
      <c r="G1190" s="20" t="s">
        <v>30</v>
      </c>
      <c r="H1190" s="20">
        <v>26</v>
      </c>
      <c r="I1190" s="20">
        <v>89.36</v>
      </c>
      <c r="J1190" s="20">
        <v>2691.67</v>
      </c>
      <c r="K1190" s="21">
        <v>2691.67</v>
      </c>
      <c r="L1190" s="20">
        <v>32.5</v>
      </c>
      <c r="M1190" s="20">
        <v>3</v>
      </c>
      <c r="N1190" s="20">
        <v>-10.6</v>
      </c>
      <c r="O1190" s="20">
        <v>-0.28301886792452829</v>
      </c>
      <c r="P1190" s="21">
        <v>32.5</v>
      </c>
      <c r="Q1190" s="21">
        <v>3</v>
      </c>
      <c r="R1190" s="21">
        <v>-10.6</v>
      </c>
      <c r="S1190" s="22">
        <v>-0.28301886792452829</v>
      </c>
    </row>
    <row r="1191" spans="1:19" ht="14" customHeight="1">
      <c r="A1191" s="15">
        <v>345</v>
      </c>
      <c r="B1191" s="16" t="s">
        <v>8</v>
      </c>
      <c r="C1191" s="16" t="s">
        <v>9</v>
      </c>
      <c r="D1191" s="16">
        <v>19</v>
      </c>
      <c r="E1191" s="16" t="s">
        <v>10</v>
      </c>
      <c r="F1191" s="16">
        <v>1</v>
      </c>
      <c r="G1191" s="16" t="s">
        <v>30</v>
      </c>
      <c r="H1191" s="16">
        <v>27</v>
      </c>
      <c r="I1191" s="16">
        <v>89.37</v>
      </c>
      <c r="J1191" s="16">
        <v>963</v>
      </c>
      <c r="K1191" s="17">
        <v>963</v>
      </c>
      <c r="L1191" s="16">
        <v>44.2</v>
      </c>
      <c r="M1191" s="16">
        <v>1.6</v>
      </c>
      <c r="N1191" s="16">
        <v>-9.5</v>
      </c>
      <c r="O1191" s="16">
        <v>-0.16842105263157894</v>
      </c>
      <c r="P1191" s="17">
        <v>44.2</v>
      </c>
      <c r="Q1191" s="17">
        <v>1.6</v>
      </c>
      <c r="R1191" s="17">
        <v>-9.5</v>
      </c>
      <c r="S1191" s="18">
        <v>-0.16842105263157894</v>
      </c>
    </row>
    <row r="1192" spans="1:19" ht="14" customHeight="1">
      <c r="A1192" s="19">
        <v>345</v>
      </c>
      <c r="B1192" s="20" t="s">
        <v>8</v>
      </c>
      <c r="C1192" s="20" t="s">
        <v>9</v>
      </c>
      <c r="D1192" s="20">
        <v>19</v>
      </c>
      <c r="E1192" s="20" t="s">
        <v>10</v>
      </c>
      <c r="F1192" s="20">
        <v>1</v>
      </c>
      <c r="G1192" s="20" t="s">
        <v>30</v>
      </c>
      <c r="H1192" s="20">
        <v>28</v>
      </c>
      <c r="I1192" s="20">
        <v>89.38</v>
      </c>
      <c r="J1192" s="20">
        <v>782</v>
      </c>
      <c r="K1192" s="21">
        <v>782</v>
      </c>
      <c r="L1192" s="20">
        <v>33.6</v>
      </c>
      <c r="M1192" s="20">
        <v>2.5</v>
      </c>
      <c r="N1192" s="20">
        <v>-9.8000000000000007</v>
      </c>
      <c r="O1192" s="20">
        <v>-0.25510204081632654</v>
      </c>
      <c r="P1192" s="21">
        <v>33.6</v>
      </c>
      <c r="Q1192" s="21">
        <v>2.5</v>
      </c>
      <c r="R1192" s="21">
        <v>-9.8000000000000007</v>
      </c>
      <c r="S1192" s="22">
        <v>-0.25510204081632654</v>
      </c>
    </row>
    <row r="1193" spans="1:19" ht="14" customHeight="1">
      <c r="A1193" s="15">
        <v>345</v>
      </c>
      <c r="B1193" s="16" t="s">
        <v>8</v>
      </c>
      <c r="C1193" s="16" t="s">
        <v>9</v>
      </c>
      <c r="D1193" s="16">
        <v>19</v>
      </c>
      <c r="E1193" s="16" t="s">
        <v>10</v>
      </c>
      <c r="F1193" s="16">
        <v>1</v>
      </c>
      <c r="G1193" s="16" t="s">
        <v>30</v>
      </c>
      <c r="H1193" s="16">
        <v>29</v>
      </c>
      <c r="I1193" s="16">
        <v>89.39</v>
      </c>
      <c r="J1193" s="16">
        <v>58.33</v>
      </c>
      <c r="K1193" s="17"/>
      <c r="L1193" s="16">
        <v>42.8</v>
      </c>
      <c r="M1193" s="16">
        <v>0.8</v>
      </c>
      <c r="N1193" s="16">
        <v>-8.1999999999999993</v>
      </c>
      <c r="O1193" s="16">
        <v>-9.7560975609756115E-2</v>
      </c>
      <c r="P1193" s="17"/>
      <c r="Q1193" s="17"/>
      <c r="R1193" s="17"/>
      <c r="S1193" s="18"/>
    </row>
    <row r="1194" spans="1:19" ht="14" customHeight="1">
      <c r="A1194" s="19">
        <v>345</v>
      </c>
      <c r="B1194" s="20" t="s">
        <v>8</v>
      </c>
      <c r="C1194" s="20" t="s">
        <v>9</v>
      </c>
      <c r="D1194" s="20">
        <v>19</v>
      </c>
      <c r="E1194" s="20" t="s">
        <v>10</v>
      </c>
      <c r="F1194" s="20">
        <v>1</v>
      </c>
      <c r="G1194" s="20" t="s">
        <v>30</v>
      </c>
      <c r="H1194" s="20">
        <v>30</v>
      </c>
      <c r="I1194" s="20">
        <v>89.4</v>
      </c>
      <c r="J1194" s="20">
        <v>29.67</v>
      </c>
      <c r="K1194" s="21"/>
      <c r="L1194" s="20">
        <v>22.7</v>
      </c>
      <c r="M1194" s="20">
        <v>6.2</v>
      </c>
      <c r="N1194" s="20">
        <v>-15.9</v>
      </c>
      <c r="O1194" s="20">
        <v>-0.38993710691823902</v>
      </c>
      <c r="P1194" s="21"/>
      <c r="Q1194" s="21"/>
      <c r="R1194" s="21"/>
      <c r="S1194" s="22"/>
    </row>
    <row r="1195" spans="1:19" ht="14" customHeight="1">
      <c r="A1195" s="15">
        <v>345</v>
      </c>
      <c r="B1195" s="16" t="s">
        <v>8</v>
      </c>
      <c r="C1195" s="16" t="s">
        <v>9</v>
      </c>
      <c r="D1195" s="16">
        <v>19</v>
      </c>
      <c r="E1195" s="16" t="s">
        <v>10</v>
      </c>
      <c r="F1195" s="16">
        <v>1</v>
      </c>
      <c r="G1195" s="16" t="s">
        <v>30</v>
      </c>
      <c r="H1195" s="16">
        <v>31</v>
      </c>
      <c r="I1195" s="16">
        <v>89.41</v>
      </c>
      <c r="J1195" s="16">
        <v>456.33</v>
      </c>
      <c r="K1195" s="17"/>
      <c r="L1195" s="16">
        <v>42.4</v>
      </c>
      <c r="M1195" s="16">
        <v>3</v>
      </c>
      <c r="N1195" s="16">
        <v>-8.6</v>
      </c>
      <c r="O1195" s="16">
        <v>-0.34883720930232559</v>
      </c>
      <c r="P1195" s="17"/>
      <c r="Q1195" s="17"/>
      <c r="R1195" s="17"/>
      <c r="S1195" s="18"/>
    </row>
    <row r="1196" spans="1:19" ht="14" customHeight="1">
      <c r="A1196" s="19">
        <v>345</v>
      </c>
      <c r="B1196" s="20" t="s">
        <v>8</v>
      </c>
      <c r="C1196" s="20" t="s">
        <v>9</v>
      </c>
      <c r="D1196" s="20">
        <v>19</v>
      </c>
      <c r="E1196" s="20" t="s">
        <v>10</v>
      </c>
      <c r="F1196" s="20">
        <v>1</v>
      </c>
      <c r="G1196" s="20" t="s">
        <v>30</v>
      </c>
      <c r="H1196" s="20">
        <v>32</v>
      </c>
      <c r="I1196" s="20">
        <v>89.42</v>
      </c>
      <c r="J1196" s="20">
        <v>3158.67</v>
      </c>
      <c r="K1196" s="21"/>
      <c r="L1196" s="20">
        <v>36.799999999999997</v>
      </c>
      <c r="M1196" s="20">
        <v>3</v>
      </c>
      <c r="N1196" s="20">
        <v>-11.5</v>
      </c>
      <c r="O1196" s="20">
        <v>-0.2608695652173913</v>
      </c>
      <c r="P1196" s="21"/>
      <c r="Q1196" s="21"/>
      <c r="R1196" s="21"/>
      <c r="S1196" s="22"/>
    </row>
    <row r="1197" spans="1:19" ht="14" customHeight="1">
      <c r="A1197" s="15">
        <v>345</v>
      </c>
      <c r="B1197" s="16" t="s">
        <v>8</v>
      </c>
      <c r="C1197" s="16" t="s">
        <v>9</v>
      </c>
      <c r="D1197" s="16">
        <v>19</v>
      </c>
      <c r="E1197" s="16" t="s">
        <v>10</v>
      </c>
      <c r="F1197" s="16">
        <v>1</v>
      </c>
      <c r="G1197" s="16" t="s">
        <v>30</v>
      </c>
      <c r="H1197" s="16">
        <v>33</v>
      </c>
      <c r="I1197" s="16">
        <v>89.43</v>
      </c>
      <c r="J1197" s="16">
        <v>3629</v>
      </c>
      <c r="K1197" s="17">
        <v>3629</v>
      </c>
      <c r="L1197" s="16">
        <v>44.7</v>
      </c>
      <c r="M1197" s="16">
        <v>2.5</v>
      </c>
      <c r="N1197" s="16">
        <v>-12.1</v>
      </c>
      <c r="O1197" s="16">
        <v>-0.20661157024793389</v>
      </c>
      <c r="P1197" s="17">
        <v>44.7</v>
      </c>
      <c r="Q1197" s="17">
        <v>2.5</v>
      </c>
      <c r="R1197" s="17">
        <v>-12.1</v>
      </c>
      <c r="S1197" s="18">
        <v>-0.20661157024793389</v>
      </c>
    </row>
    <row r="1198" spans="1:19" ht="14" customHeight="1">
      <c r="A1198" s="19">
        <v>345</v>
      </c>
      <c r="B1198" s="20" t="s">
        <v>8</v>
      </c>
      <c r="C1198" s="20" t="s">
        <v>9</v>
      </c>
      <c r="D1198" s="20">
        <v>19</v>
      </c>
      <c r="E1198" s="20" t="s">
        <v>10</v>
      </c>
      <c r="F1198" s="20">
        <v>1</v>
      </c>
      <c r="G1198" s="20" t="s">
        <v>30</v>
      </c>
      <c r="H1198" s="20">
        <v>34</v>
      </c>
      <c r="I1198" s="20">
        <v>89.44</v>
      </c>
      <c r="J1198" s="20">
        <v>4210</v>
      </c>
      <c r="K1198" s="21">
        <v>4210</v>
      </c>
      <c r="L1198" s="20">
        <v>34.5</v>
      </c>
      <c r="M1198" s="20">
        <v>2.8</v>
      </c>
      <c r="N1198" s="20">
        <v>-10.199999999999999</v>
      </c>
      <c r="O1198" s="20">
        <v>-0.27450980392156865</v>
      </c>
      <c r="P1198" s="21">
        <v>34.5</v>
      </c>
      <c r="Q1198" s="21">
        <v>2.8</v>
      </c>
      <c r="R1198" s="21">
        <v>-10.199999999999999</v>
      </c>
      <c r="S1198" s="22">
        <v>-0.27450980392156865</v>
      </c>
    </row>
    <row r="1199" spans="1:19" ht="14" customHeight="1">
      <c r="A1199" s="15">
        <v>345</v>
      </c>
      <c r="B1199" s="16" t="s">
        <v>8</v>
      </c>
      <c r="C1199" s="16" t="s">
        <v>9</v>
      </c>
      <c r="D1199" s="16">
        <v>19</v>
      </c>
      <c r="E1199" s="16" t="s">
        <v>10</v>
      </c>
      <c r="F1199" s="16">
        <v>1</v>
      </c>
      <c r="G1199" s="16" t="s">
        <v>30</v>
      </c>
      <c r="H1199" s="16">
        <v>35</v>
      </c>
      <c r="I1199" s="16">
        <v>89.45</v>
      </c>
      <c r="J1199" s="16">
        <v>3023</v>
      </c>
      <c r="K1199" s="17">
        <v>3023</v>
      </c>
      <c r="L1199" s="16">
        <v>35.5</v>
      </c>
      <c r="M1199" s="16">
        <v>2.8</v>
      </c>
      <c r="N1199" s="16">
        <v>-10.9</v>
      </c>
      <c r="O1199" s="16">
        <v>-0.25688073394495409</v>
      </c>
      <c r="P1199" s="17">
        <v>35.5</v>
      </c>
      <c r="Q1199" s="17">
        <v>2.8</v>
      </c>
      <c r="R1199" s="17">
        <v>-10.9</v>
      </c>
      <c r="S1199" s="18">
        <v>-0.25688073394495409</v>
      </c>
    </row>
    <row r="1200" spans="1:19" ht="14" customHeight="1">
      <c r="A1200" s="19">
        <v>345</v>
      </c>
      <c r="B1200" s="20" t="s">
        <v>8</v>
      </c>
      <c r="C1200" s="20" t="s">
        <v>9</v>
      </c>
      <c r="D1200" s="20">
        <v>19</v>
      </c>
      <c r="E1200" s="20" t="s">
        <v>10</v>
      </c>
      <c r="F1200" s="20">
        <v>1</v>
      </c>
      <c r="G1200" s="20" t="s">
        <v>30</v>
      </c>
      <c r="H1200" s="20">
        <v>36</v>
      </c>
      <c r="I1200" s="20">
        <v>89.46</v>
      </c>
      <c r="J1200" s="20">
        <v>4389.33</v>
      </c>
      <c r="K1200" s="21">
        <v>4389.33</v>
      </c>
      <c r="L1200" s="20">
        <v>28</v>
      </c>
      <c r="M1200" s="20">
        <v>4</v>
      </c>
      <c r="N1200" s="20">
        <v>-11.4</v>
      </c>
      <c r="O1200" s="20">
        <v>-0.35087719298245612</v>
      </c>
      <c r="P1200" s="21">
        <v>28</v>
      </c>
      <c r="Q1200" s="21">
        <v>4</v>
      </c>
      <c r="R1200" s="21">
        <v>-11.4</v>
      </c>
      <c r="S1200" s="22">
        <v>-0.35087719298245612</v>
      </c>
    </row>
    <row r="1201" spans="1:19" ht="14" customHeight="1">
      <c r="A1201" s="15">
        <v>345</v>
      </c>
      <c r="B1201" s="16" t="s">
        <v>8</v>
      </c>
      <c r="C1201" s="16" t="s">
        <v>9</v>
      </c>
      <c r="D1201" s="16">
        <v>19</v>
      </c>
      <c r="E1201" s="16" t="s">
        <v>10</v>
      </c>
      <c r="F1201" s="16">
        <v>1</v>
      </c>
      <c r="G1201" s="16" t="s">
        <v>30</v>
      </c>
      <c r="H1201" s="16">
        <v>37</v>
      </c>
      <c r="I1201" s="16">
        <v>89.47</v>
      </c>
      <c r="J1201" s="16">
        <v>3129</v>
      </c>
      <c r="K1201" s="17"/>
      <c r="L1201" s="16">
        <v>31</v>
      </c>
      <c r="M1201" s="16">
        <v>3.6</v>
      </c>
      <c r="N1201" s="16">
        <v>-10.9</v>
      </c>
      <c r="O1201" s="16">
        <v>-0.33027522935779818</v>
      </c>
      <c r="P1201" s="17"/>
      <c r="Q1201" s="17"/>
      <c r="R1201" s="17"/>
      <c r="S1201" s="18"/>
    </row>
    <row r="1202" spans="1:19" ht="14" customHeight="1">
      <c r="A1202" s="19">
        <v>345</v>
      </c>
      <c r="B1202" s="20" t="s">
        <v>8</v>
      </c>
      <c r="C1202" s="20" t="s">
        <v>9</v>
      </c>
      <c r="D1202" s="20">
        <v>19</v>
      </c>
      <c r="E1202" s="20" t="s">
        <v>10</v>
      </c>
      <c r="F1202" s="20">
        <v>1</v>
      </c>
      <c r="G1202" s="20" t="s">
        <v>30</v>
      </c>
      <c r="H1202" s="20">
        <v>38</v>
      </c>
      <c r="I1202" s="20">
        <v>89.48</v>
      </c>
      <c r="J1202" s="20">
        <v>1375.67</v>
      </c>
      <c r="K1202" s="21"/>
      <c r="L1202" s="20">
        <v>37.6</v>
      </c>
      <c r="M1202" s="20">
        <v>2.2999999999999998</v>
      </c>
      <c r="N1202" s="20">
        <v>-9.6</v>
      </c>
      <c r="O1202" s="20">
        <v>-0.23958333333333331</v>
      </c>
      <c r="P1202" s="21"/>
      <c r="Q1202" s="21"/>
      <c r="R1202" s="21"/>
      <c r="S1202" s="22"/>
    </row>
    <row r="1203" spans="1:19" ht="14" customHeight="1">
      <c r="A1203" s="15">
        <v>345</v>
      </c>
      <c r="B1203" s="16" t="s">
        <v>8</v>
      </c>
      <c r="C1203" s="16" t="s">
        <v>9</v>
      </c>
      <c r="D1203" s="16">
        <v>19</v>
      </c>
      <c r="E1203" s="16" t="s">
        <v>10</v>
      </c>
      <c r="F1203" s="16">
        <v>1</v>
      </c>
      <c r="G1203" s="16" t="s">
        <v>30</v>
      </c>
      <c r="H1203" s="16">
        <v>39</v>
      </c>
      <c r="I1203" s="16">
        <v>89.49</v>
      </c>
      <c r="J1203" s="16">
        <v>746</v>
      </c>
      <c r="K1203" s="17"/>
      <c r="L1203" s="16">
        <v>22</v>
      </c>
      <c r="M1203" s="16">
        <v>5.9</v>
      </c>
      <c r="N1203" s="16">
        <v>-14</v>
      </c>
      <c r="O1203" s="16">
        <v>-0.42142857142857143</v>
      </c>
      <c r="P1203" s="17"/>
      <c r="Q1203" s="17"/>
      <c r="R1203" s="17"/>
      <c r="S1203" s="18"/>
    </row>
    <row r="1204" spans="1:19" ht="14" customHeight="1">
      <c r="A1204" s="19">
        <v>345</v>
      </c>
      <c r="B1204" s="20" t="s">
        <v>8</v>
      </c>
      <c r="C1204" s="20" t="s">
        <v>9</v>
      </c>
      <c r="D1204" s="20">
        <v>19</v>
      </c>
      <c r="E1204" s="20" t="s">
        <v>10</v>
      </c>
      <c r="F1204" s="20">
        <v>1</v>
      </c>
      <c r="G1204" s="20" t="s">
        <v>30</v>
      </c>
      <c r="H1204" s="20">
        <v>40</v>
      </c>
      <c r="I1204" s="20">
        <v>89.5</v>
      </c>
      <c r="J1204" s="20">
        <v>1305.67</v>
      </c>
      <c r="K1204" s="21"/>
      <c r="L1204" s="20">
        <v>31.9</v>
      </c>
      <c r="M1204" s="20">
        <v>3.6</v>
      </c>
      <c r="N1204" s="20">
        <v>-11.9</v>
      </c>
      <c r="O1204" s="20">
        <v>-0.30252100840336132</v>
      </c>
      <c r="P1204" s="21"/>
      <c r="Q1204" s="21"/>
      <c r="R1204" s="21"/>
      <c r="S1204" s="22"/>
    </row>
    <row r="1205" spans="1:19" ht="14" customHeight="1">
      <c r="A1205" s="15">
        <v>345</v>
      </c>
      <c r="B1205" s="16" t="s">
        <v>8</v>
      </c>
      <c r="C1205" s="16" t="s">
        <v>9</v>
      </c>
      <c r="D1205" s="16">
        <v>19</v>
      </c>
      <c r="E1205" s="16" t="s">
        <v>10</v>
      </c>
      <c r="F1205" s="16">
        <v>1</v>
      </c>
      <c r="G1205" s="16" t="s">
        <v>30</v>
      </c>
      <c r="H1205" s="16">
        <v>41</v>
      </c>
      <c r="I1205" s="16">
        <v>89.51</v>
      </c>
      <c r="J1205" s="16">
        <v>2364</v>
      </c>
      <c r="K1205" s="17">
        <v>2364</v>
      </c>
      <c r="L1205" s="16">
        <v>35</v>
      </c>
      <c r="M1205" s="16">
        <v>3.1</v>
      </c>
      <c r="N1205" s="16">
        <v>-11.4</v>
      </c>
      <c r="O1205" s="16">
        <v>-0.27192982456140352</v>
      </c>
      <c r="P1205" s="17">
        <v>35</v>
      </c>
      <c r="Q1205" s="17">
        <v>3.1</v>
      </c>
      <c r="R1205" s="17">
        <v>-11.4</v>
      </c>
      <c r="S1205" s="18">
        <v>-0.27192982456140352</v>
      </c>
    </row>
    <row r="1206" spans="1:19" ht="14" customHeight="1">
      <c r="A1206" s="19">
        <v>345</v>
      </c>
      <c r="B1206" s="20" t="s">
        <v>8</v>
      </c>
      <c r="C1206" s="20" t="s">
        <v>9</v>
      </c>
      <c r="D1206" s="20">
        <v>19</v>
      </c>
      <c r="E1206" s="20" t="s">
        <v>10</v>
      </c>
      <c r="F1206" s="20">
        <v>1</v>
      </c>
      <c r="G1206" s="20" t="s">
        <v>30</v>
      </c>
      <c r="H1206" s="20">
        <v>42</v>
      </c>
      <c r="I1206" s="20">
        <v>89.52</v>
      </c>
      <c r="J1206" s="20">
        <v>2186.33</v>
      </c>
      <c r="K1206" s="21">
        <v>2186.33</v>
      </c>
      <c r="L1206" s="20">
        <v>49.8</v>
      </c>
      <c r="M1206" s="20">
        <v>2.2000000000000002</v>
      </c>
      <c r="N1206" s="20">
        <v>-9.6</v>
      </c>
      <c r="O1206" s="20">
        <v>-0.22916666666666669</v>
      </c>
      <c r="P1206" s="21">
        <v>49.8</v>
      </c>
      <c r="Q1206" s="21">
        <v>2.2000000000000002</v>
      </c>
      <c r="R1206" s="21">
        <v>-9.6</v>
      </c>
      <c r="S1206" s="22">
        <v>-0.22916666666666669</v>
      </c>
    </row>
    <row r="1207" spans="1:19" ht="14" customHeight="1">
      <c r="A1207" s="15">
        <v>345</v>
      </c>
      <c r="B1207" s="16" t="s">
        <v>8</v>
      </c>
      <c r="C1207" s="16" t="s">
        <v>9</v>
      </c>
      <c r="D1207" s="16">
        <v>19</v>
      </c>
      <c r="E1207" s="16" t="s">
        <v>10</v>
      </c>
      <c r="F1207" s="16">
        <v>1</v>
      </c>
      <c r="G1207" s="16" t="s">
        <v>30</v>
      </c>
      <c r="H1207" s="16">
        <v>43</v>
      </c>
      <c r="I1207" s="16">
        <v>89.53</v>
      </c>
      <c r="J1207" s="16">
        <v>1627.67</v>
      </c>
      <c r="K1207" s="17">
        <v>1627.67</v>
      </c>
      <c r="L1207" s="16">
        <v>39.299999999999997</v>
      </c>
      <c r="M1207" s="16">
        <v>2.2000000000000002</v>
      </c>
      <c r="N1207" s="16">
        <v>-8.6999999999999993</v>
      </c>
      <c r="O1207" s="16">
        <v>-0.25287356321839083</v>
      </c>
      <c r="P1207" s="17">
        <v>39.299999999999997</v>
      </c>
      <c r="Q1207" s="17">
        <v>2.2000000000000002</v>
      </c>
      <c r="R1207" s="17">
        <v>-8.6999999999999993</v>
      </c>
      <c r="S1207" s="18">
        <v>-0.25287356321839083</v>
      </c>
    </row>
    <row r="1208" spans="1:19" ht="14" customHeight="1">
      <c r="A1208" s="19">
        <v>345</v>
      </c>
      <c r="B1208" s="20" t="s">
        <v>8</v>
      </c>
      <c r="C1208" s="20" t="s">
        <v>9</v>
      </c>
      <c r="D1208" s="20">
        <v>19</v>
      </c>
      <c r="E1208" s="20" t="s">
        <v>10</v>
      </c>
      <c r="F1208" s="20">
        <v>1</v>
      </c>
      <c r="G1208" s="20" t="s">
        <v>30</v>
      </c>
      <c r="H1208" s="20">
        <v>44</v>
      </c>
      <c r="I1208" s="20">
        <v>89.54</v>
      </c>
      <c r="J1208" s="20">
        <v>1203.33</v>
      </c>
      <c r="K1208" s="21">
        <v>1203.33</v>
      </c>
      <c r="L1208" s="20">
        <v>32.700000000000003</v>
      </c>
      <c r="M1208" s="20">
        <v>3.2</v>
      </c>
      <c r="N1208" s="20">
        <v>-11.5</v>
      </c>
      <c r="O1208" s="20">
        <v>-0.27826086956521739</v>
      </c>
      <c r="P1208" s="21">
        <v>32.700000000000003</v>
      </c>
      <c r="Q1208" s="21">
        <v>3.2</v>
      </c>
      <c r="R1208" s="21">
        <v>-11.5</v>
      </c>
      <c r="S1208" s="22">
        <v>-0.27826086956521739</v>
      </c>
    </row>
    <row r="1209" spans="1:19" ht="14" customHeight="1">
      <c r="A1209" s="15">
        <v>345</v>
      </c>
      <c r="B1209" s="16" t="s">
        <v>8</v>
      </c>
      <c r="C1209" s="16" t="s">
        <v>9</v>
      </c>
      <c r="D1209" s="16">
        <v>19</v>
      </c>
      <c r="E1209" s="16" t="s">
        <v>10</v>
      </c>
      <c r="F1209" s="16">
        <v>1</v>
      </c>
      <c r="G1209" s="16" t="s">
        <v>30</v>
      </c>
      <c r="H1209" s="16">
        <v>45</v>
      </c>
      <c r="I1209" s="16">
        <v>89.55</v>
      </c>
      <c r="J1209" s="16">
        <v>180.67</v>
      </c>
      <c r="K1209" s="17"/>
      <c r="L1209" s="16">
        <v>40.799999999999997</v>
      </c>
      <c r="M1209" s="16">
        <v>1.2</v>
      </c>
      <c r="N1209" s="16">
        <v>-7.9</v>
      </c>
      <c r="O1209" s="16">
        <v>-0.15189873417721517</v>
      </c>
      <c r="P1209" s="17"/>
      <c r="Q1209" s="17"/>
      <c r="R1209" s="17"/>
      <c r="S1209" s="18"/>
    </row>
    <row r="1210" spans="1:19" ht="14" customHeight="1">
      <c r="A1210" s="19">
        <v>345</v>
      </c>
      <c r="B1210" s="20" t="s">
        <v>8</v>
      </c>
      <c r="C1210" s="20" t="s">
        <v>9</v>
      </c>
      <c r="D1210" s="20">
        <v>19</v>
      </c>
      <c r="E1210" s="20" t="s">
        <v>10</v>
      </c>
      <c r="F1210" s="20">
        <v>1</v>
      </c>
      <c r="G1210" s="20" t="s">
        <v>30</v>
      </c>
      <c r="H1210" s="20">
        <v>47</v>
      </c>
      <c r="I1210" s="20">
        <v>89.57</v>
      </c>
      <c r="J1210" s="20">
        <v>1490.33</v>
      </c>
      <c r="K1210" s="21"/>
      <c r="L1210" s="20">
        <v>62.1</v>
      </c>
      <c r="M1210" s="20">
        <v>2</v>
      </c>
      <c r="N1210" s="20">
        <v>-10.3</v>
      </c>
      <c r="O1210" s="20">
        <v>-0.1941747572815534</v>
      </c>
      <c r="P1210" s="21"/>
      <c r="Q1210" s="21"/>
      <c r="R1210" s="21"/>
      <c r="S1210" s="22"/>
    </row>
    <row r="1211" spans="1:19" ht="14" customHeight="1">
      <c r="A1211" s="15">
        <v>345</v>
      </c>
      <c r="B1211" s="16" t="s">
        <v>8</v>
      </c>
      <c r="C1211" s="16" t="s">
        <v>9</v>
      </c>
      <c r="D1211" s="16">
        <v>19</v>
      </c>
      <c r="E1211" s="16" t="s">
        <v>10</v>
      </c>
      <c r="F1211" s="16">
        <v>1</v>
      </c>
      <c r="G1211" s="16" t="s">
        <v>30</v>
      </c>
      <c r="H1211" s="16">
        <v>48</v>
      </c>
      <c r="I1211" s="16">
        <v>89.58</v>
      </c>
      <c r="J1211" s="16">
        <v>4996</v>
      </c>
      <c r="K1211" s="17">
        <v>4996</v>
      </c>
      <c r="L1211" s="16">
        <v>32.5</v>
      </c>
      <c r="M1211" s="16">
        <v>3.1</v>
      </c>
      <c r="N1211" s="16">
        <v>-11.4</v>
      </c>
      <c r="O1211" s="16">
        <v>-0.27192982456140352</v>
      </c>
      <c r="P1211" s="17">
        <v>32.5</v>
      </c>
      <c r="Q1211" s="17">
        <v>3.1</v>
      </c>
      <c r="R1211" s="17">
        <v>-11.4</v>
      </c>
      <c r="S1211" s="18">
        <v>-0.27192982456140352</v>
      </c>
    </row>
    <row r="1212" spans="1:19" ht="14" customHeight="1">
      <c r="A1212" s="19">
        <v>345</v>
      </c>
      <c r="B1212" s="20" t="s">
        <v>8</v>
      </c>
      <c r="C1212" s="20" t="s">
        <v>9</v>
      </c>
      <c r="D1212" s="20">
        <v>19</v>
      </c>
      <c r="E1212" s="20" t="s">
        <v>10</v>
      </c>
      <c r="F1212" s="20">
        <v>1</v>
      </c>
      <c r="G1212" s="20" t="s">
        <v>30</v>
      </c>
      <c r="H1212" s="20">
        <v>49</v>
      </c>
      <c r="I1212" s="20">
        <v>89.59</v>
      </c>
      <c r="J1212" s="20">
        <v>3589</v>
      </c>
      <c r="K1212" s="21">
        <v>3589</v>
      </c>
      <c r="L1212" s="20">
        <v>31.4</v>
      </c>
      <c r="M1212" s="20">
        <v>3.4</v>
      </c>
      <c r="N1212" s="20">
        <v>-11.2</v>
      </c>
      <c r="O1212" s="20">
        <v>-0.3035714285714286</v>
      </c>
      <c r="P1212" s="21">
        <v>31.4</v>
      </c>
      <c r="Q1212" s="21">
        <v>3.4</v>
      </c>
      <c r="R1212" s="21">
        <v>-11.2</v>
      </c>
      <c r="S1212" s="22">
        <v>-0.3035714285714286</v>
      </c>
    </row>
    <row r="1213" spans="1:19" ht="14" customHeight="1">
      <c r="A1213" s="15">
        <v>345</v>
      </c>
      <c r="B1213" s="16" t="s">
        <v>8</v>
      </c>
      <c r="C1213" s="16" t="s">
        <v>9</v>
      </c>
      <c r="D1213" s="16">
        <v>19</v>
      </c>
      <c r="E1213" s="16" t="s">
        <v>10</v>
      </c>
      <c r="F1213" s="16">
        <v>1</v>
      </c>
      <c r="G1213" s="16" t="s">
        <v>30</v>
      </c>
      <c r="H1213" s="16">
        <v>50</v>
      </c>
      <c r="I1213" s="16">
        <v>89.6</v>
      </c>
      <c r="J1213" s="16">
        <v>1250.67</v>
      </c>
      <c r="K1213" s="17">
        <v>1250.67</v>
      </c>
      <c r="L1213" s="16">
        <v>33.700000000000003</v>
      </c>
      <c r="M1213" s="16">
        <v>3.3</v>
      </c>
      <c r="N1213" s="16">
        <v>-11.5</v>
      </c>
      <c r="O1213" s="16">
        <v>-0.28695652173913044</v>
      </c>
      <c r="P1213" s="17">
        <v>33.700000000000003</v>
      </c>
      <c r="Q1213" s="17">
        <v>3.3</v>
      </c>
      <c r="R1213" s="17">
        <v>-11.5</v>
      </c>
      <c r="S1213" s="18">
        <v>-0.28695652173913044</v>
      </c>
    </row>
    <row r="1214" spans="1:19" ht="14" customHeight="1">
      <c r="A1214" s="19">
        <v>345</v>
      </c>
      <c r="B1214" s="20" t="s">
        <v>8</v>
      </c>
      <c r="C1214" s="20" t="s">
        <v>9</v>
      </c>
      <c r="D1214" s="20">
        <v>19</v>
      </c>
      <c r="E1214" s="20" t="s">
        <v>10</v>
      </c>
      <c r="F1214" s="20">
        <v>1</v>
      </c>
      <c r="G1214" s="20" t="s">
        <v>30</v>
      </c>
      <c r="H1214" s="20">
        <v>51</v>
      </c>
      <c r="I1214" s="20">
        <v>89.61</v>
      </c>
      <c r="J1214" s="20">
        <v>1023</v>
      </c>
      <c r="K1214" s="21">
        <v>1023</v>
      </c>
      <c r="L1214" s="20">
        <v>51.5</v>
      </c>
      <c r="M1214" s="20">
        <v>2.1</v>
      </c>
      <c r="N1214" s="20">
        <v>-11.8</v>
      </c>
      <c r="O1214" s="20">
        <v>-0.17796610169491525</v>
      </c>
      <c r="P1214" s="21">
        <v>51.5</v>
      </c>
      <c r="Q1214" s="21">
        <v>2.1</v>
      </c>
      <c r="R1214" s="21">
        <v>-11.8</v>
      </c>
      <c r="S1214" s="22">
        <v>-0.17796610169491525</v>
      </c>
    </row>
    <row r="1215" spans="1:19" ht="14" customHeight="1">
      <c r="A1215" s="15">
        <v>345</v>
      </c>
      <c r="B1215" s="16" t="s">
        <v>8</v>
      </c>
      <c r="C1215" s="16" t="s">
        <v>9</v>
      </c>
      <c r="D1215" s="16">
        <v>19</v>
      </c>
      <c r="E1215" s="16" t="s">
        <v>10</v>
      </c>
      <c r="F1215" s="16">
        <v>1</v>
      </c>
      <c r="G1215" s="16" t="s">
        <v>30</v>
      </c>
      <c r="H1215" s="16">
        <v>52</v>
      </c>
      <c r="I1215" s="16">
        <v>89.62</v>
      </c>
      <c r="J1215" s="16">
        <v>136.33000000000001</v>
      </c>
      <c r="K1215" s="17"/>
      <c r="L1215" s="16">
        <v>26.2</v>
      </c>
      <c r="M1215" s="16">
        <v>3.6</v>
      </c>
      <c r="N1215" s="16">
        <v>-11.6</v>
      </c>
      <c r="O1215" s="16">
        <v>-0.31034482758620691</v>
      </c>
      <c r="P1215" s="17"/>
      <c r="Q1215" s="17"/>
      <c r="R1215" s="17"/>
      <c r="S1215" s="18"/>
    </row>
    <row r="1216" spans="1:19" ht="14" customHeight="1">
      <c r="A1216" s="19">
        <v>345</v>
      </c>
      <c r="B1216" s="20" t="s">
        <v>8</v>
      </c>
      <c r="C1216" s="20" t="s">
        <v>9</v>
      </c>
      <c r="D1216" s="20">
        <v>19</v>
      </c>
      <c r="E1216" s="20" t="s">
        <v>10</v>
      </c>
      <c r="F1216" s="20">
        <v>1</v>
      </c>
      <c r="G1216" s="20" t="s">
        <v>30</v>
      </c>
      <c r="H1216" s="20">
        <v>53</v>
      </c>
      <c r="I1216" s="20">
        <v>89.63</v>
      </c>
      <c r="J1216" s="20">
        <v>379</v>
      </c>
      <c r="K1216" s="21"/>
      <c r="L1216" s="20">
        <v>19.5</v>
      </c>
      <c r="M1216" s="20">
        <v>7</v>
      </c>
      <c r="N1216" s="20">
        <v>-16.7</v>
      </c>
      <c r="O1216" s="20">
        <v>-0.41916167664670662</v>
      </c>
      <c r="P1216" s="21"/>
      <c r="Q1216" s="21"/>
      <c r="R1216" s="21"/>
      <c r="S1216" s="22"/>
    </row>
    <row r="1217" spans="1:19" ht="14" customHeight="1">
      <c r="A1217" s="15">
        <v>345</v>
      </c>
      <c r="B1217" s="16" t="s">
        <v>8</v>
      </c>
      <c r="C1217" s="16" t="s">
        <v>9</v>
      </c>
      <c r="D1217" s="16">
        <v>19</v>
      </c>
      <c r="E1217" s="16" t="s">
        <v>10</v>
      </c>
      <c r="F1217" s="16">
        <v>1</v>
      </c>
      <c r="G1217" s="16" t="s">
        <v>30</v>
      </c>
      <c r="H1217" s="16">
        <v>54</v>
      </c>
      <c r="I1217" s="16">
        <v>89.64</v>
      </c>
      <c r="J1217" s="16">
        <v>3393.67</v>
      </c>
      <c r="K1217" s="17">
        <v>3393.67</v>
      </c>
      <c r="L1217" s="16">
        <v>50.7</v>
      </c>
      <c r="M1217" s="16">
        <v>2.1</v>
      </c>
      <c r="N1217" s="16">
        <v>-10.3</v>
      </c>
      <c r="O1217" s="16">
        <v>-0.20388349514563106</v>
      </c>
      <c r="P1217" s="17">
        <v>50.7</v>
      </c>
      <c r="Q1217" s="17">
        <v>2.1</v>
      </c>
      <c r="R1217" s="17">
        <v>-10.3</v>
      </c>
      <c r="S1217" s="18">
        <v>-0.20388349514563106</v>
      </c>
    </row>
    <row r="1218" spans="1:19" ht="14" customHeight="1">
      <c r="A1218" s="19">
        <v>345</v>
      </c>
      <c r="B1218" s="20" t="s">
        <v>8</v>
      </c>
      <c r="C1218" s="20" t="s">
        <v>9</v>
      </c>
      <c r="D1218" s="20">
        <v>19</v>
      </c>
      <c r="E1218" s="20" t="s">
        <v>10</v>
      </c>
      <c r="F1218" s="20">
        <v>1</v>
      </c>
      <c r="G1218" s="20" t="s">
        <v>30</v>
      </c>
      <c r="H1218" s="20">
        <v>55</v>
      </c>
      <c r="I1218" s="20">
        <v>89.65</v>
      </c>
      <c r="J1218" s="20">
        <v>3317.33</v>
      </c>
      <c r="K1218" s="21">
        <v>3317.33</v>
      </c>
      <c r="L1218" s="20">
        <v>38</v>
      </c>
      <c r="M1218" s="20">
        <v>2.7</v>
      </c>
      <c r="N1218" s="20">
        <v>-11.5</v>
      </c>
      <c r="O1218" s="20">
        <v>-0.23478260869565218</v>
      </c>
      <c r="P1218" s="21">
        <v>38</v>
      </c>
      <c r="Q1218" s="21">
        <v>2.7</v>
      </c>
      <c r="R1218" s="21">
        <v>-11.5</v>
      </c>
      <c r="S1218" s="22">
        <v>-0.23478260869565218</v>
      </c>
    </row>
    <row r="1219" spans="1:19" ht="14" customHeight="1">
      <c r="A1219" s="15">
        <v>345</v>
      </c>
      <c r="B1219" s="16" t="s">
        <v>8</v>
      </c>
      <c r="C1219" s="16" t="s">
        <v>9</v>
      </c>
      <c r="D1219" s="16">
        <v>19</v>
      </c>
      <c r="E1219" s="16" t="s">
        <v>10</v>
      </c>
      <c r="F1219" s="16">
        <v>1</v>
      </c>
      <c r="G1219" s="16" t="s">
        <v>30</v>
      </c>
      <c r="H1219" s="16">
        <v>56</v>
      </c>
      <c r="I1219" s="16">
        <v>89.66</v>
      </c>
      <c r="J1219" s="16">
        <v>371</v>
      </c>
      <c r="K1219" s="17"/>
      <c r="L1219" s="16">
        <v>36.799999999999997</v>
      </c>
      <c r="M1219" s="16">
        <v>2</v>
      </c>
      <c r="N1219" s="16">
        <v>-9.1999999999999993</v>
      </c>
      <c r="O1219" s="16">
        <v>-0.21739130434782611</v>
      </c>
      <c r="P1219" s="17"/>
      <c r="Q1219" s="17"/>
      <c r="R1219" s="17"/>
      <c r="S1219" s="18"/>
    </row>
    <row r="1220" spans="1:19" ht="14" customHeight="1">
      <c r="A1220" s="19">
        <v>345</v>
      </c>
      <c r="B1220" s="20" t="s">
        <v>8</v>
      </c>
      <c r="C1220" s="20" t="s">
        <v>9</v>
      </c>
      <c r="D1220" s="20">
        <v>19</v>
      </c>
      <c r="E1220" s="20" t="s">
        <v>10</v>
      </c>
      <c r="F1220" s="20">
        <v>1</v>
      </c>
      <c r="G1220" s="20" t="s">
        <v>30</v>
      </c>
      <c r="H1220" s="20">
        <v>59</v>
      </c>
      <c r="I1220" s="20">
        <v>89.69</v>
      </c>
      <c r="J1220" s="20">
        <v>22</v>
      </c>
      <c r="K1220" s="21"/>
      <c r="L1220" s="20">
        <v>52.6</v>
      </c>
      <c r="M1220" s="20">
        <v>-0.9</v>
      </c>
      <c r="N1220" s="20">
        <v>-7.4</v>
      </c>
      <c r="O1220" s="20">
        <v>0.12162162162162161</v>
      </c>
      <c r="P1220" s="21"/>
      <c r="Q1220" s="21"/>
      <c r="R1220" s="21"/>
      <c r="S1220" s="22"/>
    </row>
    <row r="1221" spans="1:19" ht="14" customHeight="1">
      <c r="A1221" s="15">
        <v>345</v>
      </c>
      <c r="B1221" s="16" t="s">
        <v>8</v>
      </c>
      <c r="C1221" s="16" t="s">
        <v>9</v>
      </c>
      <c r="D1221" s="16">
        <v>19</v>
      </c>
      <c r="E1221" s="16" t="s">
        <v>10</v>
      </c>
      <c r="F1221" s="16">
        <v>1</v>
      </c>
      <c r="G1221" s="16" t="s">
        <v>30</v>
      </c>
      <c r="H1221" s="16">
        <v>60</v>
      </c>
      <c r="I1221" s="16">
        <v>89.7</v>
      </c>
      <c r="J1221" s="16">
        <v>28.67</v>
      </c>
      <c r="K1221" s="17"/>
      <c r="L1221" s="16">
        <v>50.7</v>
      </c>
      <c r="M1221" s="16">
        <v>-0.8</v>
      </c>
      <c r="N1221" s="16">
        <v>-7.7</v>
      </c>
      <c r="O1221" s="16">
        <v>0.1038961038961039</v>
      </c>
      <c r="P1221" s="17"/>
      <c r="Q1221" s="17"/>
      <c r="R1221" s="17"/>
      <c r="S1221" s="18"/>
    </row>
    <row r="1222" spans="1:19" ht="14" customHeight="1">
      <c r="A1222" s="19">
        <v>345</v>
      </c>
      <c r="B1222" s="20" t="s">
        <v>8</v>
      </c>
      <c r="C1222" s="20" t="s">
        <v>9</v>
      </c>
      <c r="D1222" s="20">
        <v>19</v>
      </c>
      <c r="E1222" s="20" t="s">
        <v>10</v>
      </c>
      <c r="F1222" s="20">
        <v>1</v>
      </c>
      <c r="G1222" s="20" t="s">
        <v>30</v>
      </c>
      <c r="H1222" s="20">
        <v>61</v>
      </c>
      <c r="I1222" s="20">
        <v>89.71</v>
      </c>
      <c r="J1222" s="20">
        <v>23</v>
      </c>
      <c r="K1222" s="21"/>
      <c r="L1222" s="20">
        <v>54</v>
      </c>
      <c r="M1222" s="20">
        <v>-1.2</v>
      </c>
      <c r="N1222" s="20">
        <v>-8</v>
      </c>
      <c r="O1222" s="20">
        <v>0.15</v>
      </c>
      <c r="P1222" s="21"/>
      <c r="Q1222" s="21"/>
      <c r="R1222" s="21"/>
      <c r="S1222" s="22"/>
    </row>
    <row r="1223" spans="1:19" ht="14" customHeight="1">
      <c r="A1223" s="15">
        <v>345</v>
      </c>
      <c r="B1223" s="16" t="s">
        <v>8</v>
      </c>
      <c r="C1223" s="16" t="s">
        <v>9</v>
      </c>
      <c r="D1223" s="16">
        <v>19</v>
      </c>
      <c r="E1223" s="16" t="s">
        <v>10</v>
      </c>
      <c r="F1223" s="16">
        <v>1</v>
      </c>
      <c r="G1223" s="16" t="s">
        <v>30</v>
      </c>
      <c r="H1223" s="16">
        <v>62</v>
      </c>
      <c r="I1223" s="16">
        <v>89.72</v>
      </c>
      <c r="J1223" s="16">
        <v>10.33</v>
      </c>
      <c r="K1223" s="17"/>
      <c r="L1223" s="16">
        <v>29.2</v>
      </c>
      <c r="M1223" s="16">
        <v>3.9</v>
      </c>
      <c r="N1223" s="16">
        <v>-11.2</v>
      </c>
      <c r="O1223" s="16">
        <v>-0.34821428571428575</v>
      </c>
      <c r="P1223" s="17"/>
      <c r="Q1223" s="17"/>
      <c r="R1223" s="17"/>
      <c r="S1223" s="18"/>
    </row>
    <row r="1224" spans="1:19" ht="14" customHeight="1">
      <c r="A1224" s="19">
        <v>345</v>
      </c>
      <c r="B1224" s="20" t="s">
        <v>8</v>
      </c>
      <c r="C1224" s="20" t="s">
        <v>9</v>
      </c>
      <c r="D1224" s="20">
        <v>19</v>
      </c>
      <c r="E1224" s="20" t="s">
        <v>10</v>
      </c>
      <c r="F1224" s="20">
        <v>1</v>
      </c>
      <c r="G1224" s="20" t="s">
        <v>30</v>
      </c>
      <c r="H1224" s="20">
        <v>63</v>
      </c>
      <c r="I1224" s="20">
        <v>89.73</v>
      </c>
      <c r="J1224" s="20">
        <v>8</v>
      </c>
      <c r="K1224" s="21"/>
      <c r="L1224" s="20">
        <v>36.200000000000003</v>
      </c>
      <c r="M1224" s="20">
        <v>2.4</v>
      </c>
      <c r="N1224" s="20">
        <v>-9.1999999999999993</v>
      </c>
      <c r="O1224" s="20">
        <v>-0.2608695652173913</v>
      </c>
      <c r="P1224" s="21"/>
      <c r="Q1224" s="21"/>
      <c r="R1224" s="21"/>
      <c r="S1224" s="22"/>
    </row>
    <row r="1225" spans="1:19" ht="14" customHeight="1">
      <c r="A1225" s="15">
        <v>345</v>
      </c>
      <c r="B1225" s="16" t="s">
        <v>8</v>
      </c>
      <c r="C1225" s="16" t="s">
        <v>9</v>
      </c>
      <c r="D1225" s="16">
        <v>19</v>
      </c>
      <c r="E1225" s="16" t="s">
        <v>10</v>
      </c>
      <c r="F1225" s="16">
        <v>1</v>
      </c>
      <c r="G1225" s="16" t="s">
        <v>30</v>
      </c>
      <c r="H1225" s="16">
        <v>64</v>
      </c>
      <c r="I1225" s="16">
        <v>89.74</v>
      </c>
      <c r="J1225" s="16">
        <v>32</v>
      </c>
      <c r="K1225" s="17">
        <v>32</v>
      </c>
      <c r="L1225" s="16">
        <v>47.3</v>
      </c>
      <c r="M1225" s="16">
        <v>2</v>
      </c>
      <c r="N1225" s="16">
        <v>-8.3000000000000007</v>
      </c>
      <c r="O1225" s="16">
        <v>-0.24096385542168672</v>
      </c>
      <c r="P1225" s="17">
        <v>47.3</v>
      </c>
      <c r="Q1225" s="17">
        <v>2</v>
      </c>
      <c r="R1225" s="17">
        <v>-8.3000000000000007</v>
      </c>
      <c r="S1225" s="18">
        <v>-0.24096385542168672</v>
      </c>
    </row>
    <row r="1226" spans="1:19" ht="14" customHeight="1">
      <c r="A1226" s="19">
        <v>345</v>
      </c>
      <c r="B1226" s="20" t="s">
        <v>8</v>
      </c>
      <c r="C1226" s="20" t="s">
        <v>9</v>
      </c>
      <c r="D1226" s="20">
        <v>19</v>
      </c>
      <c r="E1226" s="20" t="s">
        <v>10</v>
      </c>
      <c r="F1226" s="20">
        <v>1</v>
      </c>
      <c r="G1226" s="20" t="s">
        <v>30</v>
      </c>
      <c r="H1226" s="20">
        <v>65</v>
      </c>
      <c r="I1226" s="20">
        <v>89.75</v>
      </c>
      <c r="J1226" s="20">
        <v>42.33</v>
      </c>
      <c r="K1226" s="21">
        <v>42.33</v>
      </c>
      <c r="L1226" s="20">
        <v>47.1</v>
      </c>
      <c r="M1226" s="20">
        <v>2.2999999999999998</v>
      </c>
      <c r="N1226" s="20">
        <v>-8.3000000000000007</v>
      </c>
      <c r="O1226" s="20">
        <v>-0.27710843373493971</v>
      </c>
      <c r="P1226" s="21">
        <v>47.1</v>
      </c>
      <c r="Q1226" s="21">
        <v>2.2999999999999998</v>
      </c>
      <c r="R1226" s="21">
        <v>-8.3000000000000007</v>
      </c>
      <c r="S1226" s="22">
        <v>-0.27710843373493971</v>
      </c>
    </row>
    <row r="1227" spans="1:19" ht="14" customHeight="1">
      <c r="A1227" s="15">
        <v>345</v>
      </c>
      <c r="B1227" s="16" t="s">
        <v>8</v>
      </c>
      <c r="C1227" s="16" t="s">
        <v>9</v>
      </c>
      <c r="D1227" s="16">
        <v>19</v>
      </c>
      <c r="E1227" s="16" t="s">
        <v>10</v>
      </c>
      <c r="F1227" s="16">
        <v>1</v>
      </c>
      <c r="G1227" s="16" t="s">
        <v>30</v>
      </c>
      <c r="H1227" s="16">
        <v>66</v>
      </c>
      <c r="I1227" s="16">
        <v>89.76</v>
      </c>
      <c r="J1227" s="16">
        <v>52.67</v>
      </c>
      <c r="K1227" s="17">
        <v>52.67</v>
      </c>
      <c r="L1227" s="16">
        <v>49</v>
      </c>
      <c r="M1227" s="16">
        <v>2</v>
      </c>
      <c r="N1227" s="16">
        <v>-7.8</v>
      </c>
      <c r="O1227" s="16">
        <v>-0.25641025641025644</v>
      </c>
      <c r="P1227" s="17">
        <v>49</v>
      </c>
      <c r="Q1227" s="17">
        <v>2</v>
      </c>
      <c r="R1227" s="17">
        <v>-7.8</v>
      </c>
      <c r="S1227" s="18">
        <v>-0.25641025641025644</v>
      </c>
    </row>
    <row r="1228" spans="1:19" ht="14" customHeight="1">
      <c r="A1228" s="19">
        <v>345</v>
      </c>
      <c r="B1228" s="20" t="s">
        <v>8</v>
      </c>
      <c r="C1228" s="20" t="s">
        <v>9</v>
      </c>
      <c r="D1228" s="20">
        <v>19</v>
      </c>
      <c r="E1228" s="20" t="s">
        <v>10</v>
      </c>
      <c r="F1228" s="20">
        <v>1</v>
      </c>
      <c r="G1228" s="20" t="s">
        <v>30</v>
      </c>
      <c r="H1228" s="20">
        <v>67</v>
      </c>
      <c r="I1228" s="20">
        <v>89.77</v>
      </c>
      <c r="J1228" s="20">
        <v>36</v>
      </c>
      <c r="K1228" s="21">
        <v>36</v>
      </c>
      <c r="L1228" s="20">
        <v>52.1</v>
      </c>
      <c r="M1228" s="20">
        <v>1.8</v>
      </c>
      <c r="N1228" s="20">
        <v>-5.5</v>
      </c>
      <c r="O1228" s="20">
        <v>-0.32727272727272727</v>
      </c>
      <c r="P1228" s="21">
        <v>52.1</v>
      </c>
      <c r="Q1228" s="21">
        <v>1.8</v>
      </c>
      <c r="R1228" s="21">
        <v>-5.5</v>
      </c>
      <c r="S1228" s="22">
        <v>-0.32727272727272727</v>
      </c>
    </row>
    <row r="1229" spans="1:19" ht="14" customHeight="1">
      <c r="A1229" s="15">
        <v>345</v>
      </c>
      <c r="B1229" s="16" t="s">
        <v>8</v>
      </c>
      <c r="C1229" s="16" t="s">
        <v>9</v>
      </c>
      <c r="D1229" s="16">
        <v>19</v>
      </c>
      <c r="E1229" s="16" t="s">
        <v>10</v>
      </c>
      <c r="F1229" s="16">
        <v>1</v>
      </c>
      <c r="G1229" s="16" t="s">
        <v>30</v>
      </c>
      <c r="H1229" s="16">
        <v>68</v>
      </c>
      <c r="I1229" s="16">
        <v>89.78</v>
      </c>
      <c r="J1229" s="16">
        <v>34.33</v>
      </c>
      <c r="K1229" s="17">
        <v>34.33</v>
      </c>
      <c r="L1229" s="16">
        <v>48.2</v>
      </c>
      <c r="M1229" s="16">
        <v>2</v>
      </c>
      <c r="N1229" s="16">
        <v>-8.1999999999999993</v>
      </c>
      <c r="O1229" s="16">
        <v>-0.24390243902439027</v>
      </c>
      <c r="P1229" s="17">
        <v>48.2</v>
      </c>
      <c r="Q1229" s="17">
        <v>2</v>
      </c>
      <c r="R1229" s="17">
        <v>-8.1999999999999993</v>
      </c>
      <c r="S1229" s="18">
        <v>-0.24390243902439027</v>
      </c>
    </row>
    <row r="1230" spans="1:19" ht="14" customHeight="1">
      <c r="A1230" s="19">
        <v>345</v>
      </c>
      <c r="B1230" s="20" t="s">
        <v>8</v>
      </c>
      <c r="C1230" s="20" t="s">
        <v>9</v>
      </c>
      <c r="D1230" s="20">
        <v>19</v>
      </c>
      <c r="E1230" s="20" t="s">
        <v>10</v>
      </c>
      <c r="F1230" s="20">
        <v>1</v>
      </c>
      <c r="G1230" s="20" t="s">
        <v>30</v>
      </c>
      <c r="H1230" s="20">
        <v>69</v>
      </c>
      <c r="I1230" s="20">
        <v>89.79</v>
      </c>
      <c r="J1230" s="20">
        <v>40</v>
      </c>
      <c r="K1230" s="21">
        <v>40</v>
      </c>
      <c r="L1230" s="20">
        <v>49.4</v>
      </c>
      <c r="M1230" s="20">
        <v>2</v>
      </c>
      <c r="N1230" s="20">
        <v>-8.6</v>
      </c>
      <c r="O1230" s="20">
        <v>-0.23255813953488372</v>
      </c>
      <c r="P1230" s="21">
        <v>49.4</v>
      </c>
      <c r="Q1230" s="21">
        <v>2</v>
      </c>
      <c r="R1230" s="21">
        <v>-8.6</v>
      </c>
      <c r="S1230" s="22">
        <v>-0.23255813953488372</v>
      </c>
    </row>
    <row r="1231" spans="1:19" ht="14" customHeight="1">
      <c r="A1231" s="15">
        <v>345</v>
      </c>
      <c r="B1231" s="16" t="s">
        <v>8</v>
      </c>
      <c r="C1231" s="16" t="s">
        <v>9</v>
      </c>
      <c r="D1231" s="16">
        <v>19</v>
      </c>
      <c r="E1231" s="16" t="s">
        <v>10</v>
      </c>
      <c r="F1231" s="16">
        <v>1</v>
      </c>
      <c r="G1231" s="16" t="s">
        <v>30</v>
      </c>
      <c r="H1231" s="16">
        <v>70</v>
      </c>
      <c r="I1231" s="16">
        <v>89.8</v>
      </c>
      <c r="J1231" s="16">
        <v>4</v>
      </c>
      <c r="K1231" s="17"/>
      <c r="L1231" s="16">
        <v>40.4</v>
      </c>
      <c r="M1231" s="16">
        <v>2</v>
      </c>
      <c r="N1231" s="16">
        <v>-7.2</v>
      </c>
      <c r="O1231" s="16">
        <v>-0.27777777777777779</v>
      </c>
      <c r="P1231" s="17"/>
      <c r="Q1231" s="17"/>
      <c r="R1231" s="17"/>
      <c r="S1231" s="18"/>
    </row>
    <row r="1232" spans="1:19" ht="14" customHeight="1">
      <c r="A1232" s="19">
        <v>345</v>
      </c>
      <c r="B1232" s="20" t="s">
        <v>8</v>
      </c>
      <c r="C1232" s="20" t="s">
        <v>9</v>
      </c>
      <c r="D1232" s="20">
        <v>19</v>
      </c>
      <c r="E1232" s="20" t="s">
        <v>10</v>
      </c>
      <c r="F1232" s="20">
        <v>1</v>
      </c>
      <c r="G1232" s="20" t="s">
        <v>30</v>
      </c>
      <c r="H1232" s="20">
        <v>71</v>
      </c>
      <c r="I1232" s="20">
        <v>89.81</v>
      </c>
      <c r="J1232" s="20">
        <v>7.33</v>
      </c>
      <c r="K1232" s="21"/>
      <c r="L1232" s="20">
        <v>35</v>
      </c>
      <c r="M1232" s="20">
        <v>1.9</v>
      </c>
      <c r="N1232" s="20">
        <v>-8.3000000000000007</v>
      </c>
      <c r="O1232" s="20">
        <v>-0.22891566265060237</v>
      </c>
      <c r="P1232" s="21"/>
      <c r="Q1232" s="21"/>
      <c r="R1232" s="21"/>
      <c r="S1232" s="22"/>
    </row>
    <row r="1233" spans="1:19" ht="14" customHeight="1">
      <c r="A1233" s="15">
        <v>345</v>
      </c>
      <c r="B1233" s="16" t="s">
        <v>8</v>
      </c>
      <c r="C1233" s="16" t="s">
        <v>9</v>
      </c>
      <c r="D1233" s="16">
        <v>19</v>
      </c>
      <c r="E1233" s="16" t="s">
        <v>10</v>
      </c>
      <c r="F1233" s="16">
        <v>1</v>
      </c>
      <c r="G1233" s="16" t="s">
        <v>30</v>
      </c>
      <c r="H1233" s="16">
        <v>72</v>
      </c>
      <c r="I1233" s="16">
        <v>89.82</v>
      </c>
      <c r="J1233" s="16">
        <v>66.67</v>
      </c>
      <c r="K1233" s="17">
        <v>66.67</v>
      </c>
      <c r="L1233" s="16">
        <v>41.6</v>
      </c>
      <c r="M1233" s="16">
        <v>1.1000000000000001</v>
      </c>
      <c r="N1233" s="16">
        <v>-6.8</v>
      </c>
      <c r="O1233" s="16">
        <v>-0.16176470588235295</v>
      </c>
      <c r="P1233" s="17">
        <v>41.6</v>
      </c>
      <c r="Q1233" s="17">
        <v>1.1000000000000001</v>
      </c>
      <c r="R1233" s="17">
        <v>-6.8</v>
      </c>
      <c r="S1233" s="18">
        <v>-0.16176470588235295</v>
      </c>
    </row>
    <row r="1234" spans="1:19" ht="14" customHeight="1">
      <c r="A1234" s="19">
        <v>345</v>
      </c>
      <c r="B1234" s="20" t="s">
        <v>8</v>
      </c>
      <c r="C1234" s="20" t="s">
        <v>9</v>
      </c>
      <c r="D1234" s="20">
        <v>19</v>
      </c>
      <c r="E1234" s="20" t="s">
        <v>10</v>
      </c>
      <c r="F1234" s="20">
        <v>1</v>
      </c>
      <c r="G1234" s="20" t="s">
        <v>30</v>
      </c>
      <c r="H1234" s="20">
        <v>73</v>
      </c>
      <c r="I1234" s="20">
        <v>89.83</v>
      </c>
      <c r="J1234" s="20">
        <v>217</v>
      </c>
      <c r="K1234" s="21">
        <v>217</v>
      </c>
      <c r="L1234" s="20">
        <v>35.799999999999997</v>
      </c>
      <c r="M1234" s="20">
        <v>1.9</v>
      </c>
      <c r="N1234" s="20">
        <v>-8.1</v>
      </c>
      <c r="O1234" s="20">
        <v>-0.23456790123456789</v>
      </c>
      <c r="P1234" s="21">
        <v>35.799999999999997</v>
      </c>
      <c r="Q1234" s="21">
        <v>1.9</v>
      </c>
      <c r="R1234" s="21">
        <v>-8.1</v>
      </c>
      <c r="S1234" s="22">
        <v>-0.23456790123456789</v>
      </c>
    </row>
    <row r="1235" spans="1:19" ht="14" customHeight="1">
      <c r="A1235" s="15">
        <v>345</v>
      </c>
      <c r="B1235" s="16" t="s">
        <v>8</v>
      </c>
      <c r="C1235" s="16" t="s">
        <v>9</v>
      </c>
      <c r="D1235" s="16">
        <v>19</v>
      </c>
      <c r="E1235" s="16" t="s">
        <v>10</v>
      </c>
      <c r="F1235" s="16">
        <v>1</v>
      </c>
      <c r="G1235" s="16" t="s">
        <v>30</v>
      </c>
      <c r="H1235" s="16">
        <v>74</v>
      </c>
      <c r="I1235" s="16">
        <v>89.84</v>
      </c>
      <c r="J1235" s="16">
        <v>437.67</v>
      </c>
      <c r="K1235" s="17">
        <v>437.67</v>
      </c>
      <c r="L1235" s="16">
        <v>43.9</v>
      </c>
      <c r="M1235" s="16">
        <v>1.9</v>
      </c>
      <c r="N1235" s="16">
        <v>-10.1</v>
      </c>
      <c r="O1235" s="16">
        <v>-0.18811881188118812</v>
      </c>
      <c r="P1235" s="17">
        <v>43.9</v>
      </c>
      <c r="Q1235" s="17">
        <v>1.9</v>
      </c>
      <c r="R1235" s="17">
        <v>-10.1</v>
      </c>
      <c r="S1235" s="18">
        <v>-0.18811881188118812</v>
      </c>
    </row>
    <row r="1236" spans="1:19" ht="14" customHeight="1">
      <c r="A1236" s="19">
        <v>345</v>
      </c>
      <c r="B1236" s="20" t="s">
        <v>8</v>
      </c>
      <c r="C1236" s="20" t="s">
        <v>9</v>
      </c>
      <c r="D1236" s="20">
        <v>19</v>
      </c>
      <c r="E1236" s="20" t="s">
        <v>10</v>
      </c>
      <c r="F1236" s="20">
        <v>1</v>
      </c>
      <c r="G1236" s="20" t="s">
        <v>30</v>
      </c>
      <c r="H1236" s="20">
        <v>75</v>
      </c>
      <c r="I1236" s="20">
        <v>89.85</v>
      </c>
      <c r="J1236" s="20">
        <v>382.33</v>
      </c>
      <c r="K1236" s="21">
        <v>382.33</v>
      </c>
      <c r="L1236" s="20">
        <v>51.7</v>
      </c>
      <c r="M1236" s="20">
        <v>1.7</v>
      </c>
      <c r="N1236" s="20">
        <v>-10.1</v>
      </c>
      <c r="O1236" s="20">
        <v>-0.16831683168316833</v>
      </c>
      <c r="P1236" s="21">
        <v>51.7</v>
      </c>
      <c r="Q1236" s="21">
        <v>1.7</v>
      </c>
      <c r="R1236" s="21">
        <v>-10.1</v>
      </c>
      <c r="S1236" s="22">
        <v>-0.16831683168316833</v>
      </c>
    </row>
    <row r="1237" spans="1:19" ht="14" customHeight="1">
      <c r="A1237" s="15">
        <v>345</v>
      </c>
      <c r="B1237" s="16" t="s">
        <v>8</v>
      </c>
      <c r="C1237" s="16" t="s">
        <v>9</v>
      </c>
      <c r="D1237" s="16">
        <v>19</v>
      </c>
      <c r="E1237" s="16" t="s">
        <v>10</v>
      </c>
      <c r="F1237" s="16">
        <v>1</v>
      </c>
      <c r="G1237" s="16" t="s">
        <v>30</v>
      </c>
      <c r="H1237" s="16">
        <v>76</v>
      </c>
      <c r="I1237" s="16">
        <v>89.86</v>
      </c>
      <c r="J1237" s="16">
        <v>290.33</v>
      </c>
      <c r="K1237" s="17">
        <v>290.33</v>
      </c>
      <c r="L1237" s="16">
        <v>33.4</v>
      </c>
      <c r="M1237" s="16">
        <v>2.6</v>
      </c>
      <c r="N1237" s="16">
        <v>-9.3000000000000007</v>
      </c>
      <c r="O1237" s="16">
        <v>-0.27956989247311825</v>
      </c>
      <c r="P1237" s="17">
        <v>33.4</v>
      </c>
      <c r="Q1237" s="17">
        <v>2.6</v>
      </c>
      <c r="R1237" s="17">
        <v>-9.3000000000000007</v>
      </c>
      <c r="S1237" s="18">
        <v>-0.27956989247311825</v>
      </c>
    </row>
    <row r="1238" spans="1:19" ht="14" customHeight="1">
      <c r="A1238" s="19">
        <v>345</v>
      </c>
      <c r="B1238" s="20" t="s">
        <v>8</v>
      </c>
      <c r="C1238" s="20" t="s">
        <v>9</v>
      </c>
      <c r="D1238" s="20">
        <v>19</v>
      </c>
      <c r="E1238" s="20" t="s">
        <v>10</v>
      </c>
      <c r="F1238" s="20">
        <v>1</v>
      </c>
      <c r="G1238" s="20" t="s">
        <v>30</v>
      </c>
      <c r="H1238" s="20">
        <v>77</v>
      </c>
      <c r="I1238" s="20">
        <v>89.87</v>
      </c>
      <c r="J1238" s="20">
        <v>42</v>
      </c>
      <c r="K1238" s="21">
        <v>42</v>
      </c>
      <c r="L1238" s="20">
        <v>32.700000000000003</v>
      </c>
      <c r="M1238" s="20">
        <v>2.4</v>
      </c>
      <c r="N1238" s="20">
        <v>-9.3000000000000007</v>
      </c>
      <c r="O1238" s="20">
        <v>-0.25806451612903225</v>
      </c>
      <c r="P1238" s="21">
        <v>32.700000000000003</v>
      </c>
      <c r="Q1238" s="21">
        <v>2.4</v>
      </c>
      <c r="R1238" s="21">
        <v>-9.3000000000000007</v>
      </c>
      <c r="S1238" s="22">
        <v>-0.25806451612903225</v>
      </c>
    </row>
    <row r="1239" spans="1:19" ht="14" customHeight="1">
      <c r="A1239" s="15">
        <v>345</v>
      </c>
      <c r="B1239" s="16" t="s">
        <v>8</v>
      </c>
      <c r="C1239" s="16" t="s">
        <v>9</v>
      </c>
      <c r="D1239" s="16">
        <v>19</v>
      </c>
      <c r="E1239" s="16" t="s">
        <v>10</v>
      </c>
      <c r="F1239" s="16">
        <v>1</v>
      </c>
      <c r="G1239" s="16" t="s">
        <v>30</v>
      </c>
      <c r="H1239" s="16">
        <v>78</v>
      </c>
      <c r="I1239" s="16">
        <v>89.88</v>
      </c>
      <c r="J1239" s="16">
        <v>14</v>
      </c>
      <c r="K1239" s="17"/>
      <c r="L1239" s="16">
        <v>40.6</v>
      </c>
      <c r="M1239" s="16">
        <v>1.5</v>
      </c>
      <c r="N1239" s="16">
        <v>-7.2</v>
      </c>
      <c r="O1239" s="16">
        <v>-0.20833333333333331</v>
      </c>
      <c r="P1239" s="17"/>
      <c r="Q1239" s="17"/>
      <c r="R1239" s="17"/>
      <c r="S1239" s="18"/>
    </row>
    <row r="1240" spans="1:19" ht="14" customHeight="1">
      <c r="A1240" s="19">
        <v>345</v>
      </c>
      <c r="B1240" s="20" t="s">
        <v>8</v>
      </c>
      <c r="C1240" s="20" t="s">
        <v>9</v>
      </c>
      <c r="D1240" s="20">
        <v>19</v>
      </c>
      <c r="E1240" s="20" t="s">
        <v>10</v>
      </c>
      <c r="F1240" s="20">
        <v>1</v>
      </c>
      <c r="G1240" s="20" t="s">
        <v>30</v>
      </c>
      <c r="H1240" s="20">
        <v>79</v>
      </c>
      <c r="I1240" s="20">
        <v>89.89</v>
      </c>
      <c r="J1240" s="20">
        <v>50.33</v>
      </c>
      <c r="K1240" s="21"/>
      <c r="L1240" s="20">
        <v>39</v>
      </c>
      <c r="M1240" s="20">
        <v>1.9</v>
      </c>
      <c r="N1240" s="20">
        <v>-8.1</v>
      </c>
      <c r="O1240" s="20">
        <v>-0.23456790123456789</v>
      </c>
      <c r="P1240" s="21"/>
      <c r="Q1240" s="21"/>
      <c r="R1240" s="21"/>
      <c r="S1240" s="22"/>
    </row>
    <row r="1241" spans="1:19" ht="14" customHeight="1">
      <c r="A1241" s="15">
        <v>345</v>
      </c>
      <c r="B1241" s="16" t="s">
        <v>8</v>
      </c>
      <c r="C1241" s="16" t="s">
        <v>9</v>
      </c>
      <c r="D1241" s="16">
        <v>19</v>
      </c>
      <c r="E1241" s="16" t="s">
        <v>10</v>
      </c>
      <c r="F1241" s="16">
        <v>1</v>
      </c>
      <c r="G1241" s="16" t="s">
        <v>30</v>
      </c>
      <c r="H1241" s="16">
        <v>80</v>
      </c>
      <c r="I1241" s="16">
        <v>89.9</v>
      </c>
      <c r="J1241" s="16">
        <v>1191</v>
      </c>
      <c r="K1241" s="17">
        <v>1191</v>
      </c>
      <c r="L1241" s="16">
        <v>49.2</v>
      </c>
      <c r="M1241" s="16">
        <v>1.7</v>
      </c>
      <c r="N1241" s="16">
        <v>-11</v>
      </c>
      <c r="O1241" s="16">
        <v>-0.15454545454545454</v>
      </c>
      <c r="P1241" s="17">
        <v>49.2</v>
      </c>
      <c r="Q1241" s="17">
        <v>1.7</v>
      </c>
      <c r="R1241" s="17">
        <v>-11</v>
      </c>
      <c r="S1241" s="18">
        <v>-0.15454545454545454</v>
      </c>
    </row>
    <row r="1242" spans="1:19" ht="14" customHeight="1">
      <c r="A1242" s="19">
        <v>345</v>
      </c>
      <c r="B1242" s="20" t="s">
        <v>8</v>
      </c>
      <c r="C1242" s="20" t="s">
        <v>9</v>
      </c>
      <c r="D1242" s="20">
        <v>19</v>
      </c>
      <c r="E1242" s="20" t="s">
        <v>10</v>
      </c>
      <c r="F1242" s="20">
        <v>1</v>
      </c>
      <c r="G1242" s="20" t="s">
        <v>30</v>
      </c>
      <c r="H1242" s="20">
        <v>81</v>
      </c>
      <c r="I1242" s="20">
        <v>89.91</v>
      </c>
      <c r="J1242" s="20">
        <v>923.67</v>
      </c>
      <c r="K1242" s="21">
        <v>923.67</v>
      </c>
      <c r="L1242" s="20">
        <v>47.9</v>
      </c>
      <c r="M1242" s="20">
        <v>1.6</v>
      </c>
      <c r="N1242" s="20">
        <v>-8.4</v>
      </c>
      <c r="O1242" s="20">
        <v>-0.19047619047619047</v>
      </c>
      <c r="P1242" s="21">
        <v>47.9</v>
      </c>
      <c r="Q1242" s="21">
        <v>1.6</v>
      </c>
      <c r="R1242" s="21">
        <v>-8.4</v>
      </c>
      <c r="S1242" s="22">
        <v>-0.19047619047619047</v>
      </c>
    </row>
    <row r="1243" spans="1:19" ht="14" customHeight="1">
      <c r="A1243" s="15">
        <v>345</v>
      </c>
      <c r="B1243" s="16" t="s">
        <v>8</v>
      </c>
      <c r="C1243" s="16" t="s">
        <v>9</v>
      </c>
      <c r="D1243" s="16">
        <v>19</v>
      </c>
      <c r="E1243" s="16" t="s">
        <v>10</v>
      </c>
      <c r="F1243" s="16">
        <v>1</v>
      </c>
      <c r="G1243" s="16" t="s">
        <v>30</v>
      </c>
      <c r="H1243" s="16">
        <v>82</v>
      </c>
      <c r="I1243" s="16">
        <v>89.92</v>
      </c>
      <c r="J1243" s="16">
        <v>71.67</v>
      </c>
      <c r="K1243" s="17">
        <v>71.67</v>
      </c>
      <c r="L1243" s="16">
        <v>36.700000000000003</v>
      </c>
      <c r="M1243" s="16">
        <v>2.5</v>
      </c>
      <c r="N1243" s="16">
        <v>-9.1</v>
      </c>
      <c r="O1243" s="16">
        <v>-0.27472527472527475</v>
      </c>
      <c r="P1243" s="17">
        <v>36.700000000000003</v>
      </c>
      <c r="Q1243" s="17">
        <v>2.5</v>
      </c>
      <c r="R1243" s="17">
        <v>-9.1</v>
      </c>
      <c r="S1243" s="18">
        <v>-0.27472527472527475</v>
      </c>
    </row>
    <row r="1244" spans="1:19" ht="14" customHeight="1">
      <c r="A1244" s="19">
        <v>345</v>
      </c>
      <c r="B1244" s="20" t="s">
        <v>8</v>
      </c>
      <c r="C1244" s="20" t="s">
        <v>9</v>
      </c>
      <c r="D1244" s="20">
        <v>19</v>
      </c>
      <c r="E1244" s="20" t="s">
        <v>10</v>
      </c>
      <c r="F1244" s="20">
        <v>1</v>
      </c>
      <c r="G1244" s="20" t="s">
        <v>30</v>
      </c>
      <c r="H1244" s="20">
        <v>83</v>
      </c>
      <c r="I1244" s="20">
        <v>89.93</v>
      </c>
      <c r="J1244" s="20">
        <v>15.67</v>
      </c>
      <c r="K1244" s="21">
        <v>15.67</v>
      </c>
      <c r="L1244" s="20">
        <v>53</v>
      </c>
      <c r="M1244" s="20">
        <v>0.6</v>
      </c>
      <c r="N1244" s="20">
        <v>-8.1</v>
      </c>
      <c r="O1244" s="20">
        <v>-7.407407407407407E-2</v>
      </c>
      <c r="P1244" s="21">
        <v>53</v>
      </c>
      <c r="Q1244" s="21">
        <v>0.6</v>
      </c>
      <c r="R1244" s="21">
        <v>-8.1</v>
      </c>
      <c r="S1244" s="22">
        <v>-7.407407407407407E-2</v>
      </c>
    </row>
    <row r="1245" spans="1:19" ht="14" customHeight="1">
      <c r="A1245" s="15">
        <v>345</v>
      </c>
      <c r="B1245" s="16" t="s">
        <v>8</v>
      </c>
      <c r="C1245" s="16" t="s">
        <v>9</v>
      </c>
      <c r="D1245" s="16">
        <v>19</v>
      </c>
      <c r="E1245" s="16" t="s">
        <v>10</v>
      </c>
      <c r="F1245" s="16">
        <v>1</v>
      </c>
      <c r="G1245" s="16" t="s">
        <v>30</v>
      </c>
      <c r="H1245" s="16">
        <v>84</v>
      </c>
      <c r="I1245" s="16">
        <v>89.94</v>
      </c>
      <c r="J1245" s="16">
        <v>1.67</v>
      </c>
      <c r="K1245" s="17">
        <v>1.67</v>
      </c>
      <c r="L1245" s="16">
        <v>41.6</v>
      </c>
      <c r="M1245" s="16">
        <v>-0.5</v>
      </c>
      <c r="N1245" s="16">
        <v>-6.2</v>
      </c>
      <c r="O1245" s="16">
        <v>8.0645161290322578E-2</v>
      </c>
      <c r="P1245" s="17">
        <v>41.6</v>
      </c>
      <c r="Q1245" s="17">
        <v>-0.5</v>
      </c>
      <c r="R1245" s="17">
        <v>-6.2</v>
      </c>
      <c r="S1245" s="18">
        <v>8.0645161290322578E-2</v>
      </c>
    </row>
    <row r="1246" spans="1:19" ht="14" customHeight="1">
      <c r="A1246" s="19">
        <v>345</v>
      </c>
      <c r="B1246" s="20" t="s">
        <v>8</v>
      </c>
      <c r="C1246" s="20" t="s">
        <v>9</v>
      </c>
      <c r="D1246" s="20">
        <v>19</v>
      </c>
      <c r="E1246" s="20" t="s">
        <v>10</v>
      </c>
      <c r="F1246" s="20">
        <v>1</v>
      </c>
      <c r="G1246" s="20" t="s">
        <v>30</v>
      </c>
      <c r="H1246" s="20">
        <v>85</v>
      </c>
      <c r="I1246" s="20">
        <v>89.95</v>
      </c>
      <c r="J1246" s="20">
        <v>-0.67</v>
      </c>
      <c r="K1246" s="21"/>
      <c r="L1246" s="20">
        <v>17.100000000000001</v>
      </c>
      <c r="M1246" s="20">
        <v>8.1</v>
      </c>
      <c r="N1246" s="20">
        <v>-16.2</v>
      </c>
      <c r="O1246" s="20">
        <v>-0.5</v>
      </c>
      <c r="P1246" s="21"/>
      <c r="Q1246" s="21"/>
      <c r="R1246" s="21"/>
      <c r="S1246" s="22"/>
    </row>
    <row r="1247" spans="1:19" ht="14" customHeight="1">
      <c r="A1247" s="15">
        <v>345</v>
      </c>
      <c r="B1247" s="16" t="s">
        <v>8</v>
      </c>
      <c r="C1247" s="16" t="s">
        <v>9</v>
      </c>
      <c r="D1247" s="16">
        <v>19</v>
      </c>
      <c r="E1247" s="16" t="s">
        <v>10</v>
      </c>
      <c r="F1247" s="16">
        <v>1</v>
      </c>
      <c r="G1247" s="16" t="s">
        <v>30</v>
      </c>
      <c r="H1247" s="16">
        <v>86</v>
      </c>
      <c r="I1247" s="16">
        <v>89.96</v>
      </c>
      <c r="J1247" s="16">
        <v>17</v>
      </c>
      <c r="K1247" s="17"/>
      <c r="L1247" s="16">
        <v>54.7</v>
      </c>
      <c r="M1247" s="16">
        <v>0.3</v>
      </c>
      <c r="N1247" s="16">
        <v>-7.6</v>
      </c>
      <c r="O1247" s="16">
        <v>-3.9473684210526314E-2</v>
      </c>
      <c r="P1247" s="17"/>
      <c r="Q1247" s="17"/>
      <c r="R1247" s="17"/>
      <c r="S1247" s="18"/>
    </row>
    <row r="1248" spans="1:19" ht="14" customHeight="1">
      <c r="A1248" s="19">
        <v>345</v>
      </c>
      <c r="B1248" s="20" t="s">
        <v>8</v>
      </c>
      <c r="C1248" s="20" t="s">
        <v>9</v>
      </c>
      <c r="D1248" s="20">
        <v>19</v>
      </c>
      <c r="E1248" s="20" t="s">
        <v>10</v>
      </c>
      <c r="F1248" s="20">
        <v>1</v>
      </c>
      <c r="G1248" s="20" t="s">
        <v>30</v>
      </c>
      <c r="H1248" s="20">
        <v>87</v>
      </c>
      <c r="I1248" s="20">
        <v>89.97</v>
      </c>
      <c r="J1248" s="20">
        <v>21</v>
      </c>
      <c r="K1248" s="21"/>
      <c r="L1248" s="20">
        <v>40.799999999999997</v>
      </c>
      <c r="M1248" s="20">
        <v>-2.6</v>
      </c>
      <c r="N1248" s="20">
        <v>-6.2</v>
      </c>
      <c r="O1248" s="20">
        <v>0.41935483870967744</v>
      </c>
      <c r="P1248" s="21"/>
      <c r="Q1248" s="21"/>
      <c r="R1248" s="21"/>
      <c r="S1248" s="22"/>
    </row>
    <row r="1249" spans="1:19" ht="14" customHeight="1">
      <c r="A1249" s="15">
        <v>345</v>
      </c>
      <c r="B1249" s="16" t="s">
        <v>8</v>
      </c>
      <c r="C1249" s="16" t="s">
        <v>9</v>
      </c>
      <c r="D1249" s="16">
        <v>19</v>
      </c>
      <c r="E1249" s="16" t="s">
        <v>10</v>
      </c>
      <c r="F1249" s="16">
        <v>1</v>
      </c>
      <c r="G1249" s="16" t="s">
        <v>30</v>
      </c>
      <c r="H1249" s="16">
        <v>88</v>
      </c>
      <c r="I1249" s="16">
        <v>89.98</v>
      </c>
      <c r="J1249" s="16">
        <v>17</v>
      </c>
      <c r="K1249" s="17"/>
      <c r="L1249" s="16">
        <v>51.8</v>
      </c>
      <c r="M1249" s="16">
        <v>-0.8</v>
      </c>
      <c r="N1249" s="16">
        <v>-7.8</v>
      </c>
      <c r="O1249" s="16">
        <v>0.10256410256410257</v>
      </c>
      <c r="P1249" s="17"/>
      <c r="Q1249" s="17"/>
      <c r="R1249" s="17"/>
      <c r="S1249" s="18"/>
    </row>
    <row r="1250" spans="1:19" ht="14" customHeight="1">
      <c r="A1250" s="19">
        <v>345</v>
      </c>
      <c r="B1250" s="20" t="s">
        <v>8</v>
      </c>
      <c r="C1250" s="20" t="s">
        <v>9</v>
      </c>
      <c r="D1250" s="20">
        <v>19</v>
      </c>
      <c r="E1250" s="20" t="s">
        <v>10</v>
      </c>
      <c r="F1250" s="20">
        <v>1</v>
      </c>
      <c r="G1250" s="20" t="s">
        <v>30</v>
      </c>
      <c r="H1250" s="20">
        <v>92</v>
      </c>
      <c r="I1250" s="20">
        <v>90.02</v>
      </c>
      <c r="J1250" s="20">
        <v>44.67</v>
      </c>
      <c r="K1250" s="21"/>
      <c r="L1250" s="20">
        <v>32.5</v>
      </c>
      <c r="M1250" s="20">
        <v>1.5</v>
      </c>
      <c r="N1250" s="20">
        <v>-7.8</v>
      </c>
      <c r="O1250" s="20">
        <v>-0.19230769230769232</v>
      </c>
      <c r="P1250" s="21"/>
      <c r="Q1250" s="21"/>
      <c r="R1250" s="21"/>
      <c r="S1250" s="22"/>
    </row>
    <row r="1251" spans="1:19" ht="14" customHeight="1">
      <c r="A1251" s="15">
        <v>345</v>
      </c>
      <c r="B1251" s="16" t="s">
        <v>8</v>
      </c>
      <c r="C1251" s="16" t="s">
        <v>9</v>
      </c>
      <c r="D1251" s="16">
        <v>20</v>
      </c>
      <c r="E1251" s="16" t="s">
        <v>10</v>
      </c>
      <c r="F1251" s="16">
        <v>1</v>
      </c>
      <c r="G1251" s="16" t="s">
        <v>30</v>
      </c>
      <c r="H1251" s="16">
        <v>1</v>
      </c>
      <c r="I1251" s="16">
        <v>94.11</v>
      </c>
      <c r="J1251" s="16">
        <v>458</v>
      </c>
      <c r="K1251" s="17"/>
      <c r="L1251" s="16">
        <v>14.7</v>
      </c>
      <c r="M1251" s="16">
        <v>8.6999999999999993</v>
      </c>
      <c r="N1251" s="16">
        <v>-19.2</v>
      </c>
      <c r="O1251" s="16">
        <v>-0.453125</v>
      </c>
      <c r="P1251" s="17"/>
      <c r="Q1251" s="17"/>
      <c r="R1251" s="17"/>
      <c r="S1251" s="18"/>
    </row>
    <row r="1252" spans="1:19" ht="14" customHeight="1">
      <c r="A1252" s="19">
        <v>345</v>
      </c>
      <c r="B1252" s="20" t="s">
        <v>8</v>
      </c>
      <c r="C1252" s="20" t="s">
        <v>9</v>
      </c>
      <c r="D1252" s="20">
        <v>20</v>
      </c>
      <c r="E1252" s="20" t="s">
        <v>10</v>
      </c>
      <c r="F1252" s="20">
        <v>1</v>
      </c>
      <c r="G1252" s="20" t="s">
        <v>30</v>
      </c>
      <c r="H1252" s="20">
        <v>2</v>
      </c>
      <c r="I1252" s="20">
        <v>94.12</v>
      </c>
      <c r="J1252" s="20">
        <v>3454.33</v>
      </c>
      <c r="K1252" s="21">
        <v>3454.33</v>
      </c>
      <c r="L1252" s="20">
        <v>33.299999999999997</v>
      </c>
      <c r="M1252" s="20">
        <v>2.2999999999999998</v>
      </c>
      <c r="N1252" s="20">
        <v>-10.1</v>
      </c>
      <c r="O1252" s="20">
        <v>-0.2277227722772277</v>
      </c>
      <c r="P1252" s="21">
        <v>33.299999999999997</v>
      </c>
      <c r="Q1252" s="21">
        <v>2.2999999999999998</v>
      </c>
      <c r="R1252" s="21">
        <v>-10.1</v>
      </c>
      <c r="S1252" s="22">
        <v>-0.2277227722772277</v>
      </c>
    </row>
    <row r="1253" spans="1:19" ht="14" customHeight="1">
      <c r="A1253" s="15">
        <v>345</v>
      </c>
      <c r="B1253" s="16" t="s">
        <v>8</v>
      </c>
      <c r="C1253" s="16" t="s">
        <v>9</v>
      </c>
      <c r="D1253" s="16">
        <v>20</v>
      </c>
      <c r="E1253" s="16" t="s">
        <v>10</v>
      </c>
      <c r="F1253" s="16">
        <v>1</v>
      </c>
      <c r="G1253" s="16" t="s">
        <v>30</v>
      </c>
      <c r="H1253" s="16">
        <v>3</v>
      </c>
      <c r="I1253" s="16">
        <v>94.13</v>
      </c>
      <c r="J1253" s="16">
        <v>4078</v>
      </c>
      <c r="K1253" s="17">
        <v>4078</v>
      </c>
      <c r="L1253" s="16">
        <v>32</v>
      </c>
      <c r="M1253" s="16">
        <v>2.9</v>
      </c>
      <c r="N1253" s="16">
        <v>-10.7</v>
      </c>
      <c r="O1253" s="16">
        <v>-0.2710280373831776</v>
      </c>
      <c r="P1253" s="17">
        <v>32</v>
      </c>
      <c r="Q1253" s="17">
        <v>2.9</v>
      </c>
      <c r="R1253" s="17">
        <v>-10.7</v>
      </c>
      <c r="S1253" s="18">
        <v>-0.2710280373831776</v>
      </c>
    </row>
    <row r="1254" spans="1:19" ht="14" customHeight="1">
      <c r="A1254" s="19">
        <v>345</v>
      </c>
      <c r="B1254" s="20" t="s">
        <v>8</v>
      </c>
      <c r="C1254" s="20" t="s">
        <v>9</v>
      </c>
      <c r="D1254" s="20">
        <v>20</v>
      </c>
      <c r="E1254" s="20" t="s">
        <v>10</v>
      </c>
      <c r="F1254" s="20">
        <v>1</v>
      </c>
      <c r="G1254" s="20" t="s">
        <v>30</v>
      </c>
      <c r="H1254" s="20">
        <v>4</v>
      </c>
      <c r="I1254" s="20">
        <v>94.14</v>
      </c>
      <c r="J1254" s="20">
        <v>353.67</v>
      </c>
      <c r="K1254" s="21"/>
      <c r="L1254" s="20">
        <v>34.5</v>
      </c>
      <c r="M1254" s="20">
        <v>1.8</v>
      </c>
      <c r="N1254" s="20">
        <v>-8.8000000000000007</v>
      </c>
      <c r="O1254" s="20">
        <v>-0.20454545454545453</v>
      </c>
      <c r="P1254" s="21"/>
      <c r="Q1254" s="21"/>
      <c r="R1254" s="21"/>
      <c r="S1254" s="22"/>
    </row>
    <row r="1255" spans="1:19" ht="14" customHeight="1">
      <c r="A1255" s="15">
        <v>345</v>
      </c>
      <c r="B1255" s="16" t="s">
        <v>8</v>
      </c>
      <c r="C1255" s="16" t="s">
        <v>9</v>
      </c>
      <c r="D1255" s="16">
        <v>20</v>
      </c>
      <c r="E1255" s="16" t="s">
        <v>10</v>
      </c>
      <c r="F1255" s="16">
        <v>1</v>
      </c>
      <c r="G1255" s="16" t="s">
        <v>30</v>
      </c>
      <c r="H1255" s="16">
        <v>5</v>
      </c>
      <c r="I1255" s="16">
        <v>94.15</v>
      </c>
      <c r="J1255" s="16">
        <v>13.33</v>
      </c>
      <c r="K1255" s="17"/>
      <c r="L1255" s="16">
        <v>27.4</v>
      </c>
      <c r="M1255" s="16">
        <v>3.2</v>
      </c>
      <c r="N1255" s="16">
        <v>-10.4</v>
      </c>
      <c r="O1255" s="16">
        <v>-0.30769230769230771</v>
      </c>
      <c r="P1255" s="17"/>
      <c r="Q1255" s="17"/>
      <c r="R1255" s="17"/>
      <c r="S1255" s="18"/>
    </row>
    <row r="1256" spans="1:19" ht="14" customHeight="1">
      <c r="A1256" s="19">
        <v>345</v>
      </c>
      <c r="B1256" s="20" t="s">
        <v>8</v>
      </c>
      <c r="C1256" s="20" t="s">
        <v>9</v>
      </c>
      <c r="D1256" s="20">
        <v>20</v>
      </c>
      <c r="E1256" s="20" t="s">
        <v>10</v>
      </c>
      <c r="F1256" s="20">
        <v>1</v>
      </c>
      <c r="G1256" s="20" t="s">
        <v>30</v>
      </c>
      <c r="H1256" s="20">
        <v>6</v>
      </c>
      <c r="I1256" s="20">
        <v>94.16</v>
      </c>
      <c r="J1256" s="20">
        <v>21.33</v>
      </c>
      <c r="K1256" s="21"/>
      <c r="L1256" s="20">
        <v>27.2</v>
      </c>
      <c r="M1256" s="20">
        <v>1.9</v>
      </c>
      <c r="N1256" s="20">
        <v>-9.9</v>
      </c>
      <c r="O1256" s="20">
        <v>-0.19191919191919191</v>
      </c>
      <c r="P1256" s="21"/>
      <c r="Q1256" s="21"/>
      <c r="R1256" s="21"/>
      <c r="S1256" s="22"/>
    </row>
    <row r="1257" spans="1:19" ht="14" customHeight="1">
      <c r="A1257" s="15">
        <v>345</v>
      </c>
      <c r="B1257" s="16" t="s">
        <v>8</v>
      </c>
      <c r="C1257" s="16" t="s">
        <v>9</v>
      </c>
      <c r="D1257" s="16">
        <v>20</v>
      </c>
      <c r="E1257" s="16" t="s">
        <v>10</v>
      </c>
      <c r="F1257" s="16">
        <v>1</v>
      </c>
      <c r="G1257" s="16" t="s">
        <v>30</v>
      </c>
      <c r="H1257" s="16">
        <v>7</v>
      </c>
      <c r="I1257" s="16">
        <v>94.17</v>
      </c>
      <c r="J1257" s="16">
        <v>16.329999999999998</v>
      </c>
      <c r="K1257" s="17"/>
      <c r="L1257" s="16">
        <v>28.8</v>
      </c>
      <c r="M1257" s="16">
        <v>1.6</v>
      </c>
      <c r="N1257" s="16">
        <v>-8.6999999999999993</v>
      </c>
      <c r="O1257" s="16">
        <v>-0.18390804597701152</v>
      </c>
      <c r="P1257" s="17"/>
      <c r="Q1257" s="17"/>
      <c r="R1257" s="17"/>
      <c r="S1257" s="18"/>
    </row>
    <row r="1258" spans="1:19" ht="14" customHeight="1">
      <c r="A1258" s="19">
        <v>345</v>
      </c>
      <c r="B1258" s="20" t="s">
        <v>8</v>
      </c>
      <c r="C1258" s="20" t="s">
        <v>9</v>
      </c>
      <c r="D1258" s="20">
        <v>20</v>
      </c>
      <c r="E1258" s="20" t="s">
        <v>10</v>
      </c>
      <c r="F1258" s="20">
        <v>1</v>
      </c>
      <c r="G1258" s="20" t="s">
        <v>30</v>
      </c>
      <c r="H1258" s="20">
        <v>8</v>
      </c>
      <c r="I1258" s="20">
        <v>94.18</v>
      </c>
      <c r="J1258" s="20">
        <v>2.67</v>
      </c>
      <c r="K1258" s="21"/>
      <c r="L1258" s="20">
        <v>20.6</v>
      </c>
      <c r="M1258" s="20">
        <v>3.8</v>
      </c>
      <c r="N1258" s="20">
        <v>-11.3</v>
      </c>
      <c r="O1258" s="20">
        <v>-0.33628318584070793</v>
      </c>
      <c r="P1258" s="21"/>
      <c r="Q1258" s="21"/>
      <c r="R1258" s="21"/>
      <c r="S1258" s="22"/>
    </row>
    <row r="1259" spans="1:19" ht="14" customHeight="1">
      <c r="A1259" s="15">
        <v>345</v>
      </c>
      <c r="B1259" s="16" t="s">
        <v>8</v>
      </c>
      <c r="C1259" s="16" t="s">
        <v>9</v>
      </c>
      <c r="D1259" s="16">
        <v>20</v>
      </c>
      <c r="E1259" s="16" t="s">
        <v>10</v>
      </c>
      <c r="F1259" s="16">
        <v>1</v>
      </c>
      <c r="G1259" s="16" t="s">
        <v>30</v>
      </c>
      <c r="H1259" s="16">
        <v>9</v>
      </c>
      <c r="I1259" s="16">
        <v>94.19</v>
      </c>
      <c r="J1259" s="16">
        <v>2</v>
      </c>
      <c r="K1259" s="17"/>
      <c r="L1259" s="16">
        <v>27</v>
      </c>
      <c r="M1259" s="16">
        <v>1.8</v>
      </c>
      <c r="N1259" s="16">
        <v>-8.8000000000000007</v>
      </c>
      <c r="O1259" s="16">
        <v>-0.20454545454545453</v>
      </c>
      <c r="P1259" s="17"/>
      <c r="Q1259" s="17"/>
      <c r="R1259" s="17"/>
      <c r="S1259" s="18"/>
    </row>
    <row r="1260" spans="1:19" ht="14" customHeight="1">
      <c r="A1260" s="19">
        <v>345</v>
      </c>
      <c r="B1260" s="20" t="s">
        <v>8</v>
      </c>
      <c r="C1260" s="20" t="s">
        <v>9</v>
      </c>
      <c r="D1260" s="20">
        <v>20</v>
      </c>
      <c r="E1260" s="20" t="s">
        <v>10</v>
      </c>
      <c r="F1260" s="20">
        <v>1</v>
      </c>
      <c r="G1260" s="20" t="s">
        <v>30</v>
      </c>
      <c r="H1260" s="20">
        <v>10</v>
      </c>
      <c r="I1260" s="20">
        <v>94.2</v>
      </c>
      <c r="J1260" s="20">
        <v>6</v>
      </c>
      <c r="K1260" s="21"/>
      <c r="L1260" s="20">
        <v>25.6</v>
      </c>
      <c r="M1260" s="20">
        <v>4.7</v>
      </c>
      <c r="N1260" s="20">
        <v>-14.5</v>
      </c>
      <c r="O1260" s="20">
        <v>-0.3241379310344828</v>
      </c>
      <c r="P1260" s="21"/>
      <c r="Q1260" s="21"/>
      <c r="R1260" s="21"/>
      <c r="S1260" s="22"/>
    </row>
    <row r="1261" spans="1:19" ht="14" customHeight="1">
      <c r="A1261" s="15">
        <v>345</v>
      </c>
      <c r="B1261" s="16" t="s">
        <v>8</v>
      </c>
      <c r="C1261" s="16" t="s">
        <v>9</v>
      </c>
      <c r="D1261" s="16">
        <v>20</v>
      </c>
      <c r="E1261" s="16" t="s">
        <v>10</v>
      </c>
      <c r="F1261" s="16">
        <v>1</v>
      </c>
      <c r="G1261" s="16" t="s">
        <v>30</v>
      </c>
      <c r="H1261" s="16">
        <v>11</v>
      </c>
      <c r="I1261" s="16">
        <v>94.21</v>
      </c>
      <c r="J1261" s="16">
        <v>28.67</v>
      </c>
      <c r="K1261" s="17">
        <v>28.67</v>
      </c>
      <c r="L1261" s="16">
        <v>39.9</v>
      </c>
      <c r="M1261" s="16">
        <v>0.4</v>
      </c>
      <c r="N1261" s="16">
        <v>-7.7</v>
      </c>
      <c r="O1261" s="16">
        <v>-5.1948051948051951E-2</v>
      </c>
      <c r="P1261" s="17">
        <v>39.9</v>
      </c>
      <c r="Q1261" s="17">
        <v>0.4</v>
      </c>
      <c r="R1261" s="17">
        <v>-7.7</v>
      </c>
      <c r="S1261" s="18">
        <v>-5.1948051948051951E-2</v>
      </c>
    </row>
    <row r="1262" spans="1:19" ht="14" customHeight="1">
      <c r="A1262" s="19">
        <v>345</v>
      </c>
      <c r="B1262" s="20" t="s">
        <v>8</v>
      </c>
      <c r="C1262" s="20" t="s">
        <v>9</v>
      </c>
      <c r="D1262" s="20">
        <v>20</v>
      </c>
      <c r="E1262" s="20" t="s">
        <v>10</v>
      </c>
      <c r="F1262" s="20">
        <v>1</v>
      </c>
      <c r="G1262" s="20" t="s">
        <v>30</v>
      </c>
      <c r="H1262" s="20">
        <v>12</v>
      </c>
      <c r="I1262" s="20">
        <v>94.22</v>
      </c>
      <c r="J1262" s="20">
        <v>29.67</v>
      </c>
      <c r="K1262" s="21">
        <v>29.67</v>
      </c>
      <c r="L1262" s="20">
        <v>43.5</v>
      </c>
      <c r="M1262" s="20">
        <v>-0.1</v>
      </c>
      <c r="N1262" s="20">
        <v>-6.7</v>
      </c>
      <c r="O1262" s="20">
        <v>1.4925373134328358E-2</v>
      </c>
      <c r="P1262" s="21">
        <v>43.5</v>
      </c>
      <c r="Q1262" s="21">
        <v>-0.1</v>
      </c>
      <c r="R1262" s="21">
        <v>-6.7</v>
      </c>
      <c r="S1262" s="22">
        <v>1.4925373134328358E-2</v>
      </c>
    </row>
    <row r="1263" spans="1:19" ht="14" customHeight="1">
      <c r="A1263" s="15">
        <v>345</v>
      </c>
      <c r="B1263" s="16" t="s">
        <v>8</v>
      </c>
      <c r="C1263" s="16" t="s">
        <v>9</v>
      </c>
      <c r="D1263" s="16">
        <v>20</v>
      </c>
      <c r="E1263" s="16" t="s">
        <v>10</v>
      </c>
      <c r="F1263" s="16">
        <v>1</v>
      </c>
      <c r="G1263" s="16" t="s">
        <v>30</v>
      </c>
      <c r="H1263" s="16">
        <v>13</v>
      </c>
      <c r="I1263" s="16">
        <v>94.23</v>
      </c>
      <c r="J1263" s="16">
        <v>22.67</v>
      </c>
      <c r="K1263" s="17">
        <v>22.67</v>
      </c>
      <c r="L1263" s="16">
        <v>51.2</v>
      </c>
      <c r="M1263" s="16">
        <v>-1.5</v>
      </c>
      <c r="N1263" s="16">
        <v>-7.5</v>
      </c>
      <c r="O1263" s="16">
        <v>0.2</v>
      </c>
      <c r="P1263" s="17">
        <v>51.2</v>
      </c>
      <c r="Q1263" s="17">
        <v>-1.5</v>
      </c>
      <c r="R1263" s="17">
        <v>-7.5</v>
      </c>
      <c r="S1263" s="18">
        <v>0.2</v>
      </c>
    </row>
    <row r="1264" spans="1:19" ht="14" customHeight="1">
      <c r="A1264" s="19">
        <v>345</v>
      </c>
      <c r="B1264" s="20" t="s">
        <v>8</v>
      </c>
      <c r="C1264" s="20" t="s">
        <v>9</v>
      </c>
      <c r="D1264" s="20">
        <v>20</v>
      </c>
      <c r="E1264" s="20" t="s">
        <v>10</v>
      </c>
      <c r="F1264" s="20">
        <v>1</v>
      </c>
      <c r="G1264" s="20" t="s">
        <v>30</v>
      </c>
      <c r="H1264" s="20">
        <v>14</v>
      </c>
      <c r="I1264" s="20">
        <v>94.24</v>
      </c>
      <c r="J1264" s="20">
        <v>28</v>
      </c>
      <c r="K1264" s="21">
        <v>28</v>
      </c>
      <c r="L1264" s="20">
        <v>49.2</v>
      </c>
      <c r="M1264" s="20">
        <v>-0.8</v>
      </c>
      <c r="N1264" s="20">
        <v>-8.1</v>
      </c>
      <c r="O1264" s="20">
        <v>9.876543209876544E-2</v>
      </c>
      <c r="P1264" s="21">
        <v>49.2</v>
      </c>
      <c r="Q1264" s="21">
        <v>-0.8</v>
      </c>
      <c r="R1264" s="21">
        <v>-8.1</v>
      </c>
      <c r="S1264" s="22">
        <v>9.876543209876544E-2</v>
      </c>
    </row>
    <row r="1265" spans="1:19" ht="14" customHeight="1">
      <c r="A1265" s="15">
        <v>345</v>
      </c>
      <c r="B1265" s="16" t="s">
        <v>8</v>
      </c>
      <c r="C1265" s="16" t="s">
        <v>9</v>
      </c>
      <c r="D1265" s="16">
        <v>20</v>
      </c>
      <c r="E1265" s="16" t="s">
        <v>10</v>
      </c>
      <c r="F1265" s="16">
        <v>1</v>
      </c>
      <c r="G1265" s="16" t="s">
        <v>30</v>
      </c>
      <c r="H1265" s="16">
        <v>15</v>
      </c>
      <c r="I1265" s="16">
        <v>94.25</v>
      </c>
      <c r="J1265" s="16">
        <v>29</v>
      </c>
      <c r="K1265" s="17">
        <v>29</v>
      </c>
      <c r="L1265" s="16">
        <v>49.3</v>
      </c>
      <c r="M1265" s="16">
        <v>-1.2</v>
      </c>
      <c r="N1265" s="16">
        <v>-8.1999999999999993</v>
      </c>
      <c r="O1265" s="16">
        <v>0.14634146341463417</v>
      </c>
      <c r="P1265" s="17">
        <v>49.3</v>
      </c>
      <c r="Q1265" s="17">
        <v>-1.2</v>
      </c>
      <c r="R1265" s="17">
        <v>-8.1999999999999993</v>
      </c>
      <c r="S1265" s="18">
        <v>0.14634146341463417</v>
      </c>
    </row>
    <row r="1266" spans="1:19" ht="14" customHeight="1">
      <c r="A1266" s="19">
        <v>345</v>
      </c>
      <c r="B1266" s="20" t="s">
        <v>8</v>
      </c>
      <c r="C1266" s="20" t="s">
        <v>9</v>
      </c>
      <c r="D1266" s="20">
        <v>20</v>
      </c>
      <c r="E1266" s="20" t="s">
        <v>10</v>
      </c>
      <c r="F1266" s="20">
        <v>1</v>
      </c>
      <c r="G1266" s="20" t="s">
        <v>30</v>
      </c>
      <c r="H1266" s="20">
        <v>16</v>
      </c>
      <c r="I1266" s="20">
        <v>94.26</v>
      </c>
      <c r="J1266" s="20">
        <v>28.33</v>
      </c>
      <c r="K1266" s="21">
        <v>28.33</v>
      </c>
      <c r="L1266" s="20">
        <v>47.9</v>
      </c>
      <c r="M1266" s="20">
        <v>-1.2</v>
      </c>
      <c r="N1266" s="20">
        <v>-8</v>
      </c>
      <c r="O1266" s="20">
        <v>0.15</v>
      </c>
      <c r="P1266" s="21">
        <v>47.9</v>
      </c>
      <c r="Q1266" s="21">
        <v>-1.2</v>
      </c>
      <c r="R1266" s="21">
        <v>-8</v>
      </c>
      <c r="S1266" s="22">
        <v>0.15</v>
      </c>
    </row>
    <row r="1267" spans="1:19" ht="14" customHeight="1">
      <c r="A1267" s="15">
        <v>345</v>
      </c>
      <c r="B1267" s="16" t="s">
        <v>8</v>
      </c>
      <c r="C1267" s="16" t="s">
        <v>9</v>
      </c>
      <c r="D1267" s="16">
        <v>20</v>
      </c>
      <c r="E1267" s="16" t="s">
        <v>10</v>
      </c>
      <c r="F1267" s="16">
        <v>1</v>
      </c>
      <c r="G1267" s="16" t="s">
        <v>30</v>
      </c>
      <c r="H1267" s="16">
        <v>17</v>
      </c>
      <c r="I1267" s="16">
        <v>94.27</v>
      </c>
      <c r="J1267" s="16">
        <v>45.67</v>
      </c>
      <c r="K1267" s="17">
        <v>45.67</v>
      </c>
      <c r="L1267" s="16">
        <v>37.200000000000003</v>
      </c>
      <c r="M1267" s="16">
        <v>0.4</v>
      </c>
      <c r="N1267" s="16">
        <v>-8.1999999999999993</v>
      </c>
      <c r="O1267" s="16">
        <v>-4.8780487804878057E-2</v>
      </c>
      <c r="P1267" s="17">
        <v>37.200000000000003</v>
      </c>
      <c r="Q1267" s="17">
        <v>0.4</v>
      </c>
      <c r="R1267" s="17">
        <v>-8.1999999999999993</v>
      </c>
      <c r="S1267" s="18">
        <v>-4.8780487804878057E-2</v>
      </c>
    </row>
    <row r="1268" spans="1:19" ht="14" customHeight="1">
      <c r="A1268" s="19">
        <v>345</v>
      </c>
      <c r="B1268" s="20" t="s">
        <v>8</v>
      </c>
      <c r="C1268" s="20" t="s">
        <v>9</v>
      </c>
      <c r="D1268" s="20">
        <v>20</v>
      </c>
      <c r="E1268" s="20" t="s">
        <v>10</v>
      </c>
      <c r="F1268" s="20">
        <v>1</v>
      </c>
      <c r="G1268" s="20" t="s">
        <v>30</v>
      </c>
      <c r="H1268" s="20">
        <v>18</v>
      </c>
      <c r="I1268" s="20">
        <v>94.28</v>
      </c>
      <c r="J1268" s="20">
        <v>35.33</v>
      </c>
      <c r="K1268" s="21"/>
      <c r="L1268" s="20">
        <v>42</v>
      </c>
      <c r="M1268" s="20">
        <v>0</v>
      </c>
      <c r="N1268" s="20">
        <v>-8.6</v>
      </c>
      <c r="O1268" s="20">
        <v>0</v>
      </c>
      <c r="P1268" s="21"/>
      <c r="Q1268" s="21"/>
      <c r="R1268" s="21"/>
      <c r="S1268" s="22"/>
    </row>
    <row r="1269" spans="1:19" ht="14" customHeight="1">
      <c r="A1269" s="15">
        <v>345</v>
      </c>
      <c r="B1269" s="16" t="s">
        <v>8</v>
      </c>
      <c r="C1269" s="16" t="s">
        <v>9</v>
      </c>
      <c r="D1269" s="16">
        <v>21</v>
      </c>
      <c r="E1269" s="16" t="s">
        <v>10</v>
      </c>
      <c r="F1269" s="16">
        <v>1</v>
      </c>
      <c r="G1269" s="16" t="s">
        <v>30</v>
      </c>
      <c r="H1269" s="16">
        <v>1</v>
      </c>
      <c r="I1269" s="16">
        <v>98.81</v>
      </c>
      <c r="J1269" s="16">
        <v>9</v>
      </c>
      <c r="K1269" s="17"/>
      <c r="L1269" s="16">
        <v>16</v>
      </c>
      <c r="M1269" s="16">
        <v>5</v>
      </c>
      <c r="N1269" s="16">
        <v>-15.1</v>
      </c>
      <c r="O1269" s="16">
        <v>-0.33112582781456956</v>
      </c>
      <c r="P1269" s="17"/>
      <c r="Q1269" s="17"/>
      <c r="R1269" s="17"/>
      <c r="S1269" s="18"/>
    </row>
    <row r="1270" spans="1:19" ht="14" customHeight="1">
      <c r="A1270" s="19">
        <v>345</v>
      </c>
      <c r="B1270" s="20" t="s">
        <v>8</v>
      </c>
      <c r="C1270" s="20" t="s">
        <v>9</v>
      </c>
      <c r="D1270" s="20">
        <v>21</v>
      </c>
      <c r="E1270" s="20" t="s">
        <v>10</v>
      </c>
      <c r="F1270" s="20">
        <v>1</v>
      </c>
      <c r="G1270" s="20" t="s">
        <v>30</v>
      </c>
      <c r="H1270" s="20">
        <v>2</v>
      </c>
      <c r="I1270" s="20">
        <v>98.82</v>
      </c>
      <c r="J1270" s="20">
        <v>21</v>
      </c>
      <c r="K1270" s="21">
        <v>21</v>
      </c>
      <c r="L1270" s="20">
        <v>37.799999999999997</v>
      </c>
      <c r="M1270" s="20">
        <v>-0.4</v>
      </c>
      <c r="N1270" s="20">
        <v>-4.9000000000000004</v>
      </c>
      <c r="O1270" s="20">
        <v>8.1632653061224483E-2</v>
      </c>
      <c r="P1270" s="21">
        <v>37.799999999999997</v>
      </c>
      <c r="Q1270" s="21">
        <v>-0.4</v>
      </c>
      <c r="R1270" s="21">
        <v>-4.9000000000000004</v>
      </c>
      <c r="S1270" s="22">
        <v>8.1632653061224483E-2</v>
      </c>
    </row>
    <row r="1271" spans="1:19" ht="14" customHeight="1">
      <c r="A1271" s="15">
        <v>345</v>
      </c>
      <c r="B1271" s="16" t="s">
        <v>8</v>
      </c>
      <c r="C1271" s="16" t="s">
        <v>9</v>
      </c>
      <c r="D1271" s="16">
        <v>21</v>
      </c>
      <c r="E1271" s="16" t="s">
        <v>10</v>
      </c>
      <c r="F1271" s="16">
        <v>1</v>
      </c>
      <c r="G1271" s="16" t="s">
        <v>30</v>
      </c>
      <c r="H1271" s="16">
        <v>3</v>
      </c>
      <c r="I1271" s="16">
        <v>98.83</v>
      </c>
      <c r="J1271" s="16">
        <v>106.67</v>
      </c>
      <c r="K1271" s="17"/>
      <c r="L1271" s="16">
        <v>33.299999999999997</v>
      </c>
      <c r="M1271" s="16">
        <v>0.1</v>
      </c>
      <c r="N1271" s="16">
        <v>-5.6</v>
      </c>
      <c r="O1271" s="16">
        <v>-1.785714285714286E-2</v>
      </c>
      <c r="P1271" s="17"/>
      <c r="Q1271" s="17"/>
      <c r="R1271" s="17"/>
      <c r="S1271" s="18"/>
    </row>
    <row r="1272" spans="1:19" ht="14" customHeight="1">
      <c r="A1272" s="19">
        <v>345</v>
      </c>
      <c r="B1272" s="20" t="s">
        <v>8</v>
      </c>
      <c r="C1272" s="20" t="s">
        <v>9</v>
      </c>
      <c r="D1272" s="20">
        <v>21</v>
      </c>
      <c r="E1272" s="20" t="s">
        <v>10</v>
      </c>
      <c r="F1272" s="20">
        <v>1</v>
      </c>
      <c r="G1272" s="20" t="s">
        <v>30</v>
      </c>
      <c r="H1272" s="20">
        <v>6</v>
      </c>
      <c r="I1272" s="20">
        <v>98.86</v>
      </c>
      <c r="J1272" s="20">
        <v>1024</v>
      </c>
      <c r="K1272" s="21"/>
      <c r="L1272" s="20">
        <v>40.700000000000003</v>
      </c>
      <c r="M1272" s="20">
        <v>0.8</v>
      </c>
      <c r="N1272" s="20">
        <v>-5.7</v>
      </c>
      <c r="O1272" s="20">
        <v>-0.14035087719298245</v>
      </c>
      <c r="P1272" s="21"/>
      <c r="Q1272" s="21"/>
      <c r="R1272" s="21"/>
      <c r="S1272" s="22"/>
    </row>
    <row r="1273" spans="1:19" ht="14" customHeight="1">
      <c r="A1273" s="15">
        <v>345</v>
      </c>
      <c r="B1273" s="16" t="s">
        <v>8</v>
      </c>
      <c r="C1273" s="16" t="s">
        <v>9</v>
      </c>
      <c r="D1273" s="16">
        <v>21</v>
      </c>
      <c r="E1273" s="16" t="s">
        <v>10</v>
      </c>
      <c r="F1273" s="16">
        <v>1</v>
      </c>
      <c r="G1273" s="16" t="s">
        <v>30</v>
      </c>
      <c r="H1273" s="16">
        <v>7</v>
      </c>
      <c r="I1273" s="16">
        <v>98.87</v>
      </c>
      <c r="J1273" s="16">
        <v>7132.33</v>
      </c>
      <c r="K1273" s="17">
        <v>7132.33</v>
      </c>
      <c r="L1273" s="16">
        <v>38.799999999999997</v>
      </c>
      <c r="M1273" s="16">
        <v>0.9</v>
      </c>
      <c r="N1273" s="16">
        <v>-5.3</v>
      </c>
      <c r="O1273" s="16">
        <v>-0.169811320754717</v>
      </c>
      <c r="P1273" s="17">
        <v>38.799999999999997</v>
      </c>
      <c r="Q1273" s="17">
        <v>0.9</v>
      </c>
      <c r="R1273" s="17">
        <v>-5.3</v>
      </c>
      <c r="S1273" s="18">
        <v>-0.169811320754717</v>
      </c>
    </row>
    <row r="1274" spans="1:19" ht="14" customHeight="1">
      <c r="A1274" s="19">
        <v>345</v>
      </c>
      <c r="B1274" s="20" t="s">
        <v>8</v>
      </c>
      <c r="C1274" s="20" t="s">
        <v>9</v>
      </c>
      <c r="D1274" s="20">
        <v>21</v>
      </c>
      <c r="E1274" s="20" t="s">
        <v>10</v>
      </c>
      <c r="F1274" s="20">
        <v>1</v>
      </c>
      <c r="G1274" s="20" t="s">
        <v>30</v>
      </c>
      <c r="H1274" s="20">
        <v>8</v>
      </c>
      <c r="I1274" s="20">
        <v>98.88</v>
      </c>
      <c r="J1274" s="20">
        <v>193</v>
      </c>
      <c r="K1274" s="21">
        <v>193</v>
      </c>
      <c r="L1274" s="20">
        <v>38.799999999999997</v>
      </c>
      <c r="M1274" s="20">
        <v>1.1000000000000001</v>
      </c>
      <c r="N1274" s="20">
        <v>-5.6</v>
      </c>
      <c r="O1274" s="20">
        <v>-0.19642857142857145</v>
      </c>
      <c r="P1274" s="21">
        <v>38.799999999999997</v>
      </c>
      <c r="Q1274" s="21">
        <v>1.1000000000000001</v>
      </c>
      <c r="R1274" s="21">
        <v>-5.6</v>
      </c>
      <c r="S1274" s="22">
        <v>-0.19642857142857145</v>
      </c>
    </row>
    <row r="1275" spans="1:19" ht="14" customHeight="1">
      <c r="A1275" s="15">
        <v>345</v>
      </c>
      <c r="B1275" s="16" t="s">
        <v>8</v>
      </c>
      <c r="C1275" s="16" t="s">
        <v>9</v>
      </c>
      <c r="D1275" s="16">
        <v>21</v>
      </c>
      <c r="E1275" s="16" t="s">
        <v>10</v>
      </c>
      <c r="F1275" s="16">
        <v>1</v>
      </c>
      <c r="G1275" s="16" t="s">
        <v>30</v>
      </c>
      <c r="H1275" s="16">
        <v>9</v>
      </c>
      <c r="I1275" s="16">
        <v>98.89</v>
      </c>
      <c r="J1275" s="16">
        <v>7848.67</v>
      </c>
      <c r="K1275" s="17">
        <v>7848.67</v>
      </c>
      <c r="L1275" s="16">
        <v>36.799999999999997</v>
      </c>
      <c r="M1275" s="16">
        <v>1.7</v>
      </c>
      <c r="N1275" s="16">
        <v>-5.8</v>
      </c>
      <c r="O1275" s="16">
        <v>-0.29310344827586204</v>
      </c>
      <c r="P1275" s="17">
        <v>36.799999999999997</v>
      </c>
      <c r="Q1275" s="17">
        <v>1.7</v>
      </c>
      <c r="R1275" s="17">
        <v>-5.8</v>
      </c>
      <c r="S1275" s="18">
        <v>-0.29310344827586204</v>
      </c>
    </row>
    <row r="1276" spans="1:19" ht="14" customHeight="1">
      <c r="A1276" s="19">
        <v>345</v>
      </c>
      <c r="B1276" s="20" t="s">
        <v>8</v>
      </c>
      <c r="C1276" s="20" t="s">
        <v>9</v>
      </c>
      <c r="D1276" s="20">
        <v>21</v>
      </c>
      <c r="E1276" s="20" t="s">
        <v>10</v>
      </c>
      <c r="F1276" s="20">
        <v>1</v>
      </c>
      <c r="G1276" s="20" t="s">
        <v>30</v>
      </c>
      <c r="H1276" s="20">
        <v>10</v>
      </c>
      <c r="I1276" s="20">
        <v>98.9</v>
      </c>
      <c r="J1276" s="20">
        <v>7017.67</v>
      </c>
      <c r="K1276" s="21">
        <v>7017.67</v>
      </c>
      <c r="L1276" s="20">
        <v>38.799999999999997</v>
      </c>
      <c r="M1276" s="20">
        <v>1.3</v>
      </c>
      <c r="N1276" s="20">
        <v>-5.6</v>
      </c>
      <c r="O1276" s="20">
        <v>-0.23214285714285718</v>
      </c>
      <c r="P1276" s="21">
        <v>38.799999999999997</v>
      </c>
      <c r="Q1276" s="21">
        <v>1.3</v>
      </c>
      <c r="R1276" s="21">
        <v>-5.6</v>
      </c>
      <c r="S1276" s="22">
        <v>-0.23214285714285718</v>
      </c>
    </row>
    <row r="1277" spans="1:19" ht="14" customHeight="1">
      <c r="A1277" s="15">
        <v>345</v>
      </c>
      <c r="B1277" s="16" t="s">
        <v>8</v>
      </c>
      <c r="C1277" s="16" t="s">
        <v>9</v>
      </c>
      <c r="D1277" s="16">
        <v>21</v>
      </c>
      <c r="E1277" s="16" t="s">
        <v>10</v>
      </c>
      <c r="F1277" s="16">
        <v>1</v>
      </c>
      <c r="G1277" s="16" t="s">
        <v>30</v>
      </c>
      <c r="H1277" s="16">
        <v>11</v>
      </c>
      <c r="I1277" s="16">
        <v>98.91</v>
      </c>
      <c r="J1277" s="16">
        <v>472</v>
      </c>
      <c r="K1277" s="17">
        <v>472</v>
      </c>
      <c r="L1277" s="16">
        <v>41.3</v>
      </c>
      <c r="M1277" s="16">
        <v>1</v>
      </c>
      <c r="N1277" s="16">
        <v>-6.6</v>
      </c>
      <c r="O1277" s="16">
        <v>-0.15151515151515152</v>
      </c>
      <c r="P1277" s="17">
        <v>41.3</v>
      </c>
      <c r="Q1277" s="17">
        <v>1</v>
      </c>
      <c r="R1277" s="17">
        <v>-6.6</v>
      </c>
      <c r="S1277" s="18">
        <v>-0.15151515151515152</v>
      </c>
    </row>
    <row r="1278" spans="1:19" ht="14" customHeight="1">
      <c r="A1278" s="19">
        <v>345</v>
      </c>
      <c r="B1278" s="20" t="s">
        <v>8</v>
      </c>
      <c r="C1278" s="20" t="s">
        <v>9</v>
      </c>
      <c r="D1278" s="20">
        <v>21</v>
      </c>
      <c r="E1278" s="20" t="s">
        <v>10</v>
      </c>
      <c r="F1278" s="20">
        <v>1</v>
      </c>
      <c r="G1278" s="20" t="s">
        <v>30</v>
      </c>
      <c r="H1278" s="20">
        <v>12</v>
      </c>
      <c r="I1278" s="20">
        <v>98.92</v>
      </c>
      <c r="J1278" s="20">
        <v>1963.33</v>
      </c>
      <c r="K1278" s="21"/>
      <c r="L1278" s="20">
        <v>43.6</v>
      </c>
      <c r="M1278" s="20">
        <v>-0.7</v>
      </c>
      <c r="N1278" s="20">
        <v>-5.2</v>
      </c>
      <c r="O1278" s="20">
        <v>0.13461538461538461</v>
      </c>
      <c r="P1278" s="21"/>
      <c r="Q1278" s="21"/>
      <c r="R1278" s="21"/>
      <c r="S1278" s="22"/>
    </row>
    <row r="1279" spans="1:19" ht="14" customHeight="1">
      <c r="A1279" s="15">
        <v>345</v>
      </c>
      <c r="B1279" s="16" t="s">
        <v>8</v>
      </c>
      <c r="C1279" s="16" t="s">
        <v>9</v>
      </c>
      <c r="D1279" s="16">
        <v>21</v>
      </c>
      <c r="E1279" s="16" t="s">
        <v>10</v>
      </c>
      <c r="F1279" s="16">
        <v>1</v>
      </c>
      <c r="G1279" s="16" t="s">
        <v>30</v>
      </c>
      <c r="H1279" s="16">
        <v>13</v>
      </c>
      <c r="I1279" s="16">
        <v>98.93</v>
      </c>
      <c r="J1279" s="16">
        <v>3067.67</v>
      </c>
      <c r="K1279" s="17"/>
      <c r="L1279" s="16">
        <v>21.7</v>
      </c>
      <c r="M1279" s="16">
        <v>2.9</v>
      </c>
      <c r="N1279" s="16">
        <v>-9.8000000000000007</v>
      </c>
      <c r="O1279" s="16">
        <v>-0.29591836734693877</v>
      </c>
      <c r="P1279" s="17"/>
      <c r="Q1279" s="17"/>
      <c r="R1279" s="17"/>
      <c r="S1279" s="18"/>
    </row>
    <row r="1280" spans="1:19" ht="14" customHeight="1">
      <c r="A1280" s="19">
        <v>345</v>
      </c>
      <c r="B1280" s="20" t="s">
        <v>8</v>
      </c>
      <c r="C1280" s="20" t="s">
        <v>9</v>
      </c>
      <c r="D1280" s="20">
        <v>21</v>
      </c>
      <c r="E1280" s="20" t="s">
        <v>10</v>
      </c>
      <c r="F1280" s="20">
        <v>1</v>
      </c>
      <c r="G1280" s="20" t="s">
        <v>30</v>
      </c>
      <c r="H1280" s="20">
        <v>14</v>
      </c>
      <c r="I1280" s="20">
        <v>98.94</v>
      </c>
      <c r="J1280" s="20">
        <v>9006.67</v>
      </c>
      <c r="K1280" s="21"/>
      <c r="L1280" s="20">
        <v>43.8</v>
      </c>
      <c r="M1280" s="20">
        <v>0</v>
      </c>
      <c r="N1280" s="20">
        <v>-8.1999999999999993</v>
      </c>
      <c r="O1280" s="20">
        <v>0</v>
      </c>
      <c r="P1280" s="21"/>
      <c r="Q1280" s="21"/>
      <c r="R1280" s="21"/>
      <c r="S1280" s="22"/>
    </row>
    <row r="1281" spans="1:19" ht="14" customHeight="1">
      <c r="A1281" s="15">
        <v>345</v>
      </c>
      <c r="B1281" s="16" t="s">
        <v>8</v>
      </c>
      <c r="C1281" s="16" t="s">
        <v>9</v>
      </c>
      <c r="D1281" s="16">
        <v>21</v>
      </c>
      <c r="E1281" s="16" t="s">
        <v>10</v>
      </c>
      <c r="F1281" s="16">
        <v>1</v>
      </c>
      <c r="G1281" s="16" t="s">
        <v>30</v>
      </c>
      <c r="H1281" s="16">
        <v>15</v>
      </c>
      <c r="I1281" s="16">
        <v>98.95</v>
      </c>
      <c r="J1281" s="16">
        <v>6144.33</v>
      </c>
      <c r="K1281" s="17">
        <v>6144.33</v>
      </c>
      <c r="L1281" s="16">
        <v>43.2</v>
      </c>
      <c r="M1281" s="16">
        <v>-0.3</v>
      </c>
      <c r="N1281" s="16">
        <v>-7.1</v>
      </c>
      <c r="O1281" s="16">
        <v>4.2253521126760563E-2</v>
      </c>
      <c r="P1281" s="17">
        <v>43.2</v>
      </c>
      <c r="Q1281" s="17">
        <v>-0.3</v>
      </c>
      <c r="R1281" s="17">
        <v>-7.1</v>
      </c>
      <c r="S1281" s="18">
        <v>4.2253521126760563E-2</v>
      </c>
    </row>
    <row r="1282" spans="1:19" ht="14" customHeight="1">
      <c r="A1282" s="19">
        <v>345</v>
      </c>
      <c r="B1282" s="20" t="s">
        <v>8</v>
      </c>
      <c r="C1282" s="20" t="s">
        <v>9</v>
      </c>
      <c r="D1282" s="20">
        <v>21</v>
      </c>
      <c r="E1282" s="20" t="s">
        <v>10</v>
      </c>
      <c r="F1282" s="20">
        <v>1</v>
      </c>
      <c r="G1282" s="20" t="s">
        <v>30</v>
      </c>
      <c r="H1282" s="20">
        <v>16</v>
      </c>
      <c r="I1282" s="20">
        <v>98.96</v>
      </c>
      <c r="J1282" s="20">
        <v>2949</v>
      </c>
      <c r="K1282" s="21"/>
      <c r="L1282" s="20">
        <v>41.3</v>
      </c>
      <c r="M1282" s="20">
        <v>0.6</v>
      </c>
      <c r="N1282" s="20">
        <v>-8.1</v>
      </c>
      <c r="O1282" s="20">
        <v>-7.407407407407407E-2</v>
      </c>
      <c r="P1282" s="21"/>
      <c r="Q1282" s="21"/>
      <c r="R1282" s="21"/>
      <c r="S1282" s="22"/>
    </row>
    <row r="1283" spans="1:19" ht="14" customHeight="1">
      <c r="A1283" s="15">
        <v>345</v>
      </c>
      <c r="B1283" s="16" t="s">
        <v>8</v>
      </c>
      <c r="C1283" s="16" t="s">
        <v>9</v>
      </c>
      <c r="D1283" s="16">
        <v>21</v>
      </c>
      <c r="E1283" s="16" t="s">
        <v>10</v>
      </c>
      <c r="F1283" s="16">
        <v>1</v>
      </c>
      <c r="G1283" s="16" t="s">
        <v>30</v>
      </c>
      <c r="H1283" s="16">
        <v>18</v>
      </c>
      <c r="I1283" s="16">
        <v>98.98</v>
      </c>
      <c r="J1283" s="16">
        <v>61</v>
      </c>
      <c r="K1283" s="17"/>
      <c r="L1283" s="16">
        <v>44.9</v>
      </c>
      <c r="M1283" s="16">
        <v>-1.6</v>
      </c>
      <c r="N1283" s="16">
        <v>-3.8</v>
      </c>
      <c r="O1283" s="16">
        <v>0.4210526315789474</v>
      </c>
      <c r="P1283" s="17"/>
      <c r="Q1283" s="17"/>
      <c r="R1283" s="17"/>
      <c r="S1283" s="18"/>
    </row>
    <row r="1284" spans="1:19" ht="14" customHeight="1">
      <c r="A1284" s="19">
        <v>345</v>
      </c>
      <c r="B1284" s="20" t="s">
        <v>8</v>
      </c>
      <c r="C1284" s="20" t="s">
        <v>9</v>
      </c>
      <c r="D1284" s="20">
        <v>21</v>
      </c>
      <c r="E1284" s="20" t="s">
        <v>10</v>
      </c>
      <c r="F1284" s="20">
        <v>1</v>
      </c>
      <c r="G1284" s="20" t="s">
        <v>30</v>
      </c>
      <c r="H1284" s="20">
        <v>19</v>
      </c>
      <c r="I1284" s="20">
        <v>98.99</v>
      </c>
      <c r="J1284" s="20">
        <v>34.33</v>
      </c>
      <c r="K1284" s="21">
        <v>34.33</v>
      </c>
      <c r="L1284" s="20">
        <v>63.4</v>
      </c>
      <c r="M1284" s="20">
        <v>-3.2</v>
      </c>
      <c r="N1284" s="20">
        <v>-5</v>
      </c>
      <c r="O1284" s="20">
        <v>0.64</v>
      </c>
      <c r="P1284" s="21">
        <v>63.4</v>
      </c>
      <c r="Q1284" s="21">
        <v>-3.2</v>
      </c>
      <c r="R1284" s="21">
        <v>-5</v>
      </c>
      <c r="S1284" s="22">
        <v>0.64</v>
      </c>
    </row>
    <row r="1285" spans="1:19" ht="14" customHeight="1">
      <c r="A1285" s="15">
        <v>345</v>
      </c>
      <c r="B1285" s="16" t="s">
        <v>8</v>
      </c>
      <c r="C1285" s="16" t="s">
        <v>9</v>
      </c>
      <c r="D1285" s="16">
        <v>21</v>
      </c>
      <c r="E1285" s="16" t="s">
        <v>10</v>
      </c>
      <c r="F1285" s="16">
        <v>1</v>
      </c>
      <c r="G1285" s="16" t="s">
        <v>30</v>
      </c>
      <c r="H1285" s="16">
        <v>20</v>
      </c>
      <c r="I1285" s="16">
        <v>99</v>
      </c>
      <c r="J1285" s="16">
        <v>30.67</v>
      </c>
      <c r="K1285" s="17">
        <v>30.67</v>
      </c>
      <c r="L1285" s="16">
        <v>66.099999999999994</v>
      </c>
      <c r="M1285" s="16">
        <v>-2.7</v>
      </c>
      <c r="N1285" s="16">
        <v>-5.0999999999999996</v>
      </c>
      <c r="O1285" s="16">
        <v>0.52941176470588247</v>
      </c>
      <c r="P1285" s="17">
        <v>66.099999999999994</v>
      </c>
      <c r="Q1285" s="17">
        <v>-2.7</v>
      </c>
      <c r="R1285" s="17">
        <v>-5.0999999999999996</v>
      </c>
      <c r="S1285" s="18">
        <v>0.52941176470588247</v>
      </c>
    </row>
    <row r="1286" spans="1:19" ht="14" customHeight="1">
      <c r="A1286" s="19">
        <v>345</v>
      </c>
      <c r="B1286" s="20" t="s">
        <v>8</v>
      </c>
      <c r="C1286" s="20" t="s">
        <v>9</v>
      </c>
      <c r="D1286" s="20">
        <v>21</v>
      </c>
      <c r="E1286" s="20" t="s">
        <v>10</v>
      </c>
      <c r="F1286" s="20">
        <v>1</v>
      </c>
      <c r="G1286" s="20" t="s">
        <v>30</v>
      </c>
      <c r="H1286" s="20">
        <v>21</v>
      </c>
      <c r="I1286" s="20">
        <v>99.01</v>
      </c>
      <c r="J1286" s="20">
        <v>28</v>
      </c>
      <c r="K1286" s="21">
        <v>28</v>
      </c>
      <c r="L1286" s="20">
        <v>64</v>
      </c>
      <c r="M1286" s="20">
        <v>-3</v>
      </c>
      <c r="N1286" s="20">
        <v>-5.2</v>
      </c>
      <c r="O1286" s="20">
        <v>0.57692307692307687</v>
      </c>
      <c r="P1286" s="21">
        <v>64</v>
      </c>
      <c r="Q1286" s="21">
        <v>-3</v>
      </c>
      <c r="R1286" s="21">
        <v>-5.2</v>
      </c>
      <c r="S1286" s="22">
        <v>0.57692307692307687</v>
      </c>
    </row>
    <row r="1287" spans="1:19" ht="14" customHeight="1">
      <c r="A1287" s="15">
        <v>345</v>
      </c>
      <c r="B1287" s="16" t="s">
        <v>8</v>
      </c>
      <c r="C1287" s="16" t="s">
        <v>9</v>
      </c>
      <c r="D1287" s="16">
        <v>21</v>
      </c>
      <c r="E1287" s="16" t="s">
        <v>10</v>
      </c>
      <c r="F1287" s="16">
        <v>1</v>
      </c>
      <c r="G1287" s="16" t="s">
        <v>30</v>
      </c>
      <c r="H1287" s="16">
        <v>22</v>
      </c>
      <c r="I1287" s="16">
        <v>99.02</v>
      </c>
      <c r="J1287" s="16">
        <v>19.329999999999998</v>
      </c>
      <c r="K1287" s="17"/>
      <c r="L1287" s="16">
        <v>65.3</v>
      </c>
      <c r="M1287" s="16">
        <v>-2.8</v>
      </c>
      <c r="N1287" s="16">
        <v>-4.4000000000000004</v>
      </c>
      <c r="O1287" s="16">
        <v>0.63636363636363624</v>
      </c>
      <c r="P1287" s="17"/>
      <c r="Q1287" s="17"/>
      <c r="R1287" s="17"/>
      <c r="S1287" s="18"/>
    </row>
    <row r="1288" spans="1:19" ht="14" customHeight="1">
      <c r="A1288" s="19">
        <v>345</v>
      </c>
      <c r="B1288" s="20" t="s">
        <v>8</v>
      </c>
      <c r="C1288" s="20" t="s">
        <v>9</v>
      </c>
      <c r="D1288" s="20">
        <v>21</v>
      </c>
      <c r="E1288" s="20" t="s">
        <v>10</v>
      </c>
      <c r="F1288" s="20">
        <v>1</v>
      </c>
      <c r="G1288" s="20" t="s">
        <v>30</v>
      </c>
      <c r="H1288" s="20">
        <v>24</v>
      </c>
      <c r="I1288" s="20">
        <v>99.04</v>
      </c>
      <c r="J1288" s="20">
        <v>0</v>
      </c>
      <c r="K1288" s="21"/>
      <c r="L1288" s="20">
        <v>18.2</v>
      </c>
      <c r="M1288" s="20">
        <v>2.8</v>
      </c>
      <c r="N1288" s="20">
        <v>-11</v>
      </c>
      <c r="O1288" s="20">
        <v>-0.25454545454545452</v>
      </c>
      <c r="P1288" s="21"/>
      <c r="Q1288" s="21"/>
      <c r="R1288" s="21"/>
      <c r="S1288" s="22"/>
    </row>
    <row r="1289" spans="1:19" ht="14" customHeight="1">
      <c r="A1289" s="15">
        <v>345</v>
      </c>
      <c r="B1289" s="16" t="s">
        <v>8</v>
      </c>
      <c r="C1289" s="16" t="s">
        <v>9</v>
      </c>
      <c r="D1289" s="16">
        <v>21</v>
      </c>
      <c r="E1289" s="16" t="s">
        <v>10</v>
      </c>
      <c r="F1289" s="16">
        <v>1</v>
      </c>
      <c r="G1289" s="16" t="s">
        <v>30</v>
      </c>
      <c r="H1289" s="16">
        <v>25</v>
      </c>
      <c r="I1289" s="16">
        <v>99.05</v>
      </c>
      <c r="J1289" s="16">
        <v>3.33</v>
      </c>
      <c r="K1289" s="17"/>
      <c r="L1289" s="16">
        <v>19.7</v>
      </c>
      <c r="M1289" s="16">
        <v>2.1</v>
      </c>
      <c r="N1289" s="16">
        <v>-7.8</v>
      </c>
      <c r="O1289" s="16">
        <v>-0.26923076923076927</v>
      </c>
      <c r="P1289" s="17"/>
      <c r="Q1289" s="17"/>
      <c r="R1289" s="17"/>
      <c r="S1289" s="18"/>
    </row>
    <row r="1290" spans="1:19" ht="14" customHeight="1">
      <c r="A1290" s="19">
        <v>345</v>
      </c>
      <c r="B1290" s="20" t="s">
        <v>8</v>
      </c>
      <c r="C1290" s="20" t="s">
        <v>9</v>
      </c>
      <c r="D1290" s="20">
        <v>21</v>
      </c>
      <c r="E1290" s="20" t="s">
        <v>10</v>
      </c>
      <c r="F1290" s="20">
        <v>1</v>
      </c>
      <c r="G1290" s="20" t="s">
        <v>30</v>
      </c>
      <c r="H1290" s="20">
        <v>26</v>
      </c>
      <c r="I1290" s="20">
        <v>99.06</v>
      </c>
      <c r="J1290" s="20">
        <v>20</v>
      </c>
      <c r="K1290" s="21"/>
      <c r="L1290" s="20">
        <v>24</v>
      </c>
      <c r="M1290" s="20">
        <v>1.1000000000000001</v>
      </c>
      <c r="N1290" s="20">
        <v>-6.7</v>
      </c>
      <c r="O1290" s="20">
        <v>-0.16417910447761194</v>
      </c>
      <c r="P1290" s="21"/>
      <c r="Q1290" s="21"/>
      <c r="R1290" s="21"/>
      <c r="S1290" s="22"/>
    </row>
    <row r="1291" spans="1:19" ht="14" customHeight="1">
      <c r="A1291" s="15">
        <v>345</v>
      </c>
      <c r="B1291" s="16" t="s">
        <v>8</v>
      </c>
      <c r="C1291" s="16" t="s">
        <v>9</v>
      </c>
      <c r="D1291" s="16">
        <v>21</v>
      </c>
      <c r="E1291" s="16" t="s">
        <v>10</v>
      </c>
      <c r="F1291" s="16">
        <v>1</v>
      </c>
      <c r="G1291" s="16" t="s">
        <v>30</v>
      </c>
      <c r="H1291" s="16">
        <v>27</v>
      </c>
      <c r="I1291" s="16">
        <v>99.07</v>
      </c>
      <c r="J1291" s="16">
        <v>13.33</v>
      </c>
      <c r="K1291" s="17"/>
      <c r="L1291" s="16">
        <v>36.700000000000003</v>
      </c>
      <c r="M1291" s="16">
        <v>-2.2000000000000002</v>
      </c>
      <c r="N1291" s="16">
        <v>-1.7</v>
      </c>
      <c r="O1291" s="16">
        <v>1.2941176470588236</v>
      </c>
      <c r="P1291" s="17"/>
      <c r="Q1291" s="17"/>
      <c r="R1291" s="17"/>
      <c r="S1291" s="18"/>
    </row>
    <row r="1292" spans="1:19" ht="14" customHeight="1">
      <c r="A1292" s="19">
        <v>345</v>
      </c>
      <c r="B1292" s="20" t="s">
        <v>8</v>
      </c>
      <c r="C1292" s="20" t="s">
        <v>9</v>
      </c>
      <c r="D1292" s="20">
        <v>21</v>
      </c>
      <c r="E1292" s="20" t="s">
        <v>10</v>
      </c>
      <c r="F1292" s="20">
        <v>1</v>
      </c>
      <c r="G1292" s="20" t="s">
        <v>30</v>
      </c>
      <c r="H1292" s="20">
        <v>28</v>
      </c>
      <c r="I1292" s="20">
        <v>99.08</v>
      </c>
      <c r="J1292" s="20">
        <v>2.33</v>
      </c>
      <c r="K1292" s="21"/>
      <c r="L1292" s="20">
        <v>16.100000000000001</v>
      </c>
      <c r="M1292" s="20">
        <v>3.6</v>
      </c>
      <c r="N1292" s="20">
        <v>-11.3</v>
      </c>
      <c r="O1292" s="20">
        <v>-0.31858407079646017</v>
      </c>
      <c r="P1292" s="21"/>
      <c r="Q1292" s="21"/>
      <c r="R1292" s="21"/>
      <c r="S1292" s="22"/>
    </row>
    <row r="1293" spans="1:19" ht="14" customHeight="1">
      <c r="A1293" s="15">
        <v>345</v>
      </c>
      <c r="B1293" s="16" t="s">
        <v>8</v>
      </c>
      <c r="C1293" s="16" t="s">
        <v>9</v>
      </c>
      <c r="D1293" s="16">
        <v>21</v>
      </c>
      <c r="E1293" s="16" t="s">
        <v>10</v>
      </c>
      <c r="F1293" s="16">
        <v>1</v>
      </c>
      <c r="G1293" s="16" t="s">
        <v>30</v>
      </c>
      <c r="H1293" s="16">
        <v>29</v>
      </c>
      <c r="I1293" s="16">
        <v>99.09</v>
      </c>
      <c r="J1293" s="16">
        <v>3.33</v>
      </c>
      <c r="K1293" s="17"/>
      <c r="L1293" s="16">
        <v>26</v>
      </c>
      <c r="M1293" s="16">
        <v>0.6</v>
      </c>
      <c r="N1293" s="16">
        <v>-5.8</v>
      </c>
      <c r="O1293" s="16">
        <v>-0.10344827586206896</v>
      </c>
      <c r="P1293" s="17"/>
      <c r="Q1293" s="17"/>
      <c r="R1293" s="17"/>
      <c r="S1293" s="18"/>
    </row>
    <row r="1294" spans="1:19" ht="14" customHeight="1">
      <c r="A1294" s="19">
        <v>345</v>
      </c>
      <c r="B1294" s="20" t="s">
        <v>8</v>
      </c>
      <c r="C1294" s="20" t="s">
        <v>9</v>
      </c>
      <c r="D1294" s="20">
        <v>21</v>
      </c>
      <c r="E1294" s="20" t="s">
        <v>10</v>
      </c>
      <c r="F1294" s="20">
        <v>1</v>
      </c>
      <c r="G1294" s="20" t="s">
        <v>30</v>
      </c>
      <c r="H1294" s="20">
        <v>30</v>
      </c>
      <c r="I1294" s="20">
        <v>99.1</v>
      </c>
      <c r="J1294" s="20">
        <v>4</v>
      </c>
      <c r="K1294" s="21"/>
      <c r="L1294" s="20">
        <v>32.6</v>
      </c>
      <c r="M1294" s="20">
        <v>-0.4</v>
      </c>
      <c r="N1294" s="20">
        <v>-6</v>
      </c>
      <c r="O1294" s="20">
        <v>6.6666666666666666E-2</v>
      </c>
      <c r="P1294" s="21"/>
      <c r="Q1294" s="21"/>
      <c r="R1294" s="21"/>
      <c r="S1294" s="22"/>
    </row>
    <row r="1295" spans="1:19" ht="14" customHeight="1">
      <c r="A1295" s="15">
        <v>345</v>
      </c>
      <c r="B1295" s="16" t="s">
        <v>8</v>
      </c>
      <c r="C1295" s="16" t="s">
        <v>9</v>
      </c>
      <c r="D1295" s="16">
        <v>21</v>
      </c>
      <c r="E1295" s="16" t="s">
        <v>10</v>
      </c>
      <c r="F1295" s="16">
        <v>1</v>
      </c>
      <c r="G1295" s="16" t="s">
        <v>30</v>
      </c>
      <c r="H1295" s="16">
        <v>31</v>
      </c>
      <c r="I1295" s="16">
        <v>99.11</v>
      </c>
      <c r="J1295" s="16">
        <v>7.67</v>
      </c>
      <c r="K1295" s="17">
        <v>7.67</v>
      </c>
      <c r="L1295" s="16">
        <v>36.4</v>
      </c>
      <c r="M1295" s="16">
        <v>-1.1000000000000001</v>
      </c>
      <c r="N1295" s="16">
        <v>-5.5</v>
      </c>
      <c r="O1295" s="16">
        <v>0.2</v>
      </c>
      <c r="P1295" s="17">
        <v>36.4</v>
      </c>
      <c r="Q1295" s="17">
        <v>-1.1000000000000001</v>
      </c>
      <c r="R1295" s="17">
        <v>-5.5</v>
      </c>
      <c r="S1295" s="18">
        <v>0.2</v>
      </c>
    </row>
    <row r="1296" spans="1:19" ht="14" customHeight="1">
      <c r="A1296" s="19">
        <v>345</v>
      </c>
      <c r="B1296" s="20" t="s">
        <v>8</v>
      </c>
      <c r="C1296" s="20" t="s">
        <v>9</v>
      </c>
      <c r="D1296" s="20">
        <v>21</v>
      </c>
      <c r="E1296" s="20" t="s">
        <v>10</v>
      </c>
      <c r="F1296" s="20">
        <v>1</v>
      </c>
      <c r="G1296" s="20" t="s">
        <v>30</v>
      </c>
      <c r="H1296" s="20">
        <v>32</v>
      </c>
      <c r="I1296" s="20">
        <v>99.12</v>
      </c>
      <c r="J1296" s="20">
        <v>19</v>
      </c>
      <c r="K1296" s="21"/>
      <c r="L1296" s="20">
        <v>42.1</v>
      </c>
      <c r="M1296" s="20">
        <v>-2.4</v>
      </c>
      <c r="N1296" s="20">
        <v>-4.3</v>
      </c>
      <c r="O1296" s="20">
        <v>0.55813953488372092</v>
      </c>
      <c r="P1296" s="21"/>
      <c r="Q1296" s="21"/>
      <c r="R1296" s="21"/>
      <c r="S1296" s="22"/>
    </row>
    <row r="1297" spans="1:19" ht="14" customHeight="1">
      <c r="A1297" s="15">
        <v>345</v>
      </c>
      <c r="B1297" s="16" t="s">
        <v>8</v>
      </c>
      <c r="C1297" s="16" t="s">
        <v>9</v>
      </c>
      <c r="D1297" s="16">
        <v>21</v>
      </c>
      <c r="E1297" s="16" t="s">
        <v>10</v>
      </c>
      <c r="F1297" s="16">
        <v>1</v>
      </c>
      <c r="G1297" s="16" t="s">
        <v>30</v>
      </c>
      <c r="H1297" s="16">
        <v>33</v>
      </c>
      <c r="I1297" s="16">
        <v>99.13</v>
      </c>
      <c r="J1297" s="16">
        <v>5.33</v>
      </c>
      <c r="K1297" s="17"/>
      <c r="L1297" s="16">
        <v>41.2</v>
      </c>
      <c r="M1297" s="16">
        <v>-2.6</v>
      </c>
      <c r="N1297" s="16">
        <v>-3</v>
      </c>
      <c r="O1297" s="16">
        <v>0.8666666666666667</v>
      </c>
      <c r="P1297" s="17"/>
      <c r="Q1297" s="17"/>
      <c r="R1297" s="17"/>
      <c r="S1297" s="18"/>
    </row>
    <row r="1298" spans="1:19" ht="14" customHeight="1">
      <c r="A1298" s="19">
        <v>345</v>
      </c>
      <c r="B1298" s="20" t="s">
        <v>8</v>
      </c>
      <c r="C1298" s="20" t="s">
        <v>9</v>
      </c>
      <c r="D1298" s="20">
        <v>21</v>
      </c>
      <c r="E1298" s="20" t="s">
        <v>10</v>
      </c>
      <c r="F1298" s="20">
        <v>1</v>
      </c>
      <c r="G1298" s="20" t="s">
        <v>30</v>
      </c>
      <c r="H1298" s="20">
        <v>35</v>
      </c>
      <c r="I1298" s="20">
        <v>99.15</v>
      </c>
      <c r="J1298" s="20">
        <v>4</v>
      </c>
      <c r="K1298" s="21"/>
      <c r="L1298" s="20">
        <v>18.100000000000001</v>
      </c>
      <c r="M1298" s="20">
        <v>1.9</v>
      </c>
      <c r="N1298" s="20">
        <v>-9.6</v>
      </c>
      <c r="O1298" s="20">
        <v>-0.19791666666666666</v>
      </c>
      <c r="P1298" s="21"/>
      <c r="Q1298" s="21"/>
      <c r="R1298" s="21"/>
      <c r="S1298" s="22"/>
    </row>
    <row r="1299" spans="1:19" ht="14" customHeight="1">
      <c r="A1299" s="15">
        <v>345</v>
      </c>
      <c r="B1299" s="16" t="s">
        <v>8</v>
      </c>
      <c r="C1299" s="16" t="s">
        <v>9</v>
      </c>
      <c r="D1299" s="16">
        <v>21</v>
      </c>
      <c r="E1299" s="16" t="s">
        <v>10</v>
      </c>
      <c r="F1299" s="16">
        <v>1</v>
      </c>
      <c r="G1299" s="16" t="s">
        <v>30</v>
      </c>
      <c r="H1299" s="16">
        <v>38</v>
      </c>
      <c r="I1299" s="16">
        <v>99.18</v>
      </c>
      <c r="J1299" s="16">
        <v>25.67</v>
      </c>
      <c r="K1299" s="17"/>
      <c r="L1299" s="16">
        <v>52.7</v>
      </c>
      <c r="M1299" s="16">
        <v>-0.9</v>
      </c>
      <c r="N1299" s="16">
        <v>-7</v>
      </c>
      <c r="O1299" s="16">
        <v>0.12857142857142859</v>
      </c>
      <c r="P1299" s="17"/>
      <c r="Q1299" s="17"/>
      <c r="R1299" s="17"/>
      <c r="S1299" s="18"/>
    </row>
    <row r="1300" spans="1:19" ht="14" customHeight="1">
      <c r="A1300" s="19">
        <v>345</v>
      </c>
      <c r="B1300" s="20" t="s">
        <v>8</v>
      </c>
      <c r="C1300" s="20" t="s">
        <v>9</v>
      </c>
      <c r="D1300" s="20">
        <v>21</v>
      </c>
      <c r="E1300" s="20" t="s">
        <v>10</v>
      </c>
      <c r="F1300" s="20">
        <v>1</v>
      </c>
      <c r="G1300" s="20" t="s">
        <v>30</v>
      </c>
      <c r="H1300" s="20">
        <v>39</v>
      </c>
      <c r="I1300" s="20">
        <v>99.19</v>
      </c>
      <c r="J1300" s="20">
        <v>33.33</v>
      </c>
      <c r="K1300" s="21">
        <v>33.33</v>
      </c>
      <c r="L1300" s="20">
        <v>51</v>
      </c>
      <c r="M1300" s="20">
        <v>-0.3</v>
      </c>
      <c r="N1300" s="20">
        <v>-8.6</v>
      </c>
      <c r="O1300" s="20">
        <v>3.4883720930232558E-2</v>
      </c>
      <c r="P1300" s="21">
        <v>51</v>
      </c>
      <c r="Q1300" s="21">
        <v>-0.3</v>
      </c>
      <c r="R1300" s="21">
        <v>-8.6</v>
      </c>
      <c r="S1300" s="22">
        <v>3.4883720930232558E-2</v>
      </c>
    </row>
    <row r="1301" spans="1:19" ht="14" customHeight="1">
      <c r="A1301" s="15">
        <v>345</v>
      </c>
      <c r="B1301" s="16" t="s">
        <v>8</v>
      </c>
      <c r="C1301" s="16" t="s">
        <v>9</v>
      </c>
      <c r="D1301" s="16">
        <v>21</v>
      </c>
      <c r="E1301" s="16" t="s">
        <v>10</v>
      </c>
      <c r="F1301" s="16">
        <v>1</v>
      </c>
      <c r="G1301" s="16" t="s">
        <v>30</v>
      </c>
      <c r="H1301" s="16">
        <v>40</v>
      </c>
      <c r="I1301" s="16">
        <v>99.2</v>
      </c>
      <c r="J1301" s="16">
        <v>43.33</v>
      </c>
      <c r="K1301" s="17">
        <v>43.33</v>
      </c>
      <c r="L1301" s="16">
        <v>50.9</v>
      </c>
      <c r="M1301" s="16">
        <v>-1.7</v>
      </c>
      <c r="N1301" s="16">
        <v>-6.6</v>
      </c>
      <c r="O1301" s="16">
        <v>0.25757575757575757</v>
      </c>
      <c r="P1301" s="17">
        <v>50.9</v>
      </c>
      <c r="Q1301" s="17">
        <v>-1.7</v>
      </c>
      <c r="R1301" s="17">
        <v>-6.6</v>
      </c>
      <c r="S1301" s="18">
        <v>0.25757575757575757</v>
      </c>
    </row>
    <row r="1302" spans="1:19" ht="14" customHeight="1">
      <c r="A1302" s="19">
        <v>345</v>
      </c>
      <c r="B1302" s="20" t="s">
        <v>8</v>
      </c>
      <c r="C1302" s="20" t="s">
        <v>9</v>
      </c>
      <c r="D1302" s="20">
        <v>21</v>
      </c>
      <c r="E1302" s="20" t="s">
        <v>10</v>
      </c>
      <c r="F1302" s="20">
        <v>1</v>
      </c>
      <c r="G1302" s="20" t="s">
        <v>30</v>
      </c>
      <c r="H1302" s="20">
        <v>41</v>
      </c>
      <c r="I1302" s="20">
        <v>99.21</v>
      </c>
      <c r="J1302" s="20">
        <v>39</v>
      </c>
      <c r="K1302" s="21">
        <v>39</v>
      </c>
      <c r="L1302" s="20">
        <v>52.9</v>
      </c>
      <c r="M1302" s="20">
        <v>-1.3</v>
      </c>
      <c r="N1302" s="20">
        <v>-7.3</v>
      </c>
      <c r="O1302" s="20">
        <v>0.17808219178082194</v>
      </c>
      <c r="P1302" s="21">
        <v>52.9</v>
      </c>
      <c r="Q1302" s="21">
        <v>-1.3</v>
      </c>
      <c r="R1302" s="21">
        <v>-7.3</v>
      </c>
      <c r="S1302" s="22">
        <v>0.17808219178082194</v>
      </c>
    </row>
    <row r="1303" spans="1:19" ht="14" customHeight="1">
      <c r="A1303" s="15">
        <v>345</v>
      </c>
      <c r="B1303" s="16" t="s">
        <v>8</v>
      </c>
      <c r="C1303" s="16" t="s">
        <v>9</v>
      </c>
      <c r="D1303" s="16">
        <v>21</v>
      </c>
      <c r="E1303" s="16" t="s">
        <v>10</v>
      </c>
      <c r="F1303" s="16">
        <v>1</v>
      </c>
      <c r="G1303" s="16" t="s">
        <v>30</v>
      </c>
      <c r="H1303" s="16">
        <v>42</v>
      </c>
      <c r="I1303" s="16">
        <v>99.22</v>
      </c>
      <c r="J1303" s="16">
        <v>39.33</v>
      </c>
      <c r="K1303" s="17">
        <v>39.33</v>
      </c>
      <c r="L1303" s="16">
        <v>46.7</v>
      </c>
      <c r="M1303" s="16">
        <v>-0.4</v>
      </c>
      <c r="N1303" s="16">
        <v>-5.6</v>
      </c>
      <c r="O1303" s="16">
        <v>7.1428571428571438E-2</v>
      </c>
      <c r="P1303" s="17">
        <v>46.7</v>
      </c>
      <c r="Q1303" s="17">
        <v>-0.4</v>
      </c>
      <c r="R1303" s="17">
        <v>-5.6</v>
      </c>
      <c r="S1303" s="18">
        <v>7.1428571428571438E-2</v>
      </c>
    </row>
    <row r="1304" spans="1:19" ht="14" customHeight="1">
      <c r="A1304" s="19">
        <v>345</v>
      </c>
      <c r="B1304" s="20" t="s">
        <v>8</v>
      </c>
      <c r="C1304" s="20" t="s">
        <v>9</v>
      </c>
      <c r="D1304" s="20">
        <v>21</v>
      </c>
      <c r="E1304" s="20" t="s">
        <v>10</v>
      </c>
      <c r="F1304" s="20">
        <v>1</v>
      </c>
      <c r="G1304" s="20" t="s">
        <v>30</v>
      </c>
      <c r="H1304" s="20">
        <v>43</v>
      </c>
      <c r="I1304" s="20">
        <v>99.23</v>
      </c>
      <c r="J1304" s="20">
        <v>26.33</v>
      </c>
      <c r="K1304" s="21"/>
      <c r="L1304" s="20">
        <v>50</v>
      </c>
      <c r="M1304" s="20">
        <v>-1.7</v>
      </c>
      <c r="N1304" s="20">
        <v>-6</v>
      </c>
      <c r="O1304" s="20">
        <v>0.28333333333333333</v>
      </c>
      <c r="P1304" s="21"/>
      <c r="Q1304" s="21"/>
      <c r="R1304" s="21"/>
      <c r="S1304" s="22"/>
    </row>
    <row r="1305" spans="1:19" ht="14" customHeight="1">
      <c r="A1305" s="15">
        <v>345</v>
      </c>
      <c r="B1305" s="16" t="s">
        <v>8</v>
      </c>
      <c r="C1305" s="16" t="s">
        <v>9</v>
      </c>
      <c r="D1305" s="16">
        <v>21</v>
      </c>
      <c r="E1305" s="16" t="s">
        <v>10</v>
      </c>
      <c r="F1305" s="16">
        <v>1</v>
      </c>
      <c r="G1305" s="16" t="s">
        <v>30</v>
      </c>
      <c r="H1305" s="16">
        <v>44</v>
      </c>
      <c r="I1305" s="16">
        <v>99.24</v>
      </c>
      <c r="J1305" s="16">
        <v>10.67</v>
      </c>
      <c r="K1305" s="17"/>
      <c r="L1305" s="16">
        <v>27.3</v>
      </c>
      <c r="M1305" s="16">
        <v>-0.2</v>
      </c>
      <c r="N1305" s="16">
        <v>-6.6</v>
      </c>
      <c r="O1305" s="16">
        <v>3.0303030303030307E-2</v>
      </c>
      <c r="P1305" s="17"/>
      <c r="Q1305" s="17"/>
      <c r="R1305" s="17"/>
      <c r="S1305" s="18"/>
    </row>
    <row r="1306" spans="1:19" ht="14" customHeight="1">
      <c r="A1306" s="19">
        <v>345</v>
      </c>
      <c r="B1306" s="20" t="s">
        <v>8</v>
      </c>
      <c r="C1306" s="20" t="s">
        <v>9</v>
      </c>
      <c r="D1306" s="20">
        <v>21</v>
      </c>
      <c r="E1306" s="20" t="s">
        <v>10</v>
      </c>
      <c r="F1306" s="20">
        <v>1</v>
      </c>
      <c r="G1306" s="20" t="s">
        <v>30</v>
      </c>
      <c r="H1306" s="20">
        <v>45</v>
      </c>
      <c r="I1306" s="20">
        <v>99.25</v>
      </c>
      <c r="J1306" s="20">
        <v>8</v>
      </c>
      <c r="K1306" s="21"/>
      <c r="L1306" s="20">
        <v>16.3</v>
      </c>
      <c r="M1306" s="20">
        <v>3.6</v>
      </c>
      <c r="N1306" s="20">
        <v>-9.1</v>
      </c>
      <c r="O1306" s="20">
        <v>-0.39560439560439564</v>
      </c>
      <c r="P1306" s="21"/>
      <c r="Q1306" s="21"/>
      <c r="R1306" s="21"/>
      <c r="S1306" s="22"/>
    </row>
    <row r="1307" spans="1:19" ht="14" customHeight="1">
      <c r="A1307" s="15">
        <v>345</v>
      </c>
      <c r="B1307" s="16" t="s">
        <v>8</v>
      </c>
      <c r="C1307" s="16" t="s">
        <v>9</v>
      </c>
      <c r="D1307" s="16">
        <v>21</v>
      </c>
      <c r="E1307" s="16" t="s">
        <v>10</v>
      </c>
      <c r="F1307" s="16">
        <v>1</v>
      </c>
      <c r="G1307" s="16" t="s">
        <v>30</v>
      </c>
      <c r="H1307" s="16">
        <v>46</v>
      </c>
      <c r="I1307" s="16">
        <v>99.26</v>
      </c>
      <c r="J1307" s="16">
        <v>32</v>
      </c>
      <c r="K1307" s="17">
        <v>32</v>
      </c>
      <c r="L1307" s="16">
        <v>35.6</v>
      </c>
      <c r="M1307" s="16">
        <v>-0.9</v>
      </c>
      <c r="N1307" s="16">
        <v>-5.5</v>
      </c>
      <c r="O1307" s="16">
        <v>0.16363636363636364</v>
      </c>
      <c r="P1307" s="17">
        <v>35.6</v>
      </c>
      <c r="Q1307" s="17">
        <v>-0.9</v>
      </c>
      <c r="R1307" s="17">
        <v>-5.5</v>
      </c>
      <c r="S1307" s="18">
        <v>0.16363636363636364</v>
      </c>
    </row>
    <row r="1308" spans="1:19" ht="14" customHeight="1">
      <c r="A1308" s="19">
        <v>345</v>
      </c>
      <c r="B1308" s="20" t="s">
        <v>8</v>
      </c>
      <c r="C1308" s="20" t="s">
        <v>9</v>
      </c>
      <c r="D1308" s="20">
        <v>21</v>
      </c>
      <c r="E1308" s="20" t="s">
        <v>10</v>
      </c>
      <c r="F1308" s="20">
        <v>1</v>
      </c>
      <c r="G1308" s="20" t="s">
        <v>30</v>
      </c>
      <c r="H1308" s="20">
        <v>47</v>
      </c>
      <c r="I1308" s="20">
        <v>99.27</v>
      </c>
      <c r="J1308" s="20">
        <v>32.33</v>
      </c>
      <c r="K1308" s="21">
        <v>32.33</v>
      </c>
      <c r="L1308" s="20">
        <v>38.1</v>
      </c>
      <c r="M1308" s="20">
        <v>-0.7</v>
      </c>
      <c r="N1308" s="20">
        <v>-5</v>
      </c>
      <c r="O1308" s="20">
        <v>0.13999999999999999</v>
      </c>
      <c r="P1308" s="21">
        <v>38.1</v>
      </c>
      <c r="Q1308" s="21">
        <v>-0.7</v>
      </c>
      <c r="R1308" s="21">
        <v>-5</v>
      </c>
      <c r="S1308" s="22">
        <v>0.13999999999999999</v>
      </c>
    </row>
    <row r="1309" spans="1:19" ht="14" customHeight="1">
      <c r="A1309" s="15">
        <v>345</v>
      </c>
      <c r="B1309" s="16" t="s">
        <v>8</v>
      </c>
      <c r="C1309" s="16" t="s">
        <v>9</v>
      </c>
      <c r="D1309" s="16">
        <v>21</v>
      </c>
      <c r="E1309" s="16" t="s">
        <v>10</v>
      </c>
      <c r="F1309" s="16">
        <v>1</v>
      </c>
      <c r="G1309" s="16" t="s">
        <v>30</v>
      </c>
      <c r="H1309" s="16">
        <v>48</v>
      </c>
      <c r="I1309" s="16">
        <v>99.28</v>
      </c>
      <c r="J1309" s="16">
        <v>40.33</v>
      </c>
      <c r="K1309" s="17">
        <v>40.33</v>
      </c>
      <c r="L1309" s="16">
        <v>44.6</v>
      </c>
      <c r="M1309" s="16">
        <v>-1.1000000000000001</v>
      </c>
      <c r="N1309" s="16">
        <v>-6.3</v>
      </c>
      <c r="O1309" s="16">
        <v>0.17460317460317462</v>
      </c>
      <c r="P1309" s="17">
        <v>44.6</v>
      </c>
      <c r="Q1309" s="17">
        <v>-1.1000000000000001</v>
      </c>
      <c r="R1309" s="17">
        <v>-6.3</v>
      </c>
      <c r="S1309" s="18">
        <v>0.17460317460317462</v>
      </c>
    </row>
    <row r="1310" spans="1:19" ht="14" customHeight="1">
      <c r="A1310" s="19">
        <v>345</v>
      </c>
      <c r="B1310" s="20" t="s">
        <v>8</v>
      </c>
      <c r="C1310" s="20" t="s">
        <v>9</v>
      </c>
      <c r="D1310" s="20">
        <v>21</v>
      </c>
      <c r="E1310" s="20" t="s">
        <v>10</v>
      </c>
      <c r="F1310" s="20">
        <v>1</v>
      </c>
      <c r="G1310" s="20" t="s">
        <v>30</v>
      </c>
      <c r="H1310" s="20">
        <v>49</v>
      </c>
      <c r="I1310" s="20">
        <v>99.29</v>
      </c>
      <c r="J1310" s="20">
        <v>37.67</v>
      </c>
      <c r="K1310" s="21">
        <v>37.67</v>
      </c>
      <c r="L1310" s="20">
        <v>50.3</v>
      </c>
      <c r="M1310" s="20">
        <v>-1.1000000000000001</v>
      </c>
      <c r="N1310" s="20">
        <v>-6.8</v>
      </c>
      <c r="O1310" s="20">
        <v>0.16176470588235295</v>
      </c>
      <c r="P1310" s="21">
        <v>50.3</v>
      </c>
      <c r="Q1310" s="21">
        <v>-1.1000000000000001</v>
      </c>
      <c r="R1310" s="21">
        <v>-6.8</v>
      </c>
      <c r="S1310" s="22">
        <v>0.16176470588235295</v>
      </c>
    </row>
    <row r="1311" spans="1:19" ht="14" customHeight="1">
      <c r="A1311" s="15">
        <v>345</v>
      </c>
      <c r="B1311" s="16" t="s">
        <v>8</v>
      </c>
      <c r="C1311" s="16" t="s">
        <v>9</v>
      </c>
      <c r="D1311" s="16">
        <v>21</v>
      </c>
      <c r="E1311" s="16" t="s">
        <v>10</v>
      </c>
      <c r="F1311" s="16">
        <v>1</v>
      </c>
      <c r="G1311" s="16" t="s">
        <v>30</v>
      </c>
      <c r="H1311" s="16">
        <v>50</v>
      </c>
      <c r="I1311" s="16">
        <v>99.3</v>
      </c>
      <c r="J1311" s="16">
        <v>33.33</v>
      </c>
      <c r="K1311" s="17">
        <v>33.33</v>
      </c>
      <c r="L1311" s="16">
        <v>59.6</v>
      </c>
      <c r="M1311" s="16">
        <v>-0.4</v>
      </c>
      <c r="N1311" s="16">
        <v>-8.6</v>
      </c>
      <c r="O1311" s="16">
        <v>4.651162790697675E-2</v>
      </c>
      <c r="P1311" s="17">
        <v>59.6</v>
      </c>
      <c r="Q1311" s="17">
        <v>-0.4</v>
      </c>
      <c r="R1311" s="17">
        <v>-8.6</v>
      </c>
      <c r="S1311" s="18">
        <v>4.651162790697675E-2</v>
      </c>
    </row>
    <row r="1312" spans="1:19" ht="14" customHeight="1">
      <c r="A1312" s="19">
        <v>345</v>
      </c>
      <c r="B1312" s="20" t="s">
        <v>8</v>
      </c>
      <c r="C1312" s="20" t="s">
        <v>9</v>
      </c>
      <c r="D1312" s="20">
        <v>21</v>
      </c>
      <c r="E1312" s="20" t="s">
        <v>10</v>
      </c>
      <c r="F1312" s="20">
        <v>1</v>
      </c>
      <c r="G1312" s="20" t="s">
        <v>30</v>
      </c>
      <c r="H1312" s="20">
        <v>51</v>
      </c>
      <c r="I1312" s="20">
        <v>99.31</v>
      </c>
      <c r="J1312" s="20">
        <v>32.33</v>
      </c>
      <c r="K1312" s="21">
        <v>32.33</v>
      </c>
      <c r="L1312" s="20">
        <v>54.4</v>
      </c>
      <c r="M1312" s="20">
        <v>-1.6</v>
      </c>
      <c r="N1312" s="20">
        <v>-7</v>
      </c>
      <c r="O1312" s="20">
        <v>0.22857142857142859</v>
      </c>
      <c r="P1312" s="21">
        <v>54.4</v>
      </c>
      <c r="Q1312" s="21">
        <v>-1.6</v>
      </c>
      <c r="R1312" s="21">
        <v>-7</v>
      </c>
      <c r="S1312" s="22">
        <v>0.22857142857142859</v>
      </c>
    </row>
    <row r="1313" spans="1:19" ht="14" customHeight="1">
      <c r="A1313" s="15">
        <v>345</v>
      </c>
      <c r="B1313" s="16" t="s">
        <v>8</v>
      </c>
      <c r="C1313" s="16" t="s">
        <v>9</v>
      </c>
      <c r="D1313" s="16">
        <v>21</v>
      </c>
      <c r="E1313" s="16" t="s">
        <v>10</v>
      </c>
      <c r="F1313" s="16">
        <v>1</v>
      </c>
      <c r="G1313" s="16" t="s">
        <v>30</v>
      </c>
      <c r="H1313" s="16">
        <v>52</v>
      </c>
      <c r="I1313" s="16">
        <v>99.32</v>
      </c>
      <c r="J1313" s="16">
        <v>34.67</v>
      </c>
      <c r="K1313" s="17">
        <v>34.67</v>
      </c>
      <c r="L1313" s="16">
        <v>56</v>
      </c>
      <c r="M1313" s="16">
        <v>-0.6</v>
      </c>
      <c r="N1313" s="16">
        <v>-8.1</v>
      </c>
      <c r="O1313" s="16">
        <v>7.407407407407407E-2</v>
      </c>
      <c r="P1313" s="17">
        <v>56</v>
      </c>
      <c r="Q1313" s="17">
        <v>-0.6</v>
      </c>
      <c r="R1313" s="17">
        <v>-8.1</v>
      </c>
      <c r="S1313" s="18">
        <v>7.407407407407407E-2</v>
      </c>
    </row>
    <row r="1314" spans="1:19" ht="14" customHeight="1">
      <c r="A1314" s="19">
        <v>345</v>
      </c>
      <c r="B1314" s="20" t="s">
        <v>8</v>
      </c>
      <c r="C1314" s="20" t="s">
        <v>9</v>
      </c>
      <c r="D1314" s="20">
        <v>21</v>
      </c>
      <c r="E1314" s="20" t="s">
        <v>10</v>
      </c>
      <c r="F1314" s="20">
        <v>1</v>
      </c>
      <c r="G1314" s="20" t="s">
        <v>30</v>
      </c>
      <c r="H1314" s="20">
        <v>53</v>
      </c>
      <c r="I1314" s="20">
        <v>99.33</v>
      </c>
      <c r="J1314" s="20">
        <v>38</v>
      </c>
      <c r="K1314" s="21">
        <v>38</v>
      </c>
      <c r="L1314" s="20">
        <v>57.9</v>
      </c>
      <c r="M1314" s="20">
        <v>-1.2</v>
      </c>
      <c r="N1314" s="20">
        <v>-6.4</v>
      </c>
      <c r="O1314" s="20">
        <v>0.18749999999999997</v>
      </c>
      <c r="P1314" s="21">
        <v>57.9</v>
      </c>
      <c r="Q1314" s="21">
        <v>-1.2</v>
      </c>
      <c r="R1314" s="21">
        <v>-6.4</v>
      </c>
      <c r="S1314" s="22">
        <v>0.18749999999999997</v>
      </c>
    </row>
    <row r="1315" spans="1:19" ht="14" customHeight="1">
      <c r="A1315" s="15">
        <v>345</v>
      </c>
      <c r="B1315" s="16" t="s">
        <v>8</v>
      </c>
      <c r="C1315" s="16" t="s">
        <v>9</v>
      </c>
      <c r="D1315" s="16">
        <v>21</v>
      </c>
      <c r="E1315" s="16" t="s">
        <v>10</v>
      </c>
      <c r="F1315" s="16">
        <v>1</v>
      </c>
      <c r="G1315" s="16" t="s">
        <v>30</v>
      </c>
      <c r="H1315" s="16">
        <v>54</v>
      </c>
      <c r="I1315" s="16">
        <v>99.34</v>
      </c>
      <c r="J1315" s="16">
        <v>41.33</v>
      </c>
      <c r="K1315" s="17">
        <v>41.33</v>
      </c>
      <c r="L1315" s="16">
        <v>48.4</v>
      </c>
      <c r="M1315" s="16">
        <v>-2.7</v>
      </c>
      <c r="N1315" s="16">
        <v>-4</v>
      </c>
      <c r="O1315" s="16">
        <v>0.67500000000000004</v>
      </c>
      <c r="P1315" s="17">
        <v>48.4</v>
      </c>
      <c r="Q1315" s="17">
        <v>-2.7</v>
      </c>
      <c r="R1315" s="17">
        <v>-4</v>
      </c>
      <c r="S1315" s="18">
        <v>0.67500000000000004</v>
      </c>
    </row>
    <row r="1316" spans="1:19" ht="14" customHeight="1">
      <c r="A1316" s="19">
        <v>345</v>
      </c>
      <c r="B1316" s="20" t="s">
        <v>8</v>
      </c>
      <c r="C1316" s="20" t="s">
        <v>9</v>
      </c>
      <c r="D1316" s="20">
        <v>21</v>
      </c>
      <c r="E1316" s="20" t="s">
        <v>10</v>
      </c>
      <c r="F1316" s="20">
        <v>1</v>
      </c>
      <c r="G1316" s="20" t="s">
        <v>30</v>
      </c>
      <c r="H1316" s="20">
        <v>55</v>
      </c>
      <c r="I1316" s="20">
        <v>99.35</v>
      </c>
      <c r="J1316" s="20">
        <v>34.33</v>
      </c>
      <c r="K1316" s="21">
        <v>34.33</v>
      </c>
      <c r="L1316" s="20">
        <v>46.4</v>
      </c>
      <c r="M1316" s="20">
        <v>-3.2</v>
      </c>
      <c r="N1316" s="20">
        <v>-4.3</v>
      </c>
      <c r="O1316" s="20">
        <v>0.74418604651162801</v>
      </c>
      <c r="P1316" s="21">
        <v>46.4</v>
      </c>
      <c r="Q1316" s="21">
        <v>-3.2</v>
      </c>
      <c r="R1316" s="21">
        <v>-4.3</v>
      </c>
      <c r="S1316" s="22">
        <v>0.74418604651162801</v>
      </c>
    </row>
    <row r="1317" spans="1:19" ht="14" customHeight="1">
      <c r="A1317" s="15">
        <v>345</v>
      </c>
      <c r="B1317" s="16" t="s">
        <v>8</v>
      </c>
      <c r="C1317" s="16" t="s">
        <v>9</v>
      </c>
      <c r="D1317" s="16">
        <v>21</v>
      </c>
      <c r="E1317" s="16" t="s">
        <v>10</v>
      </c>
      <c r="F1317" s="16">
        <v>1</v>
      </c>
      <c r="G1317" s="16" t="s">
        <v>30</v>
      </c>
      <c r="H1317" s="16">
        <v>56</v>
      </c>
      <c r="I1317" s="16">
        <v>99.36</v>
      </c>
      <c r="J1317" s="16">
        <v>48.33</v>
      </c>
      <c r="K1317" s="17">
        <v>48.33</v>
      </c>
      <c r="L1317" s="16">
        <v>52.6</v>
      </c>
      <c r="M1317" s="16">
        <v>-3</v>
      </c>
      <c r="N1317" s="16">
        <v>-4.5</v>
      </c>
      <c r="O1317" s="16">
        <v>0.66666666666666663</v>
      </c>
      <c r="P1317" s="17">
        <v>52.6</v>
      </c>
      <c r="Q1317" s="17">
        <v>-3</v>
      </c>
      <c r="R1317" s="17">
        <v>-4.5</v>
      </c>
      <c r="S1317" s="18">
        <v>0.66666666666666663</v>
      </c>
    </row>
    <row r="1318" spans="1:19" ht="14" customHeight="1">
      <c r="A1318" s="19">
        <v>345</v>
      </c>
      <c r="B1318" s="20" t="s">
        <v>8</v>
      </c>
      <c r="C1318" s="20" t="s">
        <v>9</v>
      </c>
      <c r="D1318" s="20">
        <v>21</v>
      </c>
      <c r="E1318" s="20" t="s">
        <v>10</v>
      </c>
      <c r="F1318" s="20">
        <v>1</v>
      </c>
      <c r="G1318" s="20" t="s">
        <v>30</v>
      </c>
      <c r="H1318" s="20">
        <v>57</v>
      </c>
      <c r="I1318" s="20">
        <v>99.37</v>
      </c>
      <c r="J1318" s="20">
        <v>51</v>
      </c>
      <c r="K1318" s="21">
        <v>51</v>
      </c>
      <c r="L1318" s="20">
        <v>52.7</v>
      </c>
      <c r="M1318" s="20">
        <v>-2.7</v>
      </c>
      <c r="N1318" s="20">
        <v>-5</v>
      </c>
      <c r="O1318" s="20">
        <v>0.54</v>
      </c>
      <c r="P1318" s="21">
        <v>52.7</v>
      </c>
      <c r="Q1318" s="21">
        <v>-2.7</v>
      </c>
      <c r="R1318" s="21">
        <v>-5</v>
      </c>
      <c r="S1318" s="22">
        <v>0.54</v>
      </c>
    </row>
    <row r="1319" spans="1:19" ht="14" customHeight="1">
      <c r="A1319" s="15">
        <v>345</v>
      </c>
      <c r="B1319" s="16" t="s">
        <v>8</v>
      </c>
      <c r="C1319" s="16" t="s">
        <v>9</v>
      </c>
      <c r="D1319" s="16">
        <v>21</v>
      </c>
      <c r="E1319" s="16" t="s">
        <v>10</v>
      </c>
      <c r="F1319" s="16">
        <v>1</v>
      </c>
      <c r="G1319" s="16" t="s">
        <v>30</v>
      </c>
      <c r="H1319" s="16">
        <v>58</v>
      </c>
      <c r="I1319" s="16">
        <v>99.38</v>
      </c>
      <c r="J1319" s="16">
        <v>53</v>
      </c>
      <c r="K1319" s="17">
        <v>53</v>
      </c>
      <c r="L1319" s="16">
        <v>48.2</v>
      </c>
      <c r="M1319" s="16">
        <v>-3.2</v>
      </c>
      <c r="N1319" s="16">
        <v>-4.5</v>
      </c>
      <c r="O1319" s="16">
        <v>0.71111111111111114</v>
      </c>
      <c r="P1319" s="17">
        <v>48.2</v>
      </c>
      <c r="Q1319" s="17">
        <v>-3.2</v>
      </c>
      <c r="R1319" s="17">
        <v>-4.5</v>
      </c>
      <c r="S1319" s="18">
        <v>0.71111111111111114</v>
      </c>
    </row>
    <row r="1320" spans="1:19" ht="14" customHeight="1">
      <c r="A1320" s="19">
        <v>345</v>
      </c>
      <c r="B1320" s="20" t="s">
        <v>8</v>
      </c>
      <c r="C1320" s="20" t="s">
        <v>9</v>
      </c>
      <c r="D1320" s="20">
        <v>21</v>
      </c>
      <c r="E1320" s="20" t="s">
        <v>10</v>
      </c>
      <c r="F1320" s="20">
        <v>1</v>
      </c>
      <c r="G1320" s="20" t="s">
        <v>30</v>
      </c>
      <c r="H1320" s="20">
        <v>59</v>
      </c>
      <c r="I1320" s="20">
        <v>99.39</v>
      </c>
      <c r="J1320" s="20">
        <v>53</v>
      </c>
      <c r="K1320" s="21">
        <v>53</v>
      </c>
      <c r="L1320" s="20">
        <v>50.2</v>
      </c>
      <c r="M1320" s="20">
        <v>-2.2999999999999998</v>
      </c>
      <c r="N1320" s="20">
        <v>-5.5</v>
      </c>
      <c r="O1320" s="20">
        <v>0.41818181818181815</v>
      </c>
      <c r="P1320" s="21">
        <v>50.2</v>
      </c>
      <c r="Q1320" s="21">
        <v>-2.2999999999999998</v>
      </c>
      <c r="R1320" s="21">
        <v>-5.5</v>
      </c>
      <c r="S1320" s="22">
        <v>0.41818181818181815</v>
      </c>
    </row>
    <row r="1321" spans="1:19" ht="14" customHeight="1">
      <c r="A1321" s="15">
        <v>345</v>
      </c>
      <c r="B1321" s="16" t="s">
        <v>8</v>
      </c>
      <c r="C1321" s="16" t="s">
        <v>9</v>
      </c>
      <c r="D1321" s="16">
        <v>21</v>
      </c>
      <c r="E1321" s="16" t="s">
        <v>10</v>
      </c>
      <c r="F1321" s="16">
        <v>1</v>
      </c>
      <c r="G1321" s="16" t="s">
        <v>30</v>
      </c>
      <c r="H1321" s="16">
        <v>60</v>
      </c>
      <c r="I1321" s="16">
        <v>99.4</v>
      </c>
      <c r="J1321" s="16">
        <v>45.33</v>
      </c>
      <c r="K1321" s="17">
        <v>45.33</v>
      </c>
      <c r="L1321" s="16">
        <v>45.5</v>
      </c>
      <c r="M1321" s="16">
        <v>-2.2000000000000002</v>
      </c>
      <c r="N1321" s="16">
        <v>-5.4</v>
      </c>
      <c r="O1321" s="16">
        <v>0.40740740740740744</v>
      </c>
      <c r="P1321" s="17">
        <v>45.5</v>
      </c>
      <c r="Q1321" s="17">
        <v>-2.2000000000000002</v>
      </c>
      <c r="R1321" s="17">
        <v>-5.4</v>
      </c>
      <c r="S1321" s="18">
        <v>0.40740740740740744</v>
      </c>
    </row>
    <row r="1322" spans="1:19" ht="14" customHeight="1">
      <c r="A1322" s="19">
        <v>345</v>
      </c>
      <c r="B1322" s="20" t="s">
        <v>8</v>
      </c>
      <c r="C1322" s="20" t="s">
        <v>9</v>
      </c>
      <c r="D1322" s="20">
        <v>21</v>
      </c>
      <c r="E1322" s="20" t="s">
        <v>10</v>
      </c>
      <c r="F1322" s="20">
        <v>1</v>
      </c>
      <c r="G1322" s="20" t="s">
        <v>30</v>
      </c>
      <c r="H1322" s="20">
        <v>61</v>
      </c>
      <c r="I1322" s="20">
        <v>99.41</v>
      </c>
      <c r="J1322" s="20">
        <v>53.33</v>
      </c>
      <c r="K1322" s="21">
        <v>53.33</v>
      </c>
      <c r="L1322" s="20">
        <v>47</v>
      </c>
      <c r="M1322" s="20">
        <v>-1.7</v>
      </c>
      <c r="N1322" s="20">
        <v>-5.7</v>
      </c>
      <c r="O1322" s="20">
        <v>0.2982456140350877</v>
      </c>
      <c r="P1322" s="21">
        <v>47</v>
      </c>
      <c r="Q1322" s="21">
        <v>-1.7</v>
      </c>
      <c r="R1322" s="21">
        <v>-5.7</v>
      </c>
      <c r="S1322" s="22">
        <v>0.2982456140350877</v>
      </c>
    </row>
    <row r="1323" spans="1:19" ht="14" customHeight="1">
      <c r="A1323" s="15">
        <v>345</v>
      </c>
      <c r="B1323" s="16" t="s">
        <v>8</v>
      </c>
      <c r="C1323" s="16" t="s">
        <v>9</v>
      </c>
      <c r="D1323" s="16">
        <v>21</v>
      </c>
      <c r="E1323" s="16" t="s">
        <v>10</v>
      </c>
      <c r="F1323" s="16">
        <v>1</v>
      </c>
      <c r="G1323" s="16" t="s">
        <v>30</v>
      </c>
      <c r="H1323" s="16">
        <v>62</v>
      </c>
      <c r="I1323" s="16">
        <v>99.42</v>
      </c>
      <c r="J1323" s="16">
        <v>45.67</v>
      </c>
      <c r="K1323" s="17">
        <v>45.67</v>
      </c>
      <c r="L1323" s="16">
        <v>46.8</v>
      </c>
      <c r="M1323" s="16">
        <v>-1.8</v>
      </c>
      <c r="N1323" s="16">
        <v>-4.5</v>
      </c>
      <c r="O1323" s="16">
        <v>0.4</v>
      </c>
      <c r="P1323" s="17">
        <v>46.8</v>
      </c>
      <c r="Q1323" s="17">
        <v>-1.8</v>
      </c>
      <c r="R1323" s="17">
        <v>-4.5</v>
      </c>
      <c r="S1323" s="18">
        <v>0.4</v>
      </c>
    </row>
    <row r="1324" spans="1:19" ht="14" customHeight="1">
      <c r="A1324" s="19">
        <v>345</v>
      </c>
      <c r="B1324" s="20" t="s">
        <v>8</v>
      </c>
      <c r="C1324" s="20" t="s">
        <v>9</v>
      </c>
      <c r="D1324" s="20">
        <v>21</v>
      </c>
      <c r="E1324" s="20" t="s">
        <v>10</v>
      </c>
      <c r="F1324" s="20">
        <v>1</v>
      </c>
      <c r="G1324" s="20" t="s">
        <v>30</v>
      </c>
      <c r="H1324" s="20">
        <v>63</v>
      </c>
      <c r="I1324" s="20">
        <v>99.43</v>
      </c>
      <c r="J1324" s="20">
        <v>49.33</v>
      </c>
      <c r="K1324" s="21">
        <v>49.33</v>
      </c>
      <c r="L1324" s="20">
        <v>49.7</v>
      </c>
      <c r="M1324" s="20">
        <v>-2</v>
      </c>
      <c r="N1324" s="20">
        <v>-5.5</v>
      </c>
      <c r="O1324" s="20">
        <v>0.36363636363636365</v>
      </c>
      <c r="P1324" s="21">
        <v>49.7</v>
      </c>
      <c r="Q1324" s="21">
        <v>-2</v>
      </c>
      <c r="R1324" s="21">
        <v>-5.5</v>
      </c>
      <c r="S1324" s="22">
        <v>0.36363636363636365</v>
      </c>
    </row>
    <row r="1325" spans="1:19" ht="14" customHeight="1">
      <c r="A1325" s="15">
        <v>345</v>
      </c>
      <c r="B1325" s="16" t="s">
        <v>8</v>
      </c>
      <c r="C1325" s="16" t="s">
        <v>9</v>
      </c>
      <c r="D1325" s="16">
        <v>21</v>
      </c>
      <c r="E1325" s="16" t="s">
        <v>10</v>
      </c>
      <c r="F1325" s="16">
        <v>1</v>
      </c>
      <c r="G1325" s="16" t="s">
        <v>30</v>
      </c>
      <c r="H1325" s="16">
        <v>64</v>
      </c>
      <c r="I1325" s="16">
        <v>99.44</v>
      </c>
      <c r="J1325" s="16">
        <v>27.67</v>
      </c>
      <c r="K1325" s="17"/>
      <c r="L1325" s="16">
        <v>35.799999999999997</v>
      </c>
      <c r="M1325" s="16">
        <v>-1.3</v>
      </c>
      <c r="N1325" s="16">
        <v>-3.4</v>
      </c>
      <c r="O1325" s="16">
        <v>0.38235294117647062</v>
      </c>
      <c r="P1325" s="17"/>
      <c r="Q1325" s="17"/>
      <c r="R1325" s="17"/>
      <c r="S1325" s="18"/>
    </row>
    <row r="1326" spans="1:19" ht="14" customHeight="1">
      <c r="A1326" s="19">
        <v>345</v>
      </c>
      <c r="B1326" s="20" t="s">
        <v>8</v>
      </c>
      <c r="C1326" s="20" t="s">
        <v>9</v>
      </c>
      <c r="D1326" s="20">
        <v>21</v>
      </c>
      <c r="E1326" s="20" t="s">
        <v>10</v>
      </c>
      <c r="F1326" s="20">
        <v>1</v>
      </c>
      <c r="G1326" s="20" t="s">
        <v>30</v>
      </c>
      <c r="H1326" s="20">
        <v>67</v>
      </c>
      <c r="I1326" s="20">
        <v>99.47</v>
      </c>
      <c r="J1326" s="20">
        <v>14</v>
      </c>
      <c r="K1326" s="21">
        <v>14</v>
      </c>
      <c r="L1326" s="20">
        <v>43.9</v>
      </c>
      <c r="M1326" s="20">
        <v>-2</v>
      </c>
      <c r="N1326" s="20">
        <v>-4.5</v>
      </c>
      <c r="O1326" s="20">
        <v>0.44444444444444442</v>
      </c>
      <c r="P1326" s="21">
        <v>43.9</v>
      </c>
      <c r="Q1326" s="21">
        <v>-2</v>
      </c>
      <c r="R1326" s="21">
        <v>-4.5</v>
      </c>
      <c r="S1326" s="22">
        <v>0.44444444444444442</v>
      </c>
    </row>
    <row r="1327" spans="1:19" ht="14" customHeight="1">
      <c r="A1327" s="15">
        <v>345</v>
      </c>
      <c r="B1327" s="16" t="s">
        <v>8</v>
      </c>
      <c r="C1327" s="16" t="s">
        <v>9</v>
      </c>
      <c r="D1327" s="16">
        <v>21</v>
      </c>
      <c r="E1327" s="16" t="s">
        <v>10</v>
      </c>
      <c r="F1327" s="16">
        <v>1</v>
      </c>
      <c r="G1327" s="16" t="s">
        <v>30</v>
      </c>
      <c r="H1327" s="16">
        <v>68</v>
      </c>
      <c r="I1327" s="16">
        <v>99.48</v>
      </c>
      <c r="J1327" s="16">
        <v>22.67</v>
      </c>
      <c r="K1327" s="17">
        <v>22.67</v>
      </c>
      <c r="L1327" s="16">
        <v>50.6</v>
      </c>
      <c r="M1327" s="16">
        <v>0</v>
      </c>
      <c r="N1327" s="16">
        <v>-4.9000000000000004</v>
      </c>
      <c r="O1327" s="16">
        <v>0</v>
      </c>
      <c r="P1327" s="17">
        <v>50.6</v>
      </c>
      <c r="Q1327" s="17">
        <v>0</v>
      </c>
      <c r="R1327" s="17">
        <v>-4.9000000000000004</v>
      </c>
      <c r="S1327" s="18">
        <v>0</v>
      </c>
    </row>
    <row r="1328" spans="1:19" ht="14" customHeight="1">
      <c r="A1328" s="19">
        <v>345</v>
      </c>
      <c r="B1328" s="20" t="s">
        <v>8</v>
      </c>
      <c r="C1328" s="20" t="s">
        <v>9</v>
      </c>
      <c r="D1328" s="20">
        <v>21</v>
      </c>
      <c r="E1328" s="20" t="s">
        <v>10</v>
      </c>
      <c r="F1328" s="20">
        <v>1</v>
      </c>
      <c r="G1328" s="20" t="s">
        <v>30</v>
      </c>
      <c r="H1328" s="20">
        <v>69</v>
      </c>
      <c r="I1328" s="20">
        <v>99.49</v>
      </c>
      <c r="J1328" s="20">
        <v>18.670000000000002</v>
      </c>
      <c r="K1328" s="21">
        <v>18.670000000000002</v>
      </c>
      <c r="L1328" s="20">
        <v>47.8</v>
      </c>
      <c r="M1328" s="20">
        <v>-1.3</v>
      </c>
      <c r="N1328" s="20">
        <v>-5</v>
      </c>
      <c r="O1328" s="20">
        <v>0.26</v>
      </c>
      <c r="P1328" s="21">
        <v>47.8</v>
      </c>
      <c r="Q1328" s="21">
        <v>-1.3</v>
      </c>
      <c r="R1328" s="21">
        <v>-5</v>
      </c>
      <c r="S1328" s="22">
        <v>0.26</v>
      </c>
    </row>
    <row r="1329" spans="1:19" ht="14" customHeight="1">
      <c r="A1329" s="15">
        <v>345</v>
      </c>
      <c r="B1329" s="16" t="s">
        <v>8</v>
      </c>
      <c r="C1329" s="16" t="s">
        <v>9</v>
      </c>
      <c r="D1329" s="16">
        <v>21</v>
      </c>
      <c r="E1329" s="16" t="s">
        <v>10</v>
      </c>
      <c r="F1329" s="16">
        <v>1</v>
      </c>
      <c r="G1329" s="16" t="s">
        <v>30</v>
      </c>
      <c r="H1329" s="16">
        <v>70</v>
      </c>
      <c r="I1329" s="16">
        <v>99.5</v>
      </c>
      <c r="J1329" s="16">
        <v>16</v>
      </c>
      <c r="K1329" s="17">
        <v>16</v>
      </c>
      <c r="L1329" s="16">
        <v>52</v>
      </c>
      <c r="M1329" s="16">
        <v>-1.1000000000000001</v>
      </c>
      <c r="N1329" s="16">
        <v>-5.3</v>
      </c>
      <c r="O1329" s="16">
        <v>0.20754716981132079</v>
      </c>
      <c r="P1329" s="17">
        <v>52</v>
      </c>
      <c r="Q1329" s="17">
        <v>-1.1000000000000001</v>
      </c>
      <c r="R1329" s="17">
        <v>-5.3</v>
      </c>
      <c r="S1329" s="18">
        <v>0.20754716981132079</v>
      </c>
    </row>
    <row r="1330" spans="1:19" ht="14" customHeight="1">
      <c r="A1330" s="19">
        <v>345</v>
      </c>
      <c r="B1330" s="20" t="s">
        <v>8</v>
      </c>
      <c r="C1330" s="20" t="s">
        <v>9</v>
      </c>
      <c r="D1330" s="20">
        <v>21</v>
      </c>
      <c r="E1330" s="20" t="s">
        <v>10</v>
      </c>
      <c r="F1330" s="20">
        <v>1</v>
      </c>
      <c r="G1330" s="20" t="s">
        <v>30</v>
      </c>
      <c r="H1330" s="20">
        <v>71</v>
      </c>
      <c r="I1330" s="20">
        <v>99.51</v>
      </c>
      <c r="J1330" s="20">
        <v>26</v>
      </c>
      <c r="K1330" s="21">
        <v>26</v>
      </c>
      <c r="L1330" s="20">
        <v>56.5</v>
      </c>
      <c r="M1330" s="20">
        <v>-1.3</v>
      </c>
      <c r="N1330" s="20">
        <v>-7</v>
      </c>
      <c r="O1330" s="20">
        <v>0.18571428571428572</v>
      </c>
      <c r="P1330" s="21">
        <v>56.5</v>
      </c>
      <c r="Q1330" s="21">
        <v>-1.3</v>
      </c>
      <c r="R1330" s="21">
        <v>-7</v>
      </c>
      <c r="S1330" s="22">
        <v>0.18571428571428572</v>
      </c>
    </row>
    <row r="1331" spans="1:19" ht="14" customHeight="1">
      <c r="A1331" s="15">
        <v>345</v>
      </c>
      <c r="B1331" s="16" t="s">
        <v>8</v>
      </c>
      <c r="C1331" s="16" t="s">
        <v>9</v>
      </c>
      <c r="D1331" s="16">
        <v>21</v>
      </c>
      <c r="E1331" s="16" t="s">
        <v>10</v>
      </c>
      <c r="F1331" s="16">
        <v>1</v>
      </c>
      <c r="G1331" s="16" t="s">
        <v>30</v>
      </c>
      <c r="H1331" s="16">
        <v>72</v>
      </c>
      <c r="I1331" s="16">
        <v>99.52</v>
      </c>
      <c r="J1331" s="16">
        <v>28.33</v>
      </c>
      <c r="K1331" s="17"/>
      <c r="L1331" s="16">
        <v>56.8</v>
      </c>
      <c r="M1331" s="16">
        <v>-1.9</v>
      </c>
      <c r="N1331" s="16">
        <v>-5.9</v>
      </c>
      <c r="O1331" s="16">
        <v>0.32203389830508472</v>
      </c>
      <c r="P1331" s="17"/>
      <c r="Q1331" s="17"/>
      <c r="R1331" s="17"/>
      <c r="S1331" s="18"/>
    </row>
    <row r="1332" spans="1:19" ht="14" customHeight="1">
      <c r="A1332" s="19">
        <v>345</v>
      </c>
      <c r="B1332" s="20" t="s">
        <v>8</v>
      </c>
      <c r="C1332" s="20" t="s">
        <v>9</v>
      </c>
      <c r="D1332" s="20">
        <v>21</v>
      </c>
      <c r="E1332" s="20" t="s">
        <v>10</v>
      </c>
      <c r="F1332" s="20">
        <v>1</v>
      </c>
      <c r="G1332" s="20" t="s">
        <v>30</v>
      </c>
      <c r="H1332" s="20">
        <v>73</v>
      </c>
      <c r="I1332" s="20">
        <v>99.53</v>
      </c>
      <c r="J1332" s="20">
        <v>26</v>
      </c>
      <c r="K1332" s="21"/>
      <c r="L1332" s="20">
        <v>60</v>
      </c>
      <c r="M1332" s="20">
        <v>-1.1000000000000001</v>
      </c>
      <c r="N1332" s="20">
        <v>-6.1</v>
      </c>
      <c r="O1332" s="20">
        <v>0.18032786885245905</v>
      </c>
      <c r="P1332" s="21"/>
      <c r="Q1332" s="21"/>
      <c r="R1332" s="21"/>
      <c r="S1332" s="22"/>
    </row>
    <row r="1333" spans="1:19" ht="14" customHeight="1">
      <c r="A1333" s="15">
        <v>345</v>
      </c>
      <c r="B1333" s="16" t="s">
        <v>8</v>
      </c>
      <c r="C1333" s="16" t="s">
        <v>9</v>
      </c>
      <c r="D1333" s="16">
        <v>21</v>
      </c>
      <c r="E1333" s="16" t="s">
        <v>10</v>
      </c>
      <c r="F1333" s="16">
        <v>1</v>
      </c>
      <c r="G1333" s="16" t="s">
        <v>30</v>
      </c>
      <c r="H1333" s="16">
        <v>74</v>
      </c>
      <c r="I1333" s="16">
        <v>99.54</v>
      </c>
      <c r="J1333" s="16">
        <v>29</v>
      </c>
      <c r="K1333" s="17"/>
      <c r="L1333" s="16">
        <v>55</v>
      </c>
      <c r="M1333" s="16">
        <v>-1.5</v>
      </c>
      <c r="N1333" s="16">
        <v>-5.5</v>
      </c>
      <c r="O1333" s="16">
        <v>0.27272727272727271</v>
      </c>
      <c r="P1333" s="17"/>
      <c r="Q1333" s="17"/>
      <c r="R1333" s="17"/>
      <c r="S1333" s="18"/>
    </row>
    <row r="1334" spans="1:19" ht="14" customHeight="1">
      <c r="A1334" s="19">
        <v>345</v>
      </c>
      <c r="B1334" s="20" t="s">
        <v>8</v>
      </c>
      <c r="C1334" s="20" t="s">
        <v>9</v>
      </c>
      <c r="D1334" s="20">
        <v>21</v>
      </c>
      <c r="E1334" s="20" t="s">
        <v>10</v>
      </c>
      <c r="F1334" s="20">
        <v>1</v>
      </c>
      <c r="G1334" s="20" t="s">
        <v>30</v>
      </c>
      <c r="H1334" s="20">
        <v>75</v>
      </c>
      <c r="I1334" s="20">
        <v>99.55</v>
      </c>
      <c r="J1334" s="20">
        <v>28.33</v>
      </c>
      <c r="K1334" s="21"/>
      <c r="L1334" s="20">
        <v>47.4</v>
      </c>
      <c r="M1334" s="20">
        <v>-1.7</v>
      </c>
      <c r="N1334" s="20">
        <v>-5</v>
      </c>
      <c r="O1334" s="20">
        <v>0.33999999999999997</v>
      </c>
      <c r="P1334" s="21"/>
      <c r="Q1334" s="21"/>
      <c r="R1334" s="21"/>
      <c r="S1334" s="22"/>
    </row>
    <row r="1335" spans="1:19" ht="14" customHeight="1">
      <c r="A1335" s="15">
        <v>345</v>
      </c>
      <c r="B1335" s="16" t="s">
        <v>8</v>
      </c>
      <c r="C1335" s="16" t="s">
        <v>9</v>
      </c>
      <c r="D1335" s="16">
        <v>21</v>
      </c>
      <c r="E1335" s="16" t="s">
        <v>10</v>
      </c>
      <c r="F1335" s="16">
        <v>1</v>
      </c>
      <c r="G1335" s="16" t="s">
        <v>30</v>
      </c>
      <c r="H1335" s="16">
        <v>76</v>
      </c>
      <c r="I1335" s="16">
        <v>99.56</v>
      </c>
      <c r="J1335" s="16">
        <v>21.33</v>
      </c>
      <c r="K1335" s="17"/>
      <c r="L1335" s="16">
        <v>27.9</v>
      </c>
      <c r="M1335" s="16">
        <v>-0.7</v>
      </c>
      <c r="N1335" s="16">
        <v>-3.4</v>
      </c>
      <c r="O1335" s="16">
        <v>0.20588235294117646</v>
      </c>
      <c r="P1335" s="17"/>
      <c r="Q1335" s="17"/>
      <c r="R1335" s="17"/>
      <c r="S1335" s="18"/>
    </row>
    <row r="1336" spans="1:19" ht="14" customHeight="1">
      <c r="A1336" s="19">
        <v>345</v>
      </c>
      <c r="B1336" s="20" t="s">
        <v>8</v>
      </c>
      <c r="C1336" s="20" t="s">
        <v>9</v>
      </c>
      <c r="D1336" s="20">
        <v>21</v>
      </c>
      <c r="E1336" s="20" t="s">
        <v>10</v>
      </c>
      <c r="F1336" s="20">
        <v>1</v>
      </c>
      <c r="G1336" s="20" t="s">
        <v>30</v>
      </c>
      <c r="H1336" s="20">
        <v>77</v>
      </c>
      <c r="I1336" s="20">
        <v>99.57</v>
      </c>
      <c r="J1336" s="20">
        <v>35.33</v>
      </c>
      <c r="K1336" s="21"/>
      <c r="L1336" s="20">
        <v>42.9</v>
      </c>
      <c r="M1336" s="20">
        <v>-2.9</v>
      </c>
      <c r="N1336" s="20">
        <v>-2.4</v>
      </c>
      <c r="O1336" s="20">
        <v>1.2083333333333333</v>
      </c>
      <c r="P1336" s="21"/>
      <c r="Q1336" s="21"/>
      <c r="R1336" s="21"/>
      <c r="S1336" s="22"/>
    </row>
    <row r="1337" spans="1:19" ht="14" customHeight="1">
      <c r="A1337" s="15">
        <v>345</v>
      </c>
      <c r="B1337" s="16" t="s">
        <v>8</v>
      </c>
      <c r="C1337" s="16" t="s">
        <v>9</v>
      </c>
      <c r="D1337" s="16">
        <v>21</v>
      </c>
      <c r="E1337" s="16" t="s">
        <v>10</v>
      </c>
      <c r="F1337" s="16">
        <v>1</v>
      </c>
      <c r="G1337" s="16" t="s">
        <v>30</v>
      </c>
      <c r="H1337" s="16">
        <v>78</v>
      </c>
      <c r="I1337" s="16">
        <v>99.58</v>
      </c>
      <c r="J1337" s="16">
        <v>30.67</v>
      </c>
      <c r="K1337" s="17">
        <v>30.67</v>
      </c>
      <c r="L1337" s="16">
        <v>51.8</v>
      </c>
      <c r="M1337" s="16">
        <v>-1.1000000000000001</v>
      </c>
      <c r="N1337" s="16">
        <v>-5.0999999999999996</v>
      </c>
      <c r="O1337" s="16">
        <v>0.21568627450980396</v>
      </c>
      <c r="P1337" s="17">
        <v>51.8</v>
      </c>
      <c r="Q1337" s="17">
        <v>-1.1000000000000001</v>
      </c>
      <c r="R1337" s="17">
        <v>-5.0999999999999996</v>
      </c>
      <c r="S1337" s="18">
        <v>0.21568627450980396</v>
      </c>
    </row>
    <row r="1338" spans="1:19" ht="14" customHeight="1">
      <c r="A1338" s="19">
        <v>345</v>
      </c>
      <c r="B1338" s="20" t="s">
        <v>8</v>
      </c>
      <c r="C1338" s="20" t="s">
        <v>9</v>
      </c>
      <c r="D1338" s="20">
        <v>21</v>
      </c>
      <c r="E1338" s="20" t="s">
        <v>10</v>
      </c>
      <c r="F1338" s="20">
        <v>1</v>
      </c>
      <c r="G1338" s="20" t="s">
        <v>30</v>
      </c>
      <c r="H1338" s="20">
        <v>79</v>
      </c>
      <c r="I1338" s="20">
        <v>99.59</v>
      </c>
      <c r="J1338" s="20">
        <v>32.67</v>
      </c>
      <c r="K1338" s="21">
        <v>32.67</v>
      </c>
      <c r="L1338" s="20">
        <v>54.7</v>
      </c>
      <c r="M1338" s="20">
        <v>-0.5</v>
      </c>
      <c r="N1338" s="20">
        <v>-5.9</v>
      </c>
      <c r="O1338" s="20">
        <v>8.4745762711864403E-2</v>
      </c>
      <c r="P1338" s="21">
        <v>54.7</v>
      </c>
      <c r="Q1338" s="21">
        <v>-0.5</v>
      </c>
      <c r="R1338" s="21">
        <v>-5.9</v>
      </c>
      <c r="S1338" s="22">
        <v>8.4745762711864403E-2</v>
      </c>
    </row>
    <row r="1339" spans="1:19" ht="14" customHeight="1">
      <c r="A1339" s="15">
        <v>345</v>
      </c>
      <c r="B1339" s="16" t="s">
        <v>8</v>
      </c>
      <c r="C1339" s="16" t="s">
        <v>9</v>
      </c>
      <c r="D1339" s="16">
        <v>21</v>
      </c>
      <c r="E1339" s="16" t="s">
        <v>10</v>
      </c>
      <c r="F1339" s="16">
        <v>1</v>
      </c>
      <c r="G1339" s="16" t="s">
        <v>30</v>
      </c>
      <c r="H1339" s="16">
        <v>80</v>
      </c>
      <c r="I1339" s="16">
        <v>99.6</v>
      </c>
      <c r="J1339" s="16">
        <v>40.33</v>
      </c>
      <c r="K1339" s="17">
        <v>40.33</v>
      </c>
      <c r="L1339" s="16">
        <v>52.9</v>
      </c>
      <c r="M1339" s="16">
        <v>-1.6</v>
      </c>
      <c r="N1339" s="16">
        <v>-4.5</v>
      </c>
      <c r="O1339" s="16">
        <v>0.35555555555555557</v>
      </c>
      <c r="P1339" s="17">
        <v>52.9</v>
      </c>
      <c r="Q1339" s="17">
        <v>-1.6</v>
      </c>
      <c r="R1339" s="17">
        <v>-4.5</v>
      </c>
      <c r="S1339" s="18">
        <v>0.35555555555555557</v>
      </c>
    </row>
    <row r="1340" spans="1:19" ht="14" customHeight="1">
      <c r="A1340" s="19">
        <v>345</v>
      </c>
      <c r="B1340" s="20" t="s">
        <v>8</v>
      </c>
      <c r="C1340" s="20" t="s">
        <v>9</v>
      </c>
      <c r="D1340" s="20">
        <v>21</v>
      </c>
      <c r="E1340" s="20" t="s">
        <v>10</v>
      </c>
      <c r="F1340" s="20">
        <v>1</v>
      </c>
      <c r="G1340" s="20" t="s">
        <v>30</v>
      </c>
      <c r="H1340" s="20">
        <v>81</v>
      </c>
      <c r="I1340" s="20">
        <v>99.61</v>
      </c>
      <c r="J1340" s="20">
        <v>45</v>
      </c>
      <c r="K1340" s="21">
        <v>45</v>
      </c>
      <c r="L1340" s="20">
        <v>48.1</v>
      </c>
      <c r="M1340" s="20">
        <v>-3.1</v>
      </c>
      <c r="N1340" s="20">
        <v>-3.9</v>
      </c>
      <c r="O1340" s="20">
        <v>0.79487179487179493</v>
      </c>
      <c r="P1340" s="21">
        <v>48.1</v>
      </c>
      <c r="Q1340" s="21">
        <v>-3.1</v>
      </c>
      <c r="R1340" s="21">
        <v>-3.9</v>
      </c>
      <c r="S1340" s="22">
        <v>0.79487179487179493</v>
      </c>
    </row>
    <row r="1341" spans="1:19" ht="14" customHeight="1">
      <c r="A1341" s="15">
        <v>345</v>
      </c>
      <c r="B1341" s="16" t="s">
        <v>8</v>
      </c>
      <c r="C1341" s="16" t="s">
        <v>9</v>
      </c>
      <c r="D1341" s="16">
        <v>21</v>
      </c>
      <c r="E1341" s="16" t="s">
        <v>10</v>
      </c>
      <c r="F1341" s="16">
        <v>1</v>
      </c>
      <c r="G1341" s="16" t="s">
        <v>30</v>
      </c>
      <c r="H1341" s="16">
        <v>82</v>
      </c>
      <c r="I1341" s="16">
        <v>99.62</v>
      </c>
      <c r="J1341" s="16">
        <v>62</v>
      </c>
      <c r="K1341" s="17">
        <v>62</v>
      </c>
      <c r="L1341" s="16">
        <v>45.6</v>
      </c>
      <c r="M1341" s="16">
        <v>-1.5</v>
      </c>
      <c r="N1341" s="16">
        <v>-4.5999999999999996</v>
      </c>
      <c r="O1341" s="16">
        <v>0.32608695652173914</v>
      </c>
      <c r="P1341" s="17">
        <v>45.6</v>
      </c>
      <c r="Q1341" s="17">
        <v>-1.5</v>
      </c>
      <c r="R1341" s="17">
        <v>-4.5999999999999996</v>
      </c>
      <c r="S1341" s="18">
        <v>0.32608695652173914</v>
      </c>
    </row>
    <row r="1342" spans="1:19" ht="14" customHeight="1">
      <c r="A1342" s="19">
        <v>345</v>
      </c>
      <c r="B1342" s="20" t="s">
        <v>8</v>
      </c>
      <c r="C1342" s="20" t="s">
        <v>9</v>
      </c>
      <c r="D1342" s="20">
        <v>21</v>
      </c>
      <c r="E1342" s="20" t="s">
        <v>10</v>
      </c>
      <c r="F1342" s="20">
        <v>1</v>
      </c>
      <c r="G1342" s="20" t="s">
        <v>30</v>
      </c>
      <c r="H1342" s="20">
        <v>83</v>
      </c>
      <c r="I1342" s="20">
        <v>99.63</v>
      </c>
      <c r="J1342" s="20">
        <v>36</v>
      </c>
      <c r="K1342" s="21"/>
      <c r="L1342" s="20">
        <v>50.9</v>
      </c>
      <c r="M1342" s="20">
        <v>-1.1000000000000001</v>
      </c>
      <c r="N1342" s="20">
        <v>-4.5</v>
      </c>
      <c r="O1342" s="20">
        <v>0.24444444444444446</v>
      </c>
      <c r="P1342" s="21"/>
      <c r="Q1342" s="21"/>
      <c r="R1342" s="21"/>
      <c r="S1342" s="22"/>
    </row>
    <row r="1343" spans="1:19" ht="14" customHeight="1">
      <c r="A1343" s="15">
        <v>345</v>
      </c>
      <c r="B1343" s="16" t="s">
        <v>8</v>
      </c>
      <c r="C1343" s="16" t="s">
        <v>9</v>
      </c>
      <c r="D1343" s="16">
        <v>21</v>
      </c>
      <c r="E1343" s="16" t="s">
        <v>10</v>
      </c>
      <c r="F1343" s="16">
        <v>1</v>
      </c>
      <c r="G1343" s="16" t="s">
        <v>30</v>
      </c>
      <c r="H1343" s="16">
        <v>84</v>
      </c>
      <c r="I1343" s="16">
        <v>99.64</v>
      </c>
      <c r="J1343" s="16">
        <v>37</v>
      </c>
      <c r="K1343" s="17"/>
      <c r="L1343" s="16">
        <v>31.5</v>
      </c>
      <c r="M1343" s="16">
        <v>-2.4</v>
      </c>
      <c r="N1343" s="16">
        <v>0.5</v>
      </c>
      <c r="O1343" s="16">
        <v>-4.8</v>
      </c>
      <c r="P1343" s="17"/>
      <c r="Q1343" s="17"/>
      <c r="R1343" s="17"/>
      <c r="S1343" s="18"/>
    </row>
    <row r="1344" spans="1:19" ht="14" customHeight="1">
      <c r="A1344" s="19">
        <v>345</v>
      </c>
      <c r="B1344" s="20" t="s">
        <v>8</v>
      </c>
      <c r="C1344" s="20" t="s">
        <v>9</v>
      </c>
      <c r="D1344" s="20">
        <v>21</v>
      </c>
      <c r="E1344" s="20" t="s">
        <v>10</v>
      </c>
      <c r="F1344" s="20">
        <v>1</v>
      </c>
      <c r="G1344" s="20" t="s">
        <v>30</v>
      </c>
      <c r="H1344" s="20">
        <v>93</v>
      </c>
      <c r="I1344" s="20">
        <v>99.73</v>
      </c>
      <c r="J1344" s="20">
        <v>20</v>
      </c>
      <c r="K1344" s="21"/>
      <c r="L1344" s="20">
        <v>37.799999999999997</v>
      </c>
      <c r="M1344" s="20">
        <v>-1.8</v>
      </c>
      <c r="N1344" s="20">
        <v>-3.5</v>
      </c>
      <c r="O1344" s="20">
        <v>0.51428571428571435</v>
      </c>
      <c r="P1344" s="21"/>
      <c r="Q1344" s="21"/>
      <c r="R1344" s="21"/>
      <c r="S1344" s="22"/>
    </row>
    <row r="1345" spans="1:19" ht="14" customHeight="1">
      <c r="A1345" s="15">
        <v>345</v>
      </c>
      <c r="B1345" s="16" t="s">
        <v>8</v>
      </c>
      <c r="C1345" s="16" t="s">
        <v>9</v>
      </c>
      <c r="D1345" s="16">
        <v>21</v>
      </c>
      <c r="E1345" s="16" t="s">
        <v>10</v>
      </c>
      <c r="F1345" s="16">
        <v>1</v>
      </c>
      <c r="G1345" s="16" t="s">
        <v>30</v>
      </c>
      <c r="H1345" s="16">
        <v>94</v>
      </c>
      <c r="I1345" s="16">
        <v>99.74</v>
      </c>
      <c r="J1345" s="16">
        <v>26.67</v>
      </c>
      <c r="K1345" s="17">
        <v>26.67</v>
      </c>
      <c r="L1345" s="16">
        <v>43.9</v>
      </c>
      <c r="M1345" s="16">
        <v>-2.4</v>
      </c>
      <c r="N1345" s="16">
        <v>-3.5</v>
      </c>
      <c r="O1345" s="16">
        <v>0.68571428571428572</v>
      </c>
      <c r="P1345" s="17">
        <v>43.9</v>
      </c>
      <c r="Q1345" s="17">
        <v>-2.4</v>
      </c>
      <c r="R1345" s="17">
        <v>-3.5</v>
      </c>
      <c r="S1345" s="18">
        <v>0.68571428571428572</v>
      </c>
    </row>
    <row r="1346" spans="1:19" ht="14" customHeight="1">
      <c r="A1346" s="19">
        <v>345</v>
      </c>
      <c r="B1346" s="20" t="s">
        <v>8</v>
      </c>
      <c r="C1346" s="20" t="s">
        <v>9</v>
      </c>
      <c r="D1346" s="20">
        <v>21</v>
      </c>
      <c r="E1346" s="20" t="s">
        <v>10</v>
      </c>
      <c r="F1346" s="20">
        <v>1</v>
      </c>
      <c r="G1346" s="20" t="s">
        <v>30</v>
      </c>
      <c r="H1346" s="20">
        <v>95</v>
      </c>
      <c r="I1346" s="20">
        <v>99.75</v>
      </c>
      <c r="J1346" s="20">
        <v>44.67</v>
      </c>
      <c r="K1346" s="21">
        <v>44.67</v>
      </c>
      <c r="L1346" s="20">
        <v>43.6</v>
      </c>
      <c r="M1346" s="20">
        <v>-1.5</v>
      </c>
      <c r="N1346" s="20">
        <v>-4.5999999999999996</v>
      </c>
      <c r="O1346" s="20">
        <v>0.32608695652173914</v>
      </c>
      <c r="P1346" s="21">
        <v>43.6</v>
      </c>
      <c r="Q1346" s="21">
        <v>-1.5</v>
      </c>
      <c r="R1346" s="21">
        <v>-4.5999999999999996</v>
      </c>
      <c r="S1346" s="22">
        <v>0.32608695652173914</v>
      </c>
    </row>
    <row r="1347" spans="1:19" ht="14" customHeight="1">
      <c r="A1347" s="15">
        <v>345</v>
      </c>
      <c r="B1347" s="16" t="s">
        <v>8</v>
      </c>
      <c r="C1347" s="16" t="s">
        <v>9</v>
      </c>
      <c r="D1347" s="16">
        <v>21</v>
      </c>
      <c r="E1347" s="16" t="s">
        <v>10</v>
      </c>
      <c r="F1347" s="16">
        <v>1</v>
      </c>
      <c r="G1347" s="16" t="s">
        <v>30</v>
      </c>
      <c r="H1347" s="16">
        <v>96</v>
      </c>
      <c r="I1347" s="16">
        <v>99.76</v>
      </c>
      <c r="J1347" s="16">
        <v>58.33</v>
      </c>
      <c r="K1347" s="17">
        <v>58.33</v>
      </c>
      <c r="L1347" s="16">
        <v>48.2</v>
      </c>
      <c r="M1347" s="16">
        <v>-1.5</v>
      </c>
      <c r="N1347" s="16">
        <v>-5.6</v>
      </c>
      <c r="O1347" s="16">
        <v>0.26785714285714285</v>
      </c>
      <c r="P1347" s="17">
        <v>48.2</v>
      </c>
      <c r="Q1347" s="17">
        <v>-1.5</v>
      </c>
      <c r="R1347" s="17">
        <v>-5.6</v>
      </c>
      <c r="S1347" s="18">
        <v>0.26785714285714285</v>
      </c>
    </row>
    <row r="1348" spans="1:19" ht="14" customHeight="1">
      <c r="A1348" s="19">
        <v>345</v>
      </c>
      <c r="B1348" s="20" t="s">
        <v>8</v>
      </c>
      <c r="C1348" s="20" t="s">
        <v>9</v>
      </c>
      <c r="D1348" s="20">
        <v>21</v>
      </c>
      <c r="E1348" s="20" t="s">
        <v>10</v>
      </c>
      <c r="F1348" s="20">
        <v>1</v>
      </c>
      <c r="G1348" s="20" t="s">
        <v>30</v>
      </c>
      <c r="H1348" s="20">
        <v>97</v>
      </c>
      <c r="I1348" s="20">
        <v>99.77</v>
      </c>
      <c r="J1348" s="20">
        <v>27</v>
      </c>
      <c r="K1348" s="21">
        <v>27</v>
      </c>
      <c r="L1348" s="20">
        <v>56.3</v>
      </c>
      <c r="M1348" s="20">
        <v>-0.2</v>
      </c>
      <c r="N1348" s="20">
        <v>-5.3</v>
      </c>
      <c r="O1348" s="20">
        <v>3.7735849056603779E-2</v>
      </c>
      <c r="P1348" s="21">
        <v>56.3</v>
      </c>
      <c r="Q1348" s="21">
        <v>-0.2</v>
      </c>
      <c r="R1348" s="21">
        <v>-5.3</v>
      </c>
      <c r="S1348" s="22">
        <v>3.7735849056603779E-2</v>
      </c>
    </row>
    <row r="1349" spans="1:19" ht="14" customHeight="1">
      <c r="A1349" s="15">
        <v>345</v>
      </c>
      <c r="B1349" s="16" t="s">
        <v>8</v>
      </c>
      <c r="C1349" s="16" t="s">
        <v>9</v>
      </c>
      <c r="D1349" s="16">
        <v>21</v>
      </c>
      <c r="E1349" s="16" t="s">
        <v>10</v>
      </c>
      <c r="F1349" s="16">
        <v>1</v>
      </c>
      <c r="G1349" s="16" t="s">
        <v>30</v>
      </c>
      <c r="H1349" s="16">
        <v>98</v>
      </c>
      <c r="I1349" s="16">
        <v>99.78</v>
      </c>
      <c r="J1349" s="16">
        <v>13.33</v>
      </c>
      <c r="K1349" s="17"/>
      <c r="L1349" s="16">
        <v>46.4</v>
      </c>
      <c r="M1349" s="16">
        <v>-1.5</v>
      </c>
      <c r="N1349" s="16">
        <v>-4.0999999999999996</v>
      </c>
      <c r="O1349" s="16">
        <v>0.36585365853658541</v>
      </c>
      <c r="P1349" s="17"/>
      <c r="Q1349" s="17"/>
      <c r="R1349" s="17"/>
      <c r="S1349" s="18"/>
    </row>
    <row r="1350" spans="1:19" ht="14" customHeight="1">
      <c r="A1350" s="19">
        <v>345</v>
      </c>
      <c r="B1350" s="20" t="s">
        <v>8</v>
      </c>
      <c r="C1350" s="20" t="s">
        <v>9</v>
      </c>
      <c r="D1350" s="20">
        <v>21</v>
      </c>
      <c r="E1350" s="20" t="s">
        <v>10</v>
      </c>
      <c r="F1350" s="20">
        <v>1</v>
      </c>
      <c r="G1350" s="20" t="s">
        <v>30</v>
      </c>
      <c r="H1350" s="20">
        <v>99</v>
      </c>
      <c r="I1350" s="20">
        <v>99.79</v>
      </c>
      <c r="J1350" s="20">
        <v>3</v>
      </c>
      <c r="K1350" s="21"/>
      <c r="L1350" s="20">
        <v>20.5</v>
      </c>
      <c r="M1350" s="20">
        <v>1.1000000000000001</v>
      </c>
      <c r="N1350" s="20">
        <v>-6</v>
      </c>
      <c r="O1350" s="20">
        <v>-0.18333333333333335</v>
      </c>
      <c r="P1350" s="21"/>
      <c r="Q1350" s="21"/>
      <c r="R1350" s="21"/>
      <c r="S1350" s="22"/>
    </row>
    <row r="1351" spans="1:19" ht="14" customHeight="1">
      <c r="A1351" s="15">
        <v>345</v>
      </c>
      <c r="B1351" s="16" t="s">
        <v>8</v>
      </c>
      <c r="C1351" s="16" t="s">
        <v>9</v>
      </c>
      <c r="D1351" s="16">
        <v>21</v>
      </c>
      <c r="E1351" s="16" t="s">
        <v>10</v>
      </c>
      <c r="F1351" s="16">
        <v>1</v>
      </c>
      <c r="G1351" s="16" t="s">
        <v>30</v>
      </c>
      <c r="H1351" s="16">
        <v>100</v>
      </c>
      <c r="I1351" s="16">
        <v>99.8</v>
      </c>
      <c r="J1351" s="16">
        <v>6</v>
      </c>
      <c r="K1351" s="17"/>
      <c r="L1351" s="16">
        <v>29.9</v>
      </c>
      <c r="M1351" s="16">
        <v>-1</v>
      </c>
      <c r="N1351" s="16">
        <v>-2.2999999999999998</v>
      </c>
      <c r="O1351" s="16">
        <v>0.43478260869565222</v>
      </c>
      <c r="P1351" s="17"/>
      <c r="Q1351" s="17"/>
      <c r="R1351" s="17"/>
      <c r="S1351" s="18"/>
    </row>
    <row r="1352" spans="1:19" ht="14" customHeight="1">
      <c r="A1352" s="19">
        <v>345</v>
      </c>
      <c r="B1352" s="20" t="s">
        <v>8</v>
      </c>
      <c r="C1352" s="20" t="s">
        <v>9</v>
      </c>
      <c r="D1352" s="20">
        <v>21</v>
      </c>
      <c r="E1352" s="20" t="s">
        <v>10</v>
      </c>
      <c r="F1352" s="20">
        <v>1</v>
      </c>
      <c r="G1352" s="20" t="s">
        <v>30</v>
      </c>
      <c r="H1352" s="20">
        <v>101</v>
      </c>
      <c r="I1352" s="20">
        <v>99.81</v>
      </c>
      <c r="J1352" s="20">
        <v>26.67</v>
      </c>
      <c r="K1352" s="21"/>
      <c r="L1352" s="20">
        <v>31.7</v>
      </c>
      <c r="M1352" s="20">
        <v>-1.3</v>
      </c>
      <c r="N1352" s="20">
        <v>-1.7</v>
      </c>
      <c r="O1352" s="20">
        <v>0.76470588235294124</v>
      </c>
      <c r="P1352" s="21"/>
      <c r="Q1352" s="21"/>
      <c r="R1352" s="21"/>
      <c r="S1352" s="22"/>
    </row>
    <row r="1353" spans="1:19" ht="14" customHeight="1">
      <c r="A1353" s="15">
        <v>345</v>
      </c>
      <c r="B1353" s="16" t="s">
        <v>8</v>
      </c>
      <c r="C1353" s="16" t="s">
        <v>9</v>
      </c>
      <c r="D1353" s="16">
        <v>21</v>
      </c>
      <c r="E1353" s="16" t="s">
        <v>10</v>
      </c>
      <c r="F1353" s="16">
        <v>1</v>
      </c>
      <c r="G1353" s="16" t="s">
        <v>30</v>
      </c>
      <c r="H1353" s="16">
        <v>102</v>
      </c>
      <c r="I1353" s="16">
        <v>99.82</v>
      </c>
      <c r="J1353" s="16">
        <v>5.33</v>
      </c>
      <c r="K1353" s="17"/>
      <c r="L1353" s="16">
        <v>23.4</v>
      </c>
      <c r="M1353" s="16">
        <v>0.2</v>
      </c>
      <c r="N1353" s="16">
        <v>-4.5</v>
      </c>
      <c r="O1353" s="16">
        <v>-4.4444444444444446E-2</v>
      </c>
      <c r="P1353" s="17"/>
      <c r="Q1353" s="17"/>
      <c r="R1353" s="17"/>
      <c r="S1353" s="18"/>
    </row>
    <row r="1354" spans="1:19" ht="14" customHeight="1">
      <c r="A1354" s="19">
        <v>345</v>
      </c>
      <c r="B1354" s="20" t="s">
        <v>8</v>
      </c>
      <c r="C1354" s="20" t="s">
        <v>9</v>
      </c>
      <c r="D1354" s="20">
        <v>21</v>
      </c>
      <c r="E1354" s="20" t="s">
        <v>10</v>
      </c>
      <c r="F1354" s="20">
        <v>1</v>
      </c>
      <c r="G1354" s="20" t="s">
        <v>30</v>
      </c>
      <c r="H1354" s="20">
        <v>103</v>
      </c>
      <c r="I1354" s="20">
        <v>99.83</v>
      </c>
      <c r="J1354" s="20">
        <v>28</v>
      </c>
      <c r="K1354" s="21">
        <v>28</v>
      </c>
      <c r="L1354" s="20">
        <v>39.299999999999997</v>
      </c>
      <c r="M1354" s="20">
        <v>0</v>
      </c>
      <c r="N1354" s="20">
        <v>-3.9</v>
      </c>
      <c r="O1354" s="20">
        <v>0</v>
      </c>
      <c r="P1354" s="21">
        <v>39.299999999999997</v>
      </c>
      <c r="Q1354" s="21">
        <v>0</v>
      </c>
      <c r="R1354" s="21">
        <v>-3.9</v>
      </c>
      <c r="S1354" s="22">
        <v>0</v>
      </c>
    </row>
    <row r="1355" spans="1:19" ht="14" customHeight="1">
      <c r="A1355" s="15">
        <v>345</v>
      </c>
      <c r="B1355" s="16" t="s">
        <v>8</v>
      </c>
      <c r="C1355" s="16" t="s">
        <v>9</v>
      </c>
      <c r="D1355" s="16">
        <v>21</v>
      </c>
      <c r="E1355" s="16" t="s">
        <v>10</v>
      </c>
      <c r="F1355" s="16">
        <v>1</v>
      </c>
      <c r="G1355" s="16" t="s">
        <v>30</v>
      </c>
      <c r="H1355" s="16">
        <v>104</v>
      </c>
      <c r="I1355" s="16">
        <v>99.84</v>
      </c>
      <c r="J1355" s="16">
        <v>26</v>
      </c>
      <c r="K1355" s="17">
        <v>26</v>
      </c>
      <c r="L1355" s="16">
        <v>52.8</v>
      </c>
      <c r="M1355" s="16">
        <v>-0.1</v>
      </c>
      <c r="N1355" s="16">
        <v>-5.3</v>
      </c>
      <c r="O1355" s="16">
        <v>1.886792452830189E-2</v>
      </c>
      <c r="P1355" s="17">
        <v>52.8</v>
      </c>
      <c r="Q1355" s="17">
        <v>-0.1</v>
      </c>
      <c r="R1355" s="17">
        <v>-5.3</v>
      </c>
      <c r="S1355" s="18">
        <v>1.886792452830189E-2</v>
      </c>
    </row>
    <row r="1356" spans="1:19" ht="14" customHeight="1">
      <c r="A1356" s="19">
        <v>345</v>
      </c>
      <c r="B1356" s="20" t="s">
        <v>8</v>
      </c>
      <c r="C1356" s="20" t="s">
        <v>9</v>
      </c>
      <c r="D1356" s="20">
        <v>21</v>
      </c>
      <c r="E1356" s="20" t="s">
        <v>10</v>
      </c>
      <c r="F1356" s="20">
        <v>1</v>
      </c>
      <c r="G1356" s="20" t="s">
        <v>30</v>
      </c>
      <c r="H1356" s="20">
        <v>105</v>
      </c>
      <c r="I1356" s="20">
        <v>99.85</v>
      </c>
      <c r="J1356" s="20">
        <v>21.33</v>
      </c>
      <c r="K1356" s="21">
        <v>21.33</v>
      </c>
      <c r="L1356" s="20">
        <v>54.2</v>
      </c>
      <c r="M1356" s="20">
        <v>-0.1</v>
      </c>
      <c r="N1356" s="20">
        <v>-4.8</v>
      </c>
      <c r="O1356" s="20">
        <v>2.0833333333333336E-2</v>
      </c>
      <c r="P1356" s="21">
        <v>54.2</v>
      </c>
      <c r="Q1356" s="21">
        <v>-0.1</v>
      </c>
      <c r="R1356" s="21">
        <v>-4.8</v>
      </c>
      <c r="S1356" s="22">
        <v>2.0833333333333336E-2</v>
      </c>
    </row>
    <row r="1357" spans="1:19" ht="14" customHeight="1">
      <c r="A1357" s="15">
        <v>345</v>
      </c>
      <c r="B1357" s="16" t="s">
        <v>8</v>
      </c>
      <c r="C1357" s="16" t="s">
        <v>9</v>
      </c>
      <c r="D1357" s="16">
        <v>21</v>
      </c>
      <c r="E1357" s="16" t="s">
        <v>10</v>
      </c>
      <c r="F1357" s="16">
        <v>1</v>
      </c>
      <c r="G1357" s="16" t="s">
        <v>30</v>
      </c>
      <c r="H1357" s="16">
        <v>106</v>
      </c>
      <c r="I1357" s="16">
        <v>99.86</v>
      </c>
      <c r="J1357" s="16">
        <v>28.67</v>
      </c>
      <c r="K1357" s="17">
        <v>28.67</v>
      </c>
      <c r="L1357" s="16">
        <v>54.4</v>
      </c>
      <c r="M1357" s="16">
        <v>-1.2</v>
      </c>
      <c r="N1357" s="16">
        <v>-7.3</v>
      </c>
      <c r="O1357" s="16">
        <v>0.16438356164383561</v>
      </c>
      <c r="P1357" s="17">
        <v>54.4</v>
      </c>
      <c r="Q1357" s="17">
        <v>-1.2</v>
      </c>
      <c r="R1357" s="17">
        <v>-7.3</v>
      </c>
      <c r="S1357" s="18">
        <v>0.16438356164383561</v>
      </c>
    </row>
    <row r="1358" spans="1:19" ht="14" customHeight="1">
      <c r="A1358" s="19">
        <v>345</v>
      </c>
      <c r="B1358" s="20" t="s">
        <v>8</v>
      </c>
      <c r="C1358" s="20" t="s">
        <v>9</v>
      </c>
      <c r="D1358" s="20">
        <v>21</v>
      </c>
      <c r="E1358" s="20" t="s">
        <v>10</v>
      </c>
      <c r="F1358" s="20">
        <v>1</v>
      </c>
      <c r="G1358" s="20" t="s">
        <v>30</v>
      </c>
      <c r="H1358" s="20">
        <v>107</v>
      </c>
      <c r="I1358" s="20">
        <v>99.87</v>
      </c>
      <c r="J1358" s="20">
        <v>24.33</v>
      </c>
      <c r="K1358" s="21"/>
      <c r="L1358" s="20">
        <v>49.2</v>
      </c>
      <c r="M1358" s="20">
        <v>-2.2000000000000002</v>
      </c>
      <c r="N1358" s="20">
        <v>-5.2</v>
      </c>
      <c r="O1358" s="20">
        <v>0.42307692307692307</v>
      </c>
      <c r="P1358" s="21"/>
      <c r="Q1358" s="21"/>
      <c r="R1358" s="21"/>
      <c r="S1358" s="22"/>
    </row>
    <row r="1359" spans="1:19" ht="14" customHeight="1">
      <c r="A1359" s="15">
        <v>345</v>
      </c>
      <c r="B1359" s="16" t="s">
        <v>8</v>
      </c>
      <c r="C1359" s="16" t="s">
        <v>9</v>
      </c>
      <c r="D1359" s="16">
        <v>21</v>
      </c>
      <c r="E1359" s="16" t="s">
        <v>10</v>
      </c>
      <c r="F1359" s="16">
        <v>1</v>
      </c>
      <c r="G1359" s="16" t="s">
        <v>30</v>
      </c>
      <c r="H1359" s="16">
        <v>108</v>
      </c>
      <c r="I1359" s="16">
        <v>99.88</v>
      </c>
      <c r="J1359" s="16">
        <v>12</v>
      </c>
      <c r="K1359" s="17"/>
      <c r="L1359" s="16">
        <v>49</v>
      </c>
      <c r="M1359" s="16">
        <v>-1.6</v>
      </c>
      <c r="N1359" s="16">
        <v>-5.9</v>
      </c>
      <c r="O1359" s="16">
        <v>0.2711864406779661</v>
      </c>
      <c r="P1359" s="17"/>
      <c r="Q1359" s="17"/>
      <c r="R1359" s="17"/>
      <c r="S1359" s="18"/>
    </row>
    <row r="1360" spans="1:19" ht="14" customHeight="1">
      <c r="A1360" s="19">
        <v>345</v>
      </c>
      <c r="B1360" s="20" t="s">
        <v>8</v>
      </c>
      <c r="C1360" s="20" t="s">
        <v>9</v>
      </c>
      <c r="D1360" s="20">
        <v>21</v>
      </c>
      <c r="E1360" s="20" t="s">
        <v>10</v>
      </c>
      <c r="F1360" s="20">
        <v>1</v>
      </c>
      <c r="G1360" s="20" t="s">
        <v>30</v>
      </c>
      <c r="H1360" s="20">
        <v>109</v>
      </c>
      <c r="I1360" s="20">
        <v>99.89</v>
      </c>
      <c r="J1360" s="20">
        <v>6.33</v>
      </c>
      <c r="K1360" s="21"/>
      <c r="L1360" s="20">
        <v>31.7</v>
      </c>
      <c r="M1360" s="20">
        <v>-2.1</v>
      </c>
      <c r="N1360" s="20">
        <v>-1.9</v>
      </c>
      <c r="O1360" s="20">
        <v>1.1052631578947369</v>
      </c>
      <c r="P1360" s="21"/>
      <c r="Q1360" s="21"/>
      <c r="R1360" s="21"/>
      <c r="S1360" s="22"/>
    </row>
    <row r="1361" spans="1:19" ht="14" customHeight="1">
      <c r="A1361" s="15">
        <v>345</v>
      </c>
      <c r="B1361" s="16" t="s">
        <v>8</v>
      </c>
      <c r="C1361" s="16" t="s">
        <v>9</v>
      </c>
      <c r="D1361" s="16">
        <v>21</v>
      </c>
      <c r="E1361" s="16" t="s">
        <v>10</v>
      </c>
      <c r="F1361" s="16">
        <v>1</v>
      </c>
      <c r="G1361" s="16" t="s">
        <v>30</v>
      </c>
      <c r="H1361" s="16">
        <v>110</v>
      </c>
      <c r="I1361" s="16">
        <v>99.9</v>
      </c>
      <c r="J1361" s="16">
        <v>1</v>
      </c>
      <c r="K1361" s="17"/>
      <c r="L1361" s="16">
        <v>27.5</v>
      </c>
      <c r="M1361" s="16">
        <v>-0.8</v>
      </c>
      <c r="N1361" s="16">
        <v>-2.2000000000000002</v>
      </c>
      <c r="O1361" s="16">
        <v>0.36363636363636365</v>
      </c>
      <c r="P1361" s="17"/>
      <c r="Q1361" s="17"/>
      <c r="R1361" s="17"/>
      <c r="S1361" s="18"/>
    </row>
    <row r="1362" spans="1:19" ht="14" customHeight="1">
      <c r="A1362" s="19">
        <v>345</v>
      </c>
      <c r="B1362" s="20" t="s">
        <v>8</v>
      </c>
      <c r="C1362" s="20" t="s">
        <v>9</v>
      </c>
      <c r="D1362" s="20">
        <v>21</v>
      </c>
      <c r="E1362" s="20" t="s">
        <v>10</v>
      </c>
      <c r="F1362" s="20">
        <v>1</v>
      </c>
      <c r="G1362" s="20" t="s">
        <v>30</v>
      </c>
      <c r="H1362" s="20">
        <v>111</v>
      </c>
      <c r="I1362" s="20">
        <v>99.91</v>
      </c>
      <c r="J1362" s="20">
        <v>27.67</v>
      </c>
      <c r="K1362" s="21"/>
      <c r="L1362" s="20">
        <v>32.4</v>
      </c>
      <c r="M1362" s="20">
        <v>-0.9</v>
      </c>
      <c r="N1362" s="20">
        <v>-2.2999999999999998</v>
      </c>
      <c r="O1362" s="20">
        <v>0.39130434782608697</v>
      </c>
      <c r="P1362" s="21"/>
      <c r="Q1362" s="21"/>
      <c r="R1362" s="21"/>
      <c r="S1362" s="22"/>
    </row>
    <row r="1363" spans="1:19" ht="14" customHeight="1">
      <c r="A1363" s="15">
        <v>345</v>
      </c>
      <c r="B1363" s="16" t="s">
        <v>8</v>
      </c>
      <c r="C1363" s="16" t="s">
        <v>9</v>
      </c>
      <c r="D1363" s="16">
        <v>21</v>
      </c>
      <c r="E1363" s="16" t="s">
        <v>10</v>
      </c>
      <c r="F1363" s="16">
        <v>1</v>
      </c>
      <c r="G1363" s="16" t="s">
        <v>30</v>
      </c>
      <c r="H1363" s="16">
        <v>112</v>
      </c>
      <c r="I1363" s="16">
        <v>99.92</v>
      </c>
      <c r="J1363" s="16">
        <v>0.67</v>
      </c>
      <c r="K1363" s="17"/>
      <c r="L1363" s="16">
        <v>30.6</v>
      </c>
      <c r="M1363" s="16">
        <v>-1.6</v>
      </c>
      <c r="N1363" s="16">
        <v>-1.5</v>
      </c>
      <c r="O1363" s="16">
        <v>1.0666666666666667</v>
      </c>
      <c r="P1363" s="17"/>
      <c r="Q1363" s="17"/>
      <c r="R1363" s="17"/>
      <c r="S1363" s="18"/>
    </row>
    <row r="1364" spans="1:19" ht="14" customHeight="1">
      <c r="A1364" s="19">
        <v>345</v>
      </c>
      <c r="B1364" s="20" t="s">
        <v>8</v>
      </c>
      <c r="C1364" s="20" t="s">
        <v>9</v>
      </c>
      <c r="D1364" s="20">
        <v>21</v>
      </c>
      <c r="E1364" s="20" t="s">
        <v>10</v>
      </c>
      <c r="F1364" s="20">
        <v>1</v>
      </c>
      <c r="G1364" s="20" t="s">
        <v>30</v>
      </c>
      <c r="H1364" s="20">
        <v>113</v>
      </c>
      <c r="I1364" s="20">
        <v>99.93</v>
      </c>
      <c r="J1364" s="20">
        <v>1.67</v>
      </c>
      <c r="K1364" s="21"/>
      <c r="L1364" s="20">
        <v>24.8</v>
      </c>
      <c r="M1364" s="20">
        <v>0</v>
      </c>
      <c r="N1364" s="20">
        <v>-3.4</v>
      </c>
      <c r="O1364" s="20">
        <v>0</v>
      </c>
      <c r="P1364" s="21"/>
      <c r="Q1364" s="21"/>
      <c r="R1364" s="21"/>
      <c r="S1364" s="22"/>
    </row>
    <row r="1365" spans="1:19" ht="14" customHeight="1">
      <c r="A1365" s="15">
        <v>345</v>
      </c>
      <c r="B1365" s="16" t="s">
        <v>8</v>
      </c>
      <c r="C1365" s="16" t="s">
        <v>9</v>
      </c>
      <c r="D1365" s="16">
        <v>21</v>
      </c>
      <c r="E1365" s="16" t="s">
        <v>10</v>
      </c>
      <c r="F1365" s="16">
        <v>1</v>
      </c>
      <c r="G1365" s="16" t="s">
        <v>30</v>
      </c>
      <c r="H1365" s="16">
        <v>114</v>
      </c>
      <c r="I1365" s="16">
        <v>99.94</v>
      </c>
      <c r="J1365" s="16">
        <v>6</v>
      </c>
      <c r="K1365" s="17">
        <v>6</v>
      </c>
      <c r="L1365" s="16">
        <v>39.700000000000003</v>
      </c>
      <c r="M1365" s="16">
        <v>-1.5</v>
      </c>
      <c r="N1365" s="16">
        <v>-3.9</v>
      </c>
      <c r="O1365" s="16">
        <v>0.38461538461538464</v>
      </c>
      <c r="P1365" s="17">
        <v>39.700000000000003</v>
      </c>
      <c r="Q1365" s="17">
        <v>-1.5</v>
      </c>
      <c r="R1365" s="17">
        <v>-3.9</v>
      </c>
      <c r="S1365" s="18">
        <v>0.38461538461538464</v>
      </c>
    </row>
    <row r="1366" spans="1:19" ht="14" customHeight="1">
      <c r="A1366" s="19">
        <v>345</v>
      </c>
      <c r="B1366" s="20" t="s">
        <v>8</v>
      </c>
      <c r="C1366" s="20" t="s">
        <v>9</v>
      </c>
      <c r="D1366" s="20">
        <v>21</v>
      </c>
      <c r="E1366" s="20" t="s">
        <v>10</v>
      </c>
      <c r="F1366" s="20">
        <v>1</v>
      </c>
      <c r="G1366" s="20" t="s">
        <v>30</v>
      </c>
      <c r="H1366" s="20">
        <v>115</v>
      </c>
      <c r="I1366" s="20">
        <v>99.95</v>
      </c>
      <c r="J1366" s="20">
        <v>26</v>
      </c>
      <c r="K1366" s="21">
        <v>26</v>
      </c>
      <c r="L1366" s="20">
        <v>39.5</v>
      </c>
      <c r="M1366" s="20">
        <v>-1.7</v>
      </c>
      <c r="N1366" s="20">
        <v>-2.4</v>
      </c>
      <c r="O1366" s="20">
        <v>0.70833333333333337</v>
      </c>
      <c r="P1366" s="21">
        <v>39.5</v>
      </c>
      <c r="Q1366" s="21">
        <v>-1.7</v>
      </c>
      <c r="R1366" s="21">
        <v>-2.4</v>
      </c>
      <c r="S1366" s="22">
        <v>0.70833333333333337</v>
      </c>
    </row>
    <row r="1367" spans="1:19" ht="14" customHeight="1">
      <c r="A1367" s="15">
        <v>345</v>
      </c>
      <c r="B1367" s="16" t="s">
        <v>8</v>
      </c>
      <c r="C1367" s="16" t="s">
        <v>9</v>
      </c>
      <c r="D1367" s="16">
        <v>21</v>
      </c>
      <c r="E1367" s="16" t="s">
        <v>10</v>
      </c>
      <c r="F1367" s="16">
        <v>1</v>
      </c>
      <c r="G1367" s="16" t="s">
        <v>30</v>
      </c>
      <c r="H1367" s="16">
        <v>116</v>
      </c>
      <c r="I1367" s="16">
        <v>99.96</v>
      </c>
      <c r="J1367" s="16">
        <v>24.33</v>
      </c>
      <c r="K1367" s="17">
        <v>24.33</v>
      </c>
      <c r="L1367" s="16">
        <v>42.3</v>
      </c>
      <c r="M1367" s="16">
        <v>-1.3</v>
      </c>
      <c r="N1367" s="16">
        <v>-2.9</v>
      </c>
      <c r="O1367" s="16">
        <v>0.44827586206896552</v>
      </c>
      <c r="P1367" s="17">
        <v>42.3</v>
      </c>
      <c r="Q1367" s="17">
        <v>-1.3</v>
      </c>
      <c r="R1367" s="17">
        <v>-2.9</v>
      </c>
      <c r="S1367" s="18">
        <v>0.44827586206896552</v>
      </c>
    </row>
    <row r="1368" spans="1:19" ht="14" customHeight="1">
      <c r="A1368" s="19">
        <v>345</v>
      </c>
      <c r="B1368" s="20" t="s">
        <v>8</v>
      </c>
      <c r="C1368" s="20" t="s">
        <v>9</v>
      </c>
      <c r="D1368" s="20">
        <v>21</v>
      </c>
      <c r="E1368" s="20" t="s">
        <v>10</v>
      </c>
      <c r="F1368" s="20">
        <v>1</v>
      </c>
      <c r="G1368" s="20" t="s">
        <v>30</v>
      </c>
      <c r="H1368" s="20">
        <v>117</v>
      </c>
      <c r="I1368" s="20">
        <v>99.97</v>
      </c>
      <c r="J1368" s="20">
        <v>27</v>
      </c>
      <c r="K1368" s="21">
        <v>27</v>
      </c>
      <c r="L1368" s="20">
        <v>53.9</v>
      </c>
      <c r="M1368" s="20">
        <v>-1.7</v>
      </c>
      <c r="N1368" s="20">
        <v>-3.5</v>
      </c>
      <c r="O1368" s="20">
        <v>0.48571428571428571</v>
      </c>
      <c r="P1368" s="21">
        <v>53.9</v>
      </c>
      <c r="Q1368" s="21">
        <v>-1.7</v>
      </c>
      <c r="R1368" s="21">
        <v>-3.5</v>
      </c>
      <c r="S1368" s="22">
        <v>0.48571428571428571</v>
      </c>
    </row>
    <row r="1369" spans="1:19" ht="14" customHeight="1">
      <c r="A1369" s="15">
        <v>345</v>
      </c>
      <c r="B1369" s="16" t="s">
        <v>8</v>
      </c>
      <c r="C1369" s="16" t="s">
        <v>9</v>
      </c>
      <c r="D1369" s="16">
        <v>21</v>
      </c>
      <c r="E1369" s="16" t="s">
        <v>10</v>
      </c>
      <c r="F1369" s="16">
        <v>1</v>
      </c>
      <c r="G1369" s="16" t="s">
        <v>30</v>
      </c>
      <c r="H1369" s="16">
        <v>118</v>
      </c>
      <c r="I1369" s="16">
        <v>99.98</v>
      </c>
      <c r="J1369" s="16">
        <v>23.33</v>
      </c>
      <c r="K1369" s="17">
        <v>23.33</v>
      </c>
      <c r="L1369" s="16">
        <v>52.7</v>
      </c>
      <c r="M1369" s="16">
        <v>-1.6</v>
      </c>
      <c r="N1369" s="16">
        <v>-6.1</v>
      </c>
      <c r="O1369" s="16">
        <v>0.26229508196721313</v>
      </c>
      <c r="P1369" s="17">
        <v>52.7</v>
      </c>
      <c r="Q1369" s="17">
        <v>-1.6</v>
      </c>
      <c r="R1369" s="17">
        <v>-6.1</v>
      </c>
      <c r="S1369" s="18">
        <v>0.26229508196721313</v>
      </c>
    </row>
    <row r="1370" spans="1:19" ht="14" customHeight="1">
      <c r="A1370" s="19">
        <v>345</v>
      </c>
      <c r="B1370" s="20" t="s">
        <v>8</v>
      </c>
      <c r="C1370" s="20" t="s">
        <v>9</v>
      </c>
      <c r="D1370" s="20">
        <v>21</v>
      </c>
      <c r="E1370" s="20" t="s">
        <v>10</v>
      </c>
      <c r="F1370" s="20">
        <v>1</v>
      </c>
      <c r="G1370" s="20" t="s">
        <v>30</v>
      </c>
      <c r="H1370" s="20">
        <v>119</v>
      </c>
      <c r="I1370" s="20">
        <v>99.99</v>
      </c>
      <c r="J1370" s="20">
        <v>30</v>
      </c>
      <c r="K1370" s="21">
        <v>30</v>
      </c>
      <c r="L1370" s="20">
        <v>52.9</v>
      </c>
      <c r="M1370" s="20">
        <v>-1.6</v>
      </c>
      <c r="N1370" s="20">
        <v>-3.9</v>
      </c>
      <c r="O1370" s="20">
        <v>0.4102564102564103</v>
      </c>
      <c r="P1370" s="21">
        <v>52.9</v>
      </c>
      <c r="Q1370" s="21">
        <v>-1.6</v>
      </c>
      <c r="R1370" s="21">
        <v>-3.9</v>
      </c>
      <c r="S1370" s="22">
        <v>0.4102564102564103</v>
      </c>
    </row>
    <row r="1371" spans="1:19" ht="14" customHeight="1">
      <c r="A1371" s="15">
        <v>345</v>
      </c>
      <c r="B1371" s="16" t="s">
        <v>8</v>
      </c>
      <c r="C1371" s="16" t="s">
        <v>9</v>
      </c>
      <c r="D1371" s="16">
        <v>21</v>
      </c>
      <c r="E1371" s="16" t="s">
        <v>10</v>
      </c>
      <c r="F1371" s="16">
        <v>1</v>
      </c>
      <c r="G1371" s="16" t="s">
        <v>30</v>
      </c>
      <c r="H1371" s="16">
        <v>120</v>
      </c>
      <c r="I1371" s="16">
        <v>100</v>
      </c>
      <c r="J1371" s="16">
        <v>47</v>
      </c>
      <c r="K1371" s="17">
        <v>47</v>
      </c>
      <c r="L1371" s="16">
        <v>50.8</v>
      </c>
      <c r="M1371" s="16">
        <v>-1.7</v>
      </c>
      <c r="N1371" s="16">
        <v>-5.6</v>
      </c>
      <c r="O1371" s="16">
        <v>0.3035714285714286</v>
      </c>
      <c r="P1371" s="17">
        <v>50.8</v>
      </c>
      <c r="Q1371" s="17">
        <v>-1.7</v>
      </c>
      <c r="R1371" s="17">
        <v>-5.6</v>
      </c>
      <c r="S1371" s="18">
        <v>0.3035714285714286</v>
      </c>
    </row>
    <row r="1372" spans="1:19" ht="14" customHeight="1">
      <c r="A1372" s="19">
        <v>345</v>
      </c>
      <c r="B1372" s="20" t="s">
        <v>8</v>
      </c>
      <c r="C1372" s="20" t="s">
        <v>9</v>
      </c>
      <c r="D1372" s="20">
        <v>21</v>
      </c>
      <c r="E1372" s="20" t="s">
        <v>10</v>
      </c>
      <c r="F1372" s="20">
        <v>1</v>
      </c>
      <c r="G1372" s="20" t="s">
        <v>30</v>
      </c>
      <c r="H1372" s="20">
        <v>121</v>
      </c>
      <c r="I1372" s="20">
        <v>100.01</v>
      </c>
      <c r="J1372" s="20">
        <v>46.33</v>
      </c>
      <c r="K1372" s="21">
        <v>46.33</v>
      </c>
      <c r="L1372" s="20">
        <v>48.8</v>
      </c>
      <c r="M1372" s="20">
        <v>-2.2999999999999998</v>
      </c>
      <c r="N1372" s="20">
        <v>-4.5999999999999996</v>
      </c>
      <c r="O1372" s="20">
        <v>0.5</v>
      </c>
      <c r="P1372" s="21">
        <v>48.8</v>
      </c>
      <c r="Q1372" s="21">
        <v>-2.2999999999999998</v>
      </c>
      <c r="R1372" s="21">
        <v>-4.5999999999999996</v>
      </c>
      <c r="S1372" s="22">
        <v>0.5</v>
      </c>
    </row>
    <row r="1373" spans="1:19" ht="14" customHeight="1">
      <c r="A1373" s="15">
        <v>345</v>
      </c>
      <c r="B1373" s="16" t="s">
        <v>8</v>
      </c>
      <c r="C1373" s="16" t="s">
        <v>9</v>
      </c>
      <c r="D1373" s="16">
        <v>21</v>
      </c>
      <c r="E1373" s="16" t="s">
        <v>10</v>
      </c>
      <c r="F1373" s="16">
        <v>1</v>
      </c>
      <c r="G1373" s="16" t="s">
        <v>30</v>
      </c>
      <c r="H1373" s="16">
        <v>122</v>
      </c>
      <c r="I1373" s="16">
        <v>100.02</v>
      </c>
      <c r="J1373" s="16">
        <v>46</v>
      </c>
      <c r="K1373" s="17">
        <v>46</v>
      </c>
      <c r="L1373" s="16">
        <v>40.799999999999997</v>
      </c>
      <c r="M1373" s="16">
        <v>-2.5</v>
      </c>
      <c r="N1373" s="16">
        <v>-3.3</v>
      </c>
      <c r="O1373" s="16">
        <v>0.75757575757575757</v>
      </c>
      <c r="P1373" s="17">
        <v>40.799999999999997</v>
      </c>
      <c r="Q1373" s="17">
        <v>-2.5</v>
      </c>
      <c r="R1373" s="17">
        <v>-3.3</v>
      </c>
      <c r="S1373" s="18">
        <v>0.75757575757575757</v>
      </c>
    </row>
    <row r="1374" spans="1:19" ht="14" customHeight="1">
      <c r="A1374" s="19">
        <v>345</v>
      </c>
      <c r="B1374" s="20" t="s">
        <v>8</v>
      </c>
      <c r="C1374" s="20" t="s">
        <v>9</v>
      </c>
      <c r="D1374" s="20">
        <v>21</v>
      </c>
      <c r="E1374" s="20" t="s">
        <v>10</v>
      </c>
      <c r="F1374" s="20">
        <v>1</v>
      </c>
      <c r="G1374" s="20" t="s">
        <v>30</v>
      </c>
      <c r="H1374" s="20">
        <v>123</v>
      </c>
      <c r="I1374" s="20">
        <v>100.03</v>
      </c>
      <c r="J1374" s="20">
        <v>54</v>
      </c>
      <c r="K1374" s="21"/>
      <c r="L1374" s="20">
        <v>38.9</v>
      </c>
      <c r="M1374" s="20">
        <v>-2.9</v>
      </c>
      <c r="N1374" s="20">
        <v>-2.2999999999999998</v>
      </c>
      <c r="O1374" s="20">
        <v>1.2608695652173914</v>
      </c>
      <c r="P1374" s="21"/>
      <c r="Q1374" s="21"/>
      <c r="R1374" s="21"/>
      <c r="S1374" s="22"/>
    </row>
    <row r="1375" spans="1:19" ht="14" customHeight="1">
      <c r="A1375" s="15">
        <v>345</v>
      </c>
      <c r="B1375" s="16" t="s">
        <v>8</v>
      </c>
      <c r="C1375" s="16" t="s">
        <v>9</v>
      </c>
      <c r="D1375" s="16">
        <v>21</v>
      </c>
      <c r="E1375" s="16" t="s">
        <v>10</v>
      </c>
      <c r="F1375" s="16">
        <v>1</v>
      </c>
      <c r="G1375" s="16" t="s">
        <v>30</v>
      </c>
      <c r="H1375" s="16">
        <v>125</v>
      </c>
      <c r="I1375" s="16">
        <v>100.05</v>
      </c>
      <c r="J1375" s="16">
        <v>5</v>
      </c>
      <c r="K1375" s="17"/>
      <c r="L1375" s="16">
        <v>20.7</v>
      </c>
      <c r="M1375" s="16">
        <v>0.8</v>
      </c>
      <c r="N1375" s="16">
        <v>-4.5999999999999996</v>
      </c>
      <c r="O1375" s="16">
        <v>-0.17391304347826089</v>
      </c>
      <c r="P1375" s="17"/>
      <c r="Q1375" s="17"/>
      <c r="R1375" s="17"/>
      <c r="S1375" s="18"/>
    </row>
    <row r="1376" spans="1:19" ht="14" customHeight="1">
      <c r="A1376" s="19">
        <v>345</v>
      </c>
      <c r="B1376" s="20" t="s">
        <v>8</v>
      </c>
      <c r="C1376" s="20" t="s">
        <v>9</v>
      </c>
      <c r="D1376" s="20">
        <v>21</v>
      </c>
      <c r="E1376" s="20" t="s">
        <v>10</v>
      </c>
      <c r="F1376" s="20">
        <v>1</v>
      </c>
      <c r="G1376" s="20" t="s">
        <v>30</v>
      </c>
      <c r="H1376" s="20">
        <v>126</v>
      </c>
      <c r="I1376" s="20">
        <v>100.06</v>
      </c>
      <c r="J1376" s="20">
        <v>23.67</v>
      </c>
      <c r="K1376" s="21">
        <v>23.67</v>
      </c>
      <c r="L1376" s="20">
        <v>49.2</v>
      </c>
      <c r="M1376" s="20">
        <v>-2.6</v>
      </c>
      <c r="N1376" s="20">
        <v>-2.6</v>
      </c>
      <c r="O1376" s="20">
        <v>1</v>
      </c>
      <c r="P1376" s="21">
        <v>49.2</v>
      </c>
      <c r="Q1376" s="21">
        <v>-2.6</v>
      </c>
      <c r="R1376" s="21">
        <v>-2.6</v>
      </c>
      <c r="S1376" s="22">
        <v>1</v>
      </c>
    </row>
    <row r="1377" spans="1:19" ht="14" customHeight="1">
      <c r="A1377" s="15">
        <v>345</v>
      </c>
      <c r="B1377" s="16" t="s">
        <v>8</v>
      </c>
      <c r="C1377" s="16" t="s">
        <v>9</v>
      </c>
      <c r="D1377" s="16">
        <v>21</v>
      </c>
      <c r="E1377" s="16" t="s">
        <v>10</v>
      </c>
      <c r="F1377" s="16">
        <v>1</v>
      </c>
      <c r="G1377" s="16" t="s">
        <v>30</v>
      </c>
      <c r="H1377" s="16">
        <v>127</v>
      </c>
      <c r="I1377" s="16">
        <v>100.07</v>
      </c>
      <c r="J1377" s="16">
        <v>9</v>
      </c>
      <c r="K1377" s="17">
        <v>9</v>
      </c>
      <c r="L1377" s="16">
        <v>46.1</v>
      </c>
      <c r="M1377" s="16">
        <v>-2</v>
      </c>
      <c r="N1377" s="16">
        <v>-3.8</v>
      </c>
      <c r="O1377" s="16">
        <v>0.52631578947368418</v>
      </c>
      <c r="P1377" s="17">
        <v>46.1</v>
      </c>
      <c r="Q1377" s="17">
        <v>-2</v>
      </c>
      <c r="R1377" s="17">
        <v>-3.8</v>
      </c>
      <c r="S1377" s="18">
        <v>0.52631578947368418</v>
      </c>
    </row>
    <row r="1378" spans="1:19" ht="14" customHeight="1">
      <c r="A1378" s="19">
        <v>345</v>
      </c>
      <c r="B1378" s="20" t="s">
        <v>8</v>
      </c>
      <c r="C1378" s="20" t="s">
        <v>9</v>
      </c>
      <c r="D1378" s="20">
        <v>21</v>
      </c>
      <c r="E1378" s="20" t="s">
        <v>10</v>
      </c>
      <c r="F1378" s="20">
        <v>1</v>
      </c>
      <c r="G1378" s="20" t="s">
        <v>30</v>
      </c>
      <c r="H1378" s="20">
        <v>128</v>
      </c>
      <c r="I1378" s="20">
        <v>100.08</v>
      </c>
      <c r="J1378" s="20">
        <v>22.67</v>
      </c>
      <c r="K1378" s="21">
        <v>22.67</v>
      </c>
      <c r="L1378" s="20">
        <v>57.4</v>
      </c>
      <c r="M1378" s="20">
        <v>-1.9</v>
      </c>
      <c r="N1378" s="20">
        <v>-5.6</v>
      </c>
      <c r="O1378" s="20">
        <v>0.3392857142857143</v>
      </c>
      <c r="P1378" s="21">
        <v>57.4</v>
      </c>
      <c r="Q1378" s="21">
        <v>-1.9</v>
      </c>
      <c r="R1378" s="21">
        <v>-5.6</v>
      </c>
      <c r="S1378" s="22">
        <v>0.3392857142857143</v>
      </c>
    </row>
    <row r="1379" spans="1:19" ht="14" customHeight="1">
      <c r="A1379" s="15">
        <v>345</v>
      </c>
      <c r="B1379" s="16" t="s">
        <v>8</v>
      </c>
      <c r="C1379" s="16" t="s">
        <v>9</v>
      </c>
      <c r="D1379" s="16">
        <v>21</v>
      </c>
      <c r="E1379" s="16" t="s">
        <v>10</v>
      </c>
      <c r="F1379" s="16">
        <v>1</v>
      </c>
      <c r="G1379" s="16" t="s">
        <v>30</v>
      </c>
      <c r="H1379" s="16">
        <v>129</v>
      </c>
      <c r="I1379" s="16">
        <v>100.09</v>
      </c>
      <c r="J1379" s="16">
        <v>28</v>
      </c>
      <c r="K1379" s="17">
        <v>28</v>
      </c>
      <c r="L1379" s="16">
        <v>58.9</v>
      </c>
      <c r="M1379" s="16">
        <v>-1.6</v>
      </c>
      <c r="N1379" s="16">
        <v>-4.8</v>
      </c>
      <c r="O1379" s="16">
        <v>0.33333333333333337</v>
      </c>
      <c r="P1379" s="17">
        <v>58.9</v>
      </c>
      <c r="Q1379" s="17">
        <v>-1.6</v>
      </c>
      <c r="R1379" s="17">
        <v>-4.8</v>
      </c>
      <c r="S1379" s="18">
        <v>0.33333333333333337</v>
      </c>
    </row>
    <row r="1380" spans="1:19" ht="14" customHeight="1">
      <c r="A1380" s="19">
        <v>345</v>
      </c>
      <c r="B1380" s="20" t="s">
        <v>8</v>
      </c>
      <c r="C1380" s="20" t="s">
        <v>9</v>
      </c>
      <c r="D1380" s="20">
        <v>21</v>
      </c>
      <c r="E1380" s="20" t="s">
        <v>10</v>
      </c>
      <c r="F1380" s="20">
        <v>1</v>
      </c>
      <c r="G1380" s="20" t="s">
        <v>30</v>
      </c>
      <c r="H1380" s="20">
        <v>130</v>
      </c>
      <c r="I1380" s="20">
        <v>100.1</v>
      </c>
      <c r="J1380" s="20">
        <v>26.33</v>
      </c>
      <c r="K1380" s="21">
        <v>26.33</v>
      </c>
      <c r="L1380" s="20">
        <v>48</v>
      </c>
      <c r="M1380" s="20">
        <v>-0.7</v>
      </c>
      <c r="N1380" s="20">
        <v>-4.9000000000000004</v>
      </c>
      <c r="O1380" s="20">
        <v>0.14285714285714285</v>
      </c>
      <c r="P1380" s="21">
        <v>48</v>
      </c>
      <c r="Q1380" s="21">
        <v>-0.7</v>
      </c>
      <c r="R1380" s="21">
        <v>-4.9000000000000004</v>
      </c>
      <c r="S1380" s="22">
        <v>0.14285714285714285</v>
      </c>
    </row>
    <row r="1381" spans="1:19" ht="14" customHeight="1">
      <c r="A1381" s="15">
        <v>345</v>
      </c>
      <c r="B1381" s="16" t="s">
        <v>8</v>
      </c>
      <c r="C1381" s="16" t="s">
        <v>9</v>
      </c>
      <c r="D1381" s="16">
        <v>21</v>
      </c>
      <c r="E1381" s="16" t="s">
        <v>10</v>
      </c>
      <c r="F1381" s="16">
        <v>1</v>
      </c>
      <c r="G1381" s="16" t="s">
        <v>30</v>
      </c>
      <c r="H1381" s="16">
        <v>131</v>
      </c>
      <c r="I1381" s="16">
        <v>100.11</v>
      </c>
      <c r="J1381" s="16">
        <v>32.33</v>
      </c>
      <c r="K1381" s="17">
        <v>32.33</v>
      </c>
      <c r="L1381" s="16">
        <v>55</v>
      </c>
      <c r="M1381" s="16">
        <v>-0.3</v>
      </c>
      <c r="N1381" s="16">
        <v>-5.0999999999999996</v>
      </c>
      <c r="O1381" s="16">
        <v>5.8823529411764705E-2</v>
      </c>
      <c r="P1381" s="17">
        <v>55</v>
      </c>
      <c r="Q1381" s="17">
        <v>-0.3</v>
      </c>
      <c r="R1381" s="17">
        <v>-5.0999999999999996</v>
      </c>
      <c r="S1381" s="18">
        <v>5.8823529411764705E-2</v>
      </c>
    </row>
    <row r="1382" spans="1:19" ht="14" customHeight="1">
      <c r="A1382" s="19">
        <v>345</v>
      </c>
      <c r="B1382" s="20" t="s">
        <v>8</v>
      </c>
      <c r="C1382" s="20" t="s">
        <v>9</v>
      </c>
      <c r="D1382" s="20">
        <v>21</v>
      </c>
      <c r="E1382" s="20" t="s">
        <v>10</v>
      </c>
      <c r="F1382" s="20">
        <v>2</v>
      </c>
      <c r="G1382" s="20" t="s">
        <v>30</v>
      </c>
      <c r="H1382" s="20">
        <v>1</v>
      </c>
      <c r="I1382" s="20">
        <v>100.125</v>
      </c>
      <c r="J1382" s="20">
        <v>3</v>
      </c>
      <c r="K1382" s="21"/>
      <c r="L1382" s="20">
        <v>25.1</v>
      </c>
      <c r="M1382" s="20">
        <v>1.9</v>
      </c>
      <c r="N1382" s="20">
        <v>-9.1</v>
      </c>
      <c r="O1382" s="20">
        <v>-0.2087912087912088</v>
      </c>
      <c r="P1382" s="21"/>
      <c r="Q1382" s="21"/>
      <c r="R1382" s="21"/>
      <c r="S1382" s="22"/>
    </row>
    <row r="1383" spans="1:19" ht="14" customHeight="1">
      <c r="A1383" s="15">
        <v>345</v>
      </c>
      <c r="B1383" s="16" t="s">
        <v>8</v>
      </c>
      <c r="C1383" s="16" t="s">
        <v>9</v>
      </c>
      <c r="D1383" s="16">
        <v>21</v>
      </c>
      <c r="E1383" s="16" t="s">
        <v>10</v>
      </c>
      <c r="F1383" s="16">
        <v>2</v>
      </c>
      <c r="G1383" s="16" t="s">
        <v>30</v>
      </c>
      <c r="H1383" s="16">
        <v>2</v>
      </c>
      <c r="I1383" s="16">
        <v>100.13500000000001</v>
      </c>
      <c r="J1383" s="16">
        <v>34.33</v>
      </c>
      <c r="K1383" s="17">
        <v>34.33</v>
      </c>
      <c r="L1383" s="16">
        <v>35.6</v>
      </c>
      <c r="M1383" s="16">
        <v>-0.1</v>
      </c>
      <c r="N1383" s="16">
        <v>-5.9</v>
      </c>
      <c r="O1383" s="16">
        <v>1.6949152542372881E-2</v>
      </c>
      <c r="P1383" s="17">
        <v>35.6</v>
      </c>
      <c r="Q1383" s="17">
        <v>-0.1</v>
      </c>
      <c r="R1383" s="17">
        <v>-5.9</v>
      </c>
      <c r="S1383" s="18">
        <v>1.6949152542372881E-2</v>
      </c>
    </row>
    <row r="1384" spans="1:19" ht="14" customHeight="1">
      <c r="A1384" s="19">
        <v>345</v>
      </c>
      <c r="B1384" s="20" t="s">
        <v>8</v>
      </c>
      <c r="C1384" s="20" t="s">
        <v>9</v>
      </c>
      <c r="D1384" s="20">
        <v>21</v>
      </c>
      <c r="E1384" s="20" t="s">
        <v>10</v>
      </c>
      <c r="F1384" s="20">
        <v>2</v>
      </c>
      <c r="G1384" s="20" t="s">
        <v>30</v>
      </c>
      <c r="H1384" s="20">
        <v>3</v>
      </c>
      <c r="I1384" s="20">
        <v>100.145</v>
      </c>
      <c r="J1384" s="20">
        <v>32.67</v>
      </c>
      <c r="K1384" s="21">
        <v>32.67</v>
      </c>
      <c r="L1384" s="20">
        <v>34.4</v>
      </c>
      <c r="M1384" s="20">
        <v>0.2</v>
      </c>
      <c r="N1384" s="20">
        <v>-6.9</v>
      </c>
      <c r="O1384" s="20">
        <v>-2.8985507246376812E-2</v>
      </c>
      <c r="P1384" s="21">
        <v>34.4</v>
      </c>
      <c r="Q1384" s="21">
        <v>0.2</v>
      </c>
      <c r="R1384" s="21">
        <v>-6.9</v>
      </c>
      <c r="S1384" s="22">
        <v>-2.8985507246376812E-2</v>
      </c>
    </row>
    <row r="1385" spans="1:19" ht="14" customHeight="1">
      <c r="A1385" s="15">
        <v>345</v>
      </c>
      <c r="B1385" s="16" t="s">
        <v>8</v>
      </c>
      <c r="C1385" s="16" t="s">
        <v>9</v>
      </c>
      <c r="D1385" s="16">
        <v>21</v>
      </c>
      <c r="E1385" s="16" t="s">
        <v>10</v>
      </c>
      <c r="F1385" s="16">
        <v>2</v>
      </c>
      <c r="G1385" s="16" t="s">
        <v>30</v>
      </c>
      <c r="H1385" s="16">
        <v>4</v>
      </c>
      <c r="I1385" s="16">
        <v>100.155</v>
      </c>
      <c r="J1385" s="16">
        <v>37</v>
      </c>
      <c r="K1385" s="17">
        <v>37</v>
      </c>
      <c r="L1385" s="16">
        <v>49.1</v>
      </c>
      <c r="M1385" s="16">
        <v>-1.2</v>
      </c>
      <c r="N1385" s="16">
        <v>-8.4</v>
      </c>
      <c r="O1385" s="16">
        <v>0.14285714285714285</v>
      </c>
      <c r="P1385" s="17">
        <v>49.1</v>
      </c>
      <c r="Q1385" s="17">
        <v>-1.2</v>
      </c>
      <c r="R1385" s="17">
        <v>-8.4</v>
      </c>
      <c r="S1385" s="18">
        <v>0.14285714285714285</v>
      </c>
    </row>
    <row r="1386" spans="1:19" ht="14" customHeight="1">
      <c r="A1386" s="19">
        <v>345</v>
      </c>
      <c r="B1386" s="20" t="s">
        <v>8</v>
      </c>
      <c r="C1386" s="20" t="s">
        <v>9</v>
      </c>
      <c r="D1386" s="20">
        <v>21</v>
      </c>
      <c r="E1386" s="20" t="s">
        <v>10</v>
      </c>
      <c r="F1386" s="20">
        <v>2</v>
      </c>
      <c r="G1386" s="20" t="s">
        <v>30</v>
      </c>
      <c r="H1386" s="20">
        <v>5</v>
      </c>
      <c r="I1386" s="20">
        <v>100.16500000000001</v>
      </c>
      <c r="J1386" s="20">
        <v>52</v>
      </c>
      <c r="K1386" s="21">
        <v>52</v>
      </c>
      <c r="L1386" s="20">
        <v>57</v>
      </c>
      <c r="M1386" s="20">
        <v>-1</v>
      </c>
      <c r="N1386" s="20">
        <v>-7.8</v>
      </c>
      <c r="O1386" s="20">
        <v>0.12820512820512822</v>
      </c>
      <c r="P1386" s="21">
        <v>57</v>
      </c>
      <c r="Q1386" s="21">
        <v>-1</v>
      </c>
      <c r="R1386" s="21">
        <v>-7.8</v>
      </c>
      <c r="S1386" s="22">
        <v>0.12820512820512822</v>
      </c>
    </row>
    <row r="1387" spans="1:19" ht="14" customHeight="1">
      <c r="A1387" s="15">
        <v>345</v>
      </c>
      <c r="B1387" s="16" t="s">
        <v>8</v>
      </c>
      <c r="C1387" s="16" t="s">
        <v>9</v>
      </c>
      <c r="D1387" s="16">
        <v>21</v>
      </c>
      <c r="E1387" s="16" t="s">
        <v>10</v>
      </c>
      <c r="F1387" s="16">
        <v>2</v>
      </c>
      <c r="G1387" s="16" t="s">
        <v>30</v>
      </c>
      <c r="H1387" s="16">
        <v>6</v>
      </c>
      <c r="I1387" s="16">
        <v>100.175</v>
      </c>
      <c r="J1387" s="16">
        <v>44.67</v>
      </c>
      <c r="K1387" s="17">
        <v>44.67</v>
      </c>
      <c r="L1387" s="16">
        <v>53.4</v>
      </c>
      <c r="M1387" s="16">
        <v>-2.2000000000000002</v>
      </c>
      <c r="N1387" s="16">
        <v>-6</v>
      </c>
      <c r="O1387" s="16">
        <v>0.3666666666666667</v>
      </c>
      <c r="P1387" s="17">
        <v>53.4</v>
      </c>
      <c r="Q1387" s="17">
        <v>-2.2000000000000002</v>
      </c>
      <c r="R1387" s="17">
        <v>-6</v>
      </c>
      <c r="S1387" s="18">
        <v>0.3666666666666667</v>
      </c>
    </row>
    <row r="1388" spans="1:19" ht="14" customHeight="1">
      <c r="A1388" s="19">
        <v>345</v>
      </c>
      <c r="B1388" s="20" t="s">
        <v>8</v>
      </c>
      <c r="C1388" s="20" t="s">
        <v>9</v>
      </c>
      <c r="D1388" s="20">
        <v>21</v>
      </c>
      <c r="E1388" s="20" t="s">
        <v>10</v>
      </c>
      <c r="F1388" s="20">
        <v>2</v>
      </c>
      <c r="G1388" s="20" t="s">
        <v>30</v>
      </c>
      <c r="H1388" s="20">
        <v>7</v>
      </c>
      <c r="I1388" s="20">
        <v>100.185</v>
      </c>
      <c r="J1388" s="20">
        <v>41.33</v>
      </c>
      <c r="K1388" s="21">
        <v>41.33</v>
      </c>
      <c r="L1388" s="20">
        <v>53.6</v>
      </c>
      <c r="M1388" s="20">
        <v>-0.9</v>
      </c>
      <c r="N1388" s="20">
        <v>-8.3000000000000007</v>
      </c>
      <c r="O1388" s="20">
        <v>0.10843373493975902</v>
      </c>
      <c r="P1388" s="21">
        <v>53.6</v>
      </c>
      <c r="Q1388" s="21">
        <v>-0.9</v>
      </c>
      <c r="R1388" s="21">
        <v>-8.3000000000000007</v>
      </c>
      <c r="S1388" s="22">
        <v>0.10843373493975902</v>
      </c>
    </row>
    <row r="1389" spans="1:19" ht="14" customHeight="1">
      <c r="A1389" s="15">
        <v>345</v>
      </c>
      <c r="B1389" s="16" t="s">
        <v>8</v>
      </c>
      <c r="C1389" s="16" t="s">
        <v>9</v>
      </c>
      <c r="D1389" s="16">
        <v>21</v>
      </c>
      <c r="E1389" s="16" t="s">
        <v>10</v>
      </c>
      <c r="F1389" s="16">
        <v>2</v>
      </c>
      <c r="G1389" s="16" t="s">
        <v>30</v>
      </c>
      <c r="H1389" s="16">
        <v>8</v>
      </c>
      <c r="I1389" s="16">
        <v>100.19499999999999</v>
      </c>
      <c r="J1389" s="16">
        <v>38.33</v>
      </c>
      <c r="K1389" s="17">
        <v>38.33</v>
      </c>
      <c r="L1389" s="16">
        <v>55.7</v>
      </c>
      <c r="M1389" s="16">
        <v>-1</v>
      </c>
      <c r="N1389" s="16">
        <v>-7.5</v>
      </c>
      <c r="O1389" s="16">
        <v>0.13333333333333333</v>
      </c>
      <c r="P1389" s="17">
        <v>55.7</v>
      </c>
      <c r="Q1389" s="17">
        <v>-1</v>
      </c>
      <c r="R1389" s="17">
        <v>-7.5</v>
      </c>
      <c r="S1389" s="18">
        <v>0.13333333333333333</v>
      </c>
    </row>
    <row r="1390" spans="1:19" ht="14" customHeight="1">
      <c r="A1390" s="19">
        <v>345</v>
      </c>
      <c r="B1390" s="20" t="s">
        <v>8</v>
      </c>
      <c r="C1390" s="20" t="s">
        <v>9</v>
      </c>
      <c r="D1390" s="20">
        <v>21</v>
      </c>
      <c r="E1390" s="20" t="s">
        <v>10</v>
      </c>
      <c r="F1390" s="20">
        <v>2</v>
      </c>
      <c r="G1390" s="20" t="s">
        <v>30</v>
      </c>
      <c r="H1390" s="20">
        <v>9</v>
      </c>
      <c r="I1390" s="20">
        <v>100.205</v>
      </c>
      <c r="J1390" s="20">
        <v>36.33</v>
      </c>
      <c r="K1390" s="21">
        <v>36.33</v>
      </c>
      <c r="L1390" s="20">
        <v>49.3</v>
      </c>
      <c r="M1390" s="20">
        <v>-1.1000000000000001</v>
      </c>
      <c r="N1390" s="20">
        <v>-6.7</v>
      </c>
      <c r="O1390" s="20">
        <v>0.16417910447761194</v>
      </c>
      <c r="P1390" s="21">
        <v>49.3</v>
      </c>
      <c r="Q1390" s="21">
        <v>-1.1000000000000001</v>
      </c>
      <c r="R1390" s="21">
        <v>-6.7</v>
      </c>
      <c r="S1390" s="22">
        <v>0.16417910447761194</v>
      </c>
    </row>
    <row r="1391" spans="1:19" ht="14" customHeight="1">
      <c r="A1391" s="15">
        <v>345</v>
      </c>
      <c r="B1391" s="16" t="s">
        <v>8</v>
      </c>
      <c r="C1391" s="16" t="s">
        <v>9</v>
      </c>
      <c r="D1391" s="16">
        <v>21</v>
      </c>
      <c r="E1391" s="16" t="s">
        <v>10</v>
      </c>
      <c r="F1391" s="16">
        <v>2</v>
      </c>
      <c r="G1391" s="16" t="s">
        <v>30</v>
      </c>
      <c r="H1391" s="16">
        <v>10</v>
      </c>
      <c r="I1391" s="16">
        <v>100.215</v>
      </c>
      <c r="J1391" s="16">
        <v>46.33</v>
      </c>
      <c r="K1391" s="17">
        <v>46.33</v>
      </c>
      <c r="L1391" s="16">
        <v>44.5</v>
      </c>
      <c r="M1391" s="16">
        <v>-0.8</v>
      </c>
      <c r="N1391" s="16">
        <v>-8</v>
      </c>
      <c r="O1391" s="16">
        <v>0.1</v>
      </c>
      <c r="P1391" s="17">
        <v>44.5</v>
      </c>
      <c r="Q1391" s="17">
        <v>-0.8</v>
      </c>
      <c r="R1391" s="17">
        <v>-8</v>
      </c>
      <c r="S1391" s="18">
        <v>0.1</v>
      </c>
    </row>
    <row r="1392" spans="1:19" ht="14" customHeight="1">
      <c r="A1392" s="19">
        <v>345</v>
      </c>
      <c r="B1392" s="20" t="s">
        <v>8</v>
      </c>
      <c r="C1392" s="20" t="s">
        <v>9</v>
      </c>
      <c r="D1392" s="20">
        <v>21</v>
      </c>
      <c r="E1392" s="20" t="s">
        <v>10</v>
      </c>
      <c r="F1392" s="20">
        <v>2</v>
      </c>
      <c r="G1392" s="20" t="s">
        <v>30</v>
      </c>
      <c r="H1392" s="20">
        <v>11</v>
      </c>
      <c r="I1392" s="20">
        <v>100.22499999999999</v>
      </c>
      <c r="J1392" s="20">
        <v>51</v>
      </c>
      <c r="K1392" s="21"/>
      <c r="L1392" s="20">
        <v>43.4</v>
      </c>
      <c r="M1392" s="20">
        <v>-2.6</v>
      </c>
      <c r="N1392" s="20">
        <v>-4.9000000000000004</v>
      </c>
      <c r="O1392" s="20">
        <v>0.53061224489795922</v>
      </c>
      <c r="P1392" s="21"/>
      <c r="Q1392" s="21"/>
      <c r="R1392" s="21"/>
      <c r="S1392" s="22"/>
    </row>
    <row r="1393" spans="1:19" ht="14" customHeight="1">
      <c r="A1393" s="15">
        <v>345</v>
      </c>
      <c r="B1393" s="16" t="s">
        <v>8</v>
      </c>
      <c r="C1393" s="16" t="s">
        <v>9</v>
      </c>
      <c r="D1393" s="16">
        <v>21</v>
      </c>
      <c r="E1393" s="16" t="s">
        <v>10</v>
      </c>
      <c r="F1393" s="16">
        <v>2</v>
      </c>
      <c r="G1393" s="16" t="s">
        <v>30</v>
      </c>
      <c r="H1393" s="16">
        <v>12</v>
      </c>
      <c r="I1393" s="16">
        <v>100.235</v>
      </c>
      <c r="J1393" s="16">
        <v>8</v>
      </c>
      <c r="K1393" s="17"/>
      <c r="L1393" s="16">
        <v>17.5</v>
      </c>
      <c r="M1393" s="16">
        <v>2.2999999999999998</v>
      </c>
      <c r="N1393" s="16">
        <v>-9.3000000000000007</v>
      </c>
      <c r="O1393" s="16">
        <v>-0.24731182795698922</v>
      </c>
      <c r="P1393" s="17"/>
      <c r="Q1393" s="17"/>
      <c r="R1393" s="17"/>
      <c r="S1393" s="18"/>
    </row>
    <row r="1394" spans="1:19" ht="14" customHeight="1">
      <c r="A1394" s="19">
        <v>345</v>
      </c>
      <c r="B1394" s="20" t="s">
        <v>8</v>
      </c>
      <c r="C1394" s="20" t="s">
        <v>9</v>
      </c>
      <c r="D1394" s="20">
        <v>21</v>
      </c>
      <c r="E1394" s="20" t="s">
        <v>10</v>
      </c>
      <c r="F1394" s="20">
        <v>2</v>
      </c>
      <c r="G1394" s="20" t="s">
        <v>30</v>
      </c>
      <c r="H1394" s="20">
        <v>17</v>
      </c>
      <c r="I1394" s="20">
        <v>100.285</v>
      </c>
      <c r="J1394" s="20">
        <v>9</v>
      </c>
      <c r="K1394" s="21"/>
      <c r="L1394" s="20">
        <v>42.7</v>
      </c>
      <c r="M1394" s="20">
        <v>-0.6</v>
      </c>
      <c r="N1394" s="20">
        <v>-6.6</v>
      </c>
      <c r="O1394" s="20">
        <v>9.0909090909090912E-2</v>
      </c>
      <c r="P1394" s="21"/>
      <c r="Q1394" s="21"/>
      <c r="R1394" s="21"/>
      <c r="S1394" s="22"/>
    </row>
    <row r="1395" spans="1:19" ht="14" customHeight="1">
      <c r="A1395" s="15">
        <v>345</v>
      </c>
      <c r="B1395" s="16" t="s">
        <v>8</v>
      </c>
      <c r="C1395" s="16" t="s">
        <v>9</v>
      </c>
      <c r="D1395" s="16">
        <v>21</v>
      </c>
      <c r="E1395" s="16" t="s">
        <v>10</v>
      </c>
      <c r="F1395" s="16">
        <v>2</v>
      </c>
      <c r="G1395" s="16" t="s">
        <v>30</v>
      </c>
      <c r="H1395" s="16">
        <v>18</v>
      </c>
      <c r="I1395" s="16">
        <v>100.295</v>
      </c>
      <c r="J1395" s="16">
        <v>35.33</v>
      </c>
      <c r="K1395" s="17">
        <v>35.33</v>
      </c>
      <c r="L1395" s="16">
        <v>41.8</v>
      </c>
      <c r="M1395" s="16">
        <v>0</v>
      </c>
      <c r="N1395" s="16">
        <v>-8.1</v>
      </c>
      <c r="O1395" s="16">
        <v>0</v>
      </c>
      <c r="P1395" s="17">
        <v>41.8</v>
      </c>
      <c r="Q1395" s="17">
        <v>0</v>
      </c>
      <c r="R1395" s="17">
        <v>-8.1</v>
      </c>
      <c r="S1395" s="18">
        <v>0</v>
      </c>
    </row>
    <row r="1396" spans="1:19" ht="14" customHeight="1">
      <c r="A1396" s="19">
        <v>345</v>
      </c>
      <c r="B1396" s="20" t="s">
        <v>8</v>
      </c>
      <c r="C1396" s="20" t="s">
        <v>9</v>
      </c>
      <c r="D1396" s="20">
        <v>21</v>
      </c>
      <c r="E1396" s="20" t="s">
        <v>10</v>
      </c>
      <c r="F1396" s="20">
        <v>2</v>
      </c>
      <c r="G1396" s="20" t="s">
        <v>30</v>
      </c>
      <c r="H1396" s="20">
        <v>19</v>
      </c>
      <c r="I1396" s="20">
        <v>100.30500000000001</v>
      </c>
      <c r="J1396" s="20">
        <v>55.67</v>
      </c>
      <c r="K1396" s="21">
        <v>55.67</v>
      </c>
      <c r="L1396" s="20">
        <v>49</v>
      </c>
      <c r="M1396" s="20">
        <v>-0.7</v>
      </c>
      <c r="N1396" s="20">
        <v>-7</v>
      </c>
      <c r="O1396" s="20">
        <v>9.9999999999999992E-2</v>
      </c>
      <c r="P1396" s="21">
        <v>49</v>
      </c>
      <c r="Q1396" s="21">
        <v>-0.7</v>
      </c>
      <c r="R1396" s="21">
        <v>-7</v>
      </c>
      <c r="S1396" s="22">
        <v>9.9999999999999992E-2</v>
      </c>
    </row>
    <row r="1397" spans="1:19" ht="14" customHeight="1">
      <c r="A1397" s="15">
        <v>345</v>
      </c>
      <c r="B1397" s="16" t="s">
        <v>8</v>
      </c>
      <c r="C1397" s="16" t="s">
        <v>9</v>
      </c>
      <c r="D1397" s="16">
        <v>21</v>
      </c>
      <c r="E1397" s="16" t="s">
        <v>10</v>
      </c>
      <c r="F1397" s="16">
        <v>2</v>
      </c>
      <c r="G1397" s="16" t="s">
        <v>30</v>
      </c>
      <c r="H1397" s="16">
        <v>20</v>
      </c>
      <c r="I1397" s="16">
        <v>100.315</v>
      </c>
      <c r="J1397" s="16">
        <v>30.67</v>
      </c>
      <c r="K1397" s="17">
        <v>30.67</v>
      </c>
      <c r="L1397" s="16">
        <v>63</v>
      </c>
      <c r="M1397" s="16">
        <v>-1</v>
      </c>
      <c r="N1397" s="16">
        <v>-6.6</v>
      </c>
      <c r="O1397" s="16">
        <v>0.15151515151515152</v>
      </c>
      <c r="P1397" s="17">
        <v>63</v>
      </c>
      <c r="Q1397" s="17">
        <v>-1</v>
      </c>
      <c r="R1397" s="17">
        <v>-6.6</v>
      </c>
      <c r="S1397" s="18">
        <v>0.15151515151515152</v>
      </c>
    </row>
    <row r="1398" spans="1:19" ht="14" customHeight="1">
      <c r="A1398" s="19">
        <v>345</v>
      </c>
      <c r="B1398" s="20" t="s">
        <v>8</v>
      </c>
      <c r="C1398" s="20" t="s">
        <v>9</v>
      </c>
      <c r="D1398" s="20">
        <v>21</v>
      </c>
      <c r="E1398" s="20" t="s">
        <v>10</v>
      </c>
      <c r="F1398" s="20">
        <v>2</v>
      </c>
      <c r="G1398" s="20" t="s">
        <v>30</v>
      </c>
      <c r="H1398" s="20">
        <v>21</v>
      </c>
      <c r="I1398" s="20">
        <v>100.325</v>
      </c>
      <c r="J1398" s="20">
        <v>36.67</v>
      </c>
      <c r="K1398" s="21">
        <v>36.67</v>
      </c>
      <c r="L1398" s="20">
        <v>59.4</v>
      </c>
      <c r="M1398" s="20">
        <v>-0.9</v>
      </c>
      <c r="N1398" s="20">
        <v>-7.8</v>
      </c>
      <c r="O1398" s="20">
        <v>0.11538461538461539</v>
      </c>
      <c r="P1398" s="21">
        <v>59.4</v>
      </c>
      <c r="Q1398" s="21">
        <v>-0.9</v>
      </c>
      <c r="R1398" s="21">
        <v>-7.8</v>
      </c>
      <c r="S1398" s="22">
        <v>0.11538461538461539</v>
      </c>
    </row>
    <row r="1399" spans="1:19" ht="14" customHeight="1">
      <c r="A1399" s="15">
        <v>345</v>
      </c>
      <c r="B1399" s="16" t="s">
        <v>8</v>
      </c>
      <c r="C1399" s="16" t="s">
        <v>9</v>
      </c>
      <c r="D1399" s="16">
        <v>21</v>
      </c>
      <c r="E1399" s="16" t="s">
        <v>10</v>
      </c>
      <c r="F1399" s="16">
        <v>2</v>
      </c>
      <c r="G1399" s="16" t="s">
        <v>30</v>
      </c>
      <c r="H1399" s="16">
        <v>22</v>
      </c>
      <c r="I1399" s="16">
        <v>100.33499999999999</v>
      </c>
      <c r="J1399" s="16">
        <v>31.33</v>
      </c>
      <c r="K1399" s="17">
        <v>31.33</v>
      </c>
      <c r="L1399" s="16">
        <v>61.2</v>
      </c>
      <c r="M1399" s="16">
        <v>-0.7</v>
      </c>
      <c r="N1399" s="16">
        <v>-7.4</v>
      </c>
      <c r="O1399" s="16">
        <v>9.4594594594594586E-2</v>
      </c>
      <c r="P1399" s="17">
        <v>61.2</v>
      </c>
      <c r="Q1399" s="17">
        <v>-0.7</v>
      </c>
      <c r="R1399" s="17">
        <v>-7.4</v>
      </c>
      <c r="S1399" s="18">
        <v>9.4594594594594586E-2</v>
      </c>
    </row>
    <row r="1400" spans="1:19" ht="14" customHeight="1">
      <c r="A1400" s="19">
        <v>345</v>
      </c>
      <c r="B1400" s="20" t="s">
        <v>8</v>
      </c>
      <c r="C1400" s="20" t="s">
        <v>9</v>
      </c>
      <c r="D1400" s="20">
        <v>21</v>
      </c>
      <c r="E1400" s="20" t="s">
        <v>10</v>
      </c>
      <c r="F1400" s="20">
        <v>2</v>
      </c>
      <c r="G1400" s="20" t="s">
        <v>30</v>
      </c>
      <c r="H1400" s="20">
        <v>23</v>
      </c>
      <c r="I1400" s="20">
        <v>100.345</v>
      </c>
      <c r="J1400" s="20">
        <v>29</v>
      </c>
      <c r="K1400" s="21">
        <v>29</v>
      </c>
      <c r="L1400" s="20">
        <v>52.1</v>
      </c>
      <c r="M1400" s="20">
        <v>-0.9</v>
      </c>
      <c r="N1400" s="20">
        <v>-7.6</v>
      </c>
      <c r="O1400" s="20">
        <v>0.11842105263157895</v>
      </c>
      <c r="P1400" s="21">
        <v>52.1</v>
      </c>
      <c r="Q1400" s="21">
        <v>-0.9</v>
      </c>
      <c r="R1400" s="21">
        <v>-7.6</v>
      </c>
      <c r="S1400" s="22">
        <v>0.11842105263157895</v>
      </c>
    </row>
    <row r="1401" spans="1:19" ht="14" customHeight="1">
      <c r="A1401" s="15">
        <v>345</v>
      </c>
      <c r="B1401" s="16" t="s">
        <v>8</v>
      </c>
      <c r="C1401" s="16" t="s">
        <v>9</v>
      </c>
      <c r="D1401" s="16">
        <v>21</v>
      </c>
      <c r="E1401" s="16" t="s">
        <v>10</v>
      </c>
      <c r="F1401" s="16">
        <v>2</v>
      </c>
      <c r="G1401" s="16" t="s">
        <v>30</v>
      </c>
      <c r="H1401" s="16">
        <v>24</v>
      </c>
      <c r="I1401" s="16">
        <v>100.355</v>
      </c>
      <c r="J1401" s="16">
        <v>37</v>
      </c>
      <c r="K1401" s="17">
        <v>37</v>
      </c>
      <c r="L1401" s="16">
        <v>58</v>
      </c>
      <c r="M1401" s="16">
        <v>-1.1000000000000001</v>
      </c>
      <c r="N1401" s="16">
        <v>-7.7</v>
      </c>
      <c r="O1401" s="16">
        <v>0.14285714285714288</v>
      </c>
      <c r="P1401" s="17">
        <v>58</v>
      </c>
      <c r="Q1401" s="17">
        <v>-1.1000000000000001</v>
      </c>
      <c r="R1401" s="17">
        <v>-7.7</v>
      </c>
      <c r="S1401" s="18">
        <v>0.14285714285714288</v>
      </c>
    </row>
    <row r="1402" spans="1:19" ht="14" customHeight="1">
      <c r="A1402" s="19">
        <v>345</v>
      </c>
      <c r="B1402" s="20" t="s">
        <v>8</v>
      </c>
      <c r="C1402" s="20" t="s">
        <v>9</v>
      </c>
      <c r="D1402" s="20">
        <v>21</v>
      </c>
      <c r="E1402" s="20" t="s">
        <v>10</v>
      </c>
      <c r="F1402" s="20">
        <v>2</v>
      </c>
      <c r="G1402" s="20" t="s">
        <v>30</v>
      </c>
      <c r="H1402" s="20">
        <v>25</v>
      </c>
      <c r="I1402" s="20">
        <v>100.36499999999999</v>
      </c>
      <c r="J1402" s="20">
        <v>32</v>
      </c>
      <c r="K1402" s="21">
        <v>32</v>
      </c>
      <c r="L1402" s="20">
        <v>56.3</v>
      </c>
      <c r="M1402" s="20">
        <v>-0.8</v>
      </c>
      <c r="N1402" s="20">
        <v>-7.7</v>
      </c>
      <c r="O1402" s="20">
        <v>0.1038961038961039</v>
      </c>
      <c r="P1402" s="21">
        <v>56.3</v>
      </c>
      <c r="Q1402" s="21">
        <v>-0.8</v>
      </c>
      <c r="R1402" s="21">
        <v>-7.7</v>
      </c>
      <c r="S1402" s="22">
        <v>0.1038961038961039</v>
      </c>
    </row>
    <row r="1403" spans="1:19" ht="14" customHeight="1">
      <c r="A1403" s="15">
        <v>345</v>
      </c>
      <c r="B1403" s="16" t="s">
        <v>8</v>
      </c>
      <c r="C1403" s="16" t="s">
        <v>9</v>
      </c>
      <c r="D1403" s="16">
        <v>21</v>
      </c>
      <c r="E1403" s="16" t="s">
        <v>10</v>
      </c>
      <c r="F1403" s="16">
        <v>2</v>
      </c>
      <c r="G1403" s="16" t="s">
        <v>30</v>
      </c>
      <c r="H1403" s="16">
        <v>26</v>
      </c>
      <c r="I1403" s="16">
        <v>100.375</v>
      </c>
      <c r="J1403" s="16">
        <v>38</v>
      </c>
      <c r="K1403" s="17">
        <v>38</v>
      </c>
      <c r="L1403" s="16">
        <v>49.2</v>
      </c>
      <c r="M1403" s="16">
        <v>-1.4</v>
      </c>
      <c r="N1403" s="16">
        <v>-6.9</v>
      </c>
      <c r="O1403" s="16">
        <v>0.20289855072463767</v>
      </c>
      <c r="P1403" s="17">
        <v>49.2</v>
      </c>
      <c r="Q1403" s="17">
        <v>-1.4</v>
      </c>
      <c r="R1403" s="17">
        <v>-6.9</v>
      </c>
      <c r="S1403" s="18">
        <v>0.20289855072463767</v>
      </c>
    </row>
    <row r="1404" spans="1:19" ht="14" customHeight="1">
      <c r="A1404" s="19">
        <v>345</v>
      </c>
      <c r="B1404" s="20" t="s">
        <v>8</v>
      </c>
      <c r="C1404" s="20" t="s">
        <v>9</v>
      </c>
      <c r="D1404" s="20">
        <v>21</v>
      </c>
      <c r="E1404" s="20" t="s">
        <v>10</v>
      </c>
      <c r="F1404" s="20">
        <v>2</v>
      </c>
      <c r="G1404" s="20" t="s">
        <v>30</v>
      </c>
      <c r="H1404" s="20">
        <v>27</v>
      </c>
      <c r="I1404" s="20">
        <v>100.38500000000001</v>
      </c>
      <c r="J1404" s="20">
        <v>37</v>
      </c>
      <c r="K1404" s="21">
        <v>37</v>
      </c>
      <c r="L1404" s="20">
        <v>62.7</v>
      </c>
      <c r="M1404" s="20">
        <v>-0.5</v>
      </c>
      <c r="N1404" s="20">
        <v>-7.4</v>
      </c>
      <c r="O1404" s="20">
        <v>6.7567567567567557E-2</v>
      </c>
      <c r="P1404" s="21">
        <v>62.7</v>
      </c>
      <c r="Q1404" s="21">
        <v>-0.5</v>
      </c>
      <c r="R1404" s="21">
        <v>-7.4</v>
      </c>
      <c r="S1404" s="22">
        <v>6.7567567567567557E-2</v>
      </c>
    </row>
    <row r="1405" spans="1:19" ht="14" customHeight="1">
      <c r="A1405" s="15">
        <v>345</v>
      </c>
      <c r="B1405" s="16" t="s">
        <v>8</v>
      </c>
      <c r="C1405" s="16" t="s">
        <v>9</v>
      </c>
      <c r="D1405" s="16">
        <v>21</v>
      </c>
      <c r="E1405" s="16" t="s">
        <v>10</v>
      </c>
      <c r="F1405" s="16">
        <v>2</v>
      </c>
      <c r="G1405" s="16" t="s">
        <v>30</v>
      </c>
      <c r="H1405" s="16">
        <v>28</v>
      </c>
      <c r="I1405" s="16">
        <v>100.395</v>
      </c>
      <c r="J1405" s="16">
        <v>35</v>
      </c>
      <c r="K1405" s="17">
        <v>35</v>
      </c>
      <c r="L1405" s="16">
        <v>58.3</v>
      </c>
      <c r="M1405" s="16">
        <v>-0.9</v>
      </c>
      <c r="N1405" s="16">
        <v>-8.1999999999999993</v>
      </c>
      <c r="O1405" s="16">
        <v>0.10975609756097562</v>
      </c>
      <c r="P1405" s="17">
        <v>58.3</v>
      </c>
      <c r="Q1405" s="17">
        <v>-0.9</v>
      </c>
      <c r="R1405" s="17">
        <v>-8.1999999999999993</v>
      </c>
      <c r="S1405" s="18">
        <v>0.10975609756097562</v>
      </c>
    </row>
    <row r="1406" spans="1:19" ht="14" customHeight="1">
      <c r="A1406" s="19">
        <v>345</v>
      </c>
      <c r="B1406" s="20" t="s">
        <v>8</v>
      </c>
      <c r="C1406" s="20" t="s">
        <v>9</v>
      </c>
      <c r="D1406" s="20">
        <v>21</v>
      </c>
      <c r="E1406" s="20" t="s">
        <v>10</v>
      </c>
      <c r="F1406" s="20">
        <v>2</v>
      </c>
      <c r="G1406" s="20" t="s">
        <v>30</v>
      </c>
      <c r="H1406" s="20">
        <v>29</v>
      </c>
      <c r="I1406" s="20">
        <v>100.405</v>
      </c>
      <c r="J1406" s="20">
        <v>42</v>
      </c>
      <c r="K1406" s="21">
        <v>42</v>
      </c>
      <c r="L1406" s="20">
        <v>57.3</v>
      </c>
      <c r="M1406" s="20">
        <v>-0.5</v>
      </c>
      <c r="N1406" s="20">
        <v>-6.7</v>
      </c>
      <c r="O1406" s="20">
        <v>7.4626865671641784E-2</v>
      </c>
      <c r="P1406" s="21">
        <v>57.3</v>
      </c>
      <c r="Q1406" s="21">
        <v>-0.5</v>
      </c>
      <c r="R1406" s="21">
        <v>-6.7</v>
      </c>
      <c r="S1406" s="22">
        <v>7.4626865671641784E-2</v>
      </c>
    </row>
    <row r="1407" spans="1:19" ht="14" customHeight="1">
      <c r="A1407" s="15">
        <v>345</v>
      </c>
      <c r="B1407" s="16" t="s">
        <v>8</v>
      </c>
      <c r="C1407" s="16" t="s">
        <v>9</v>
      </c>
      <c r="D1407" s="16">
        <v>23</v>
      </c>
      <c r="E1407" s="16" t="s">
        <v>10</v>
      </c>
      <c r="F1407" s="16">
        <v>1</v>
      </c>
      <c r="G1407" s="16" t="s">
        <v>30</v>
      </c>
      <c r="H1407" s="16">
        <v>1</v>
      </c>
      <c r="I1407" s="16">
        <v>101.81</v>
      </c>
      <c r="J1407" s="16">
        <v>163</v>
      </c>
      <c r="K1407" s="17"/>
      <c r="L1407" s="16">
        <v>15.9</v>
      </c>
      <c r="M1407" s="16">
        <v>1.2</v>
      </c>
      <c r="N1407" s="16">
        <v>-4.4000000000000004</v>
      </c>
      <c r="O1407" s="16">
        <v>-0.27272727272727271</v>
      </c>
      <c r="P1407" s="17"/>
      <c r="Q1407" s="17"/>
      <c r="R1407" s="17"/>
      <c r="S1407" s="18"/>
    </row>
    <row r="1408" spans="1:19" ht="14" customHeight="1">
      <c r="A1408" s="19">
        <v>345</v>
      </c>
      <c r="B1408" s="20" t="s">
        <v>8</v>
      </c>
      <c r="C1408" s="20" t="s">
        <v>9</v>
      </c>
      <c r="D1408" s="20">
        <v>23</v>
      </c>
      <c r="E1408" s="20" t="s">
        <v>10</v>
      </c>
      <c r="F1408" s="20">
        <v>1</v>
      </c>
      <c r="G1408" s="20" t="s">
        <v>30</v>
      </c>
      <c r="H1408" s="20">
        <v>2</v>
      </c>
      <c r="I1408" s="20">
        <v>101.82</v>
      </c>
      <c r="J1408" s="20">
        <v>1706.67</v>
      </c>
      <c r="K1408" s="21">
        <v>1706.67</v>
      </c>
      <c r="L1408" s="20">
        <v>33.6</v>
      </c>
      <c r="M1408" s="20">
        <v>-0.2</v>
      </c>
      <c r="N1408" s="20">
        <v>-1.6</v>
      </c>
      <c r="O1408" s="20">
        <v>0.125</v>
      </c>
      <c r="P1408" s="21">
        <v>33.6</v>
      </c>
      <c r="Q1408" s="21">
        <v>-0.2</v>
      </c>
      <c r="R1408" s="21">
        <v>-1.6</v>
      </c>
      <c r="S1408" s="22">
        <v>0.125</v>
      </c>
    </row>
    <row r="1409" spans="1:19" ht="14" customHeight="1">
      <c r="A1409" s="15">
        <v>345</v>
      </c>
      <c r="B1409" s="16" t="s">
        <v>8</v>
      </c>
      <c r="C1409" s="16" t="s">
        <v>9</v>
      </c>
      <c r="D1409" s="16">
        <v>23</v>
      </c>
      <c r="E1409" s="16" t="s">
        <v>10</v>
      </c>
      <c r="F1409" s="16">
        <v>1</v>
      </c>
      <c r="G1409" s="16" t="s">
        <v>30</v>
      </c>
      <c r="H1409" s="16">
        <v>3</v>
      </c>
      <c r="I1409" s="16">
        <v>101.83</v>
      </c>
      <c r="J1409" s="16">
        <v>2229</v>
      </c>
      <c r="K1409" s="17"/>
      <c r="L1409" s="16">
        <v>48.6</v>
      </c>
      <c r="M1409" s="16">
        <v>0.3</v>
      </c>
      <c r="N1409" s="16">
        <v>-3.8</v>
      </c>
      <c r="O1409" s="16">
        <v>-7.8947368421052627E-2</v>
      </c>
      <c r="P1409" s="17"/>
      <c r="Q1409" s="17"/>
      <c r="R1409" s="17"/>
      <c r="S1409" s="18"/>
    </row>
    <row r="1410" spans="1:19" ht="14" customHeight="1">
      <c r="A1410" s="19">
        <v>345</v>
      </c>
      <c r="B1410" s="20" t="s">
        <v>8</v>
      </c>
      <c r="C1410" s="20" t="s">
        <v>9</v>
      </c>
      <c r="D1410" s="20">
        <v>23</v>
      </c>
      <c r="E1410" s="20" t="s">
        <v>10</v>
      </c>
      <c r="F1410" s="20">
        <v>1</v>
      </c>
      <c r="G1410" s="20" t="s">
        <v>30</v>
      </c>
      <c r="H1410" s="20">
        <v>6</v>
      </c>
      <c r="I1410" s="20">
        <v>101.86</v>
      </c>
      <c r="J1410" s="20">
        <v>3127</v>
      </c>
      <c r="K1410" s="21"/>
      <c r="L1410" s="20">
        <v>37</v>
      </c>
      <c r="M1410" s="20">
        <v>-0.5</v>
      </c>
      <c r="N1410" s="20">
        <v>-4.9000000000000004</v>
      </c>
      <c r="O1410" s="20">
        <v>0.1020408163265306</v>
      </c>
      <c r="P1410" s="21"/>
      <c r="Q1410" s="21"/>
      <c r="R1410" s="21"/>
      <c r="S1410" s="22"/>
    </row>
    <row r="1411" spans="1:19" ht="14" customHeight="1">
      <c r="A1411" s="15">
        <v>345</v>
      </c>
      <c r="B1411" s="16" t="s">
        <v>8</v>
      </c>
      <c r="C1411" s="16" t="s">
        <v>9</v>
      </c>
      <c r="D1411" s="16">
        <v>23</v>
      </c>
      <c r="E1411" s="16" t="s">
        <v>10</v>
      </c>
      <c r="F1411" s="16">
        <v>1</v>
      </c>
      <c r="G1411" s="16" t="s">
        <v>30</v>
      </c>
      <c r="H1411" s="16">
        <v>7</v>
      </c>
      <c r="I1411" s="16">
        <v>101.87</v>
      </c>
      <c r="J1411" s="16">
        <v>3727</v>
      </c>
      <c r="K1411" s="17">
        <v>3727</v>
      </c>
      <c r="L1411" s="16">
        <v>30.5</v>
      </c>
      <c r="M1411" s="16">
        <v>-0.1</v>
      </c>
      <c r="N1411" s="16">
        <v>-3.6</v>
      </c>
      <c r="O1411" s="16">
        <v>2.777777777777778E-2</v>
      </c>
      <c r="P1411" s="17">
        <v>30.5</v>
      </c>
      <c r="Q1411" s="17">
        <v>-0.1</v>
      </c>
      <c r="R1411" s="17">
        <v>-3.6</v>
      </c>
      <c r="S1411" s="18">
        <v>2.777777777777778E-2</v>
      </c>
    </row>
    <row r="1412" spans="1:19" ht="14" customHeight="1">
      <c r="A1412" s="19">
        <v>345</v>
      </c>
      <c r="B1412" s="20" t="s">
        <v>8</v>
      </c>
      <c r="C1412" s="20" t="s">
        <v>9</v>
      </c>
      <c r="D1412" s="20">
        <v>23</v>
      </c>
      <c r="E1412" s="20" t="s">
        <v>10</v>
      </c>
      <c r="F1412" s="20">
        <v>1</v>
      </c>
      <c r="G1412" s="20" t="s">
        <v>30</v>
      </c>
      <c r="H1412" s="20">
        <v>8</v>
      </c>
      <c r="I1412" s="20">
        <v>101.88</v>
      </c>
      <c r="J1412" s="20">
        <v>6302.67</v>
      </c>
      <c r="K1412" s="21">
        <v>6302.67</v>
      </c>
      <c r="L1412" s="20">
        <v>35.1</v>
      </c>
      <c r="M1412" s="20">
        <v>-0.2</v>
      </c>
      <c r="N1412" s="20">
        <v>-4.7</v>
      </c>
      <c r="O1412" s="20">
        <v>4.2553191489361701E-2</v>
      </c>
      <c r="P1412" s="21">
        <v>35.1</v>
      </c>
      <c r="Q1412" s="21">
        <v>-0.2</v>
      </c>
      <c r="R1412" s="21">
        <v>-4.7</v>
      </c>
      <c r="S1412" s="22">
        <v>4.2553191489361701E-2</v>
      </c>
    </row>
    <row r="1413" spans="1:19" ht="14" customHeight="1">
      <c r="A1413" s="15">
        <v>345</v>
      </c>
      <c r="B1413" s="16" t="s">
        <v>8</v>
      </c>
      <c r="C1413" s="16" t="s">
        <v>9</v>
      </c>
      <c r="D1413" s="16">
        <v>23</v>
      </c>
      <c r="E1413" s="16" t="s">
        <v>10</v>
      </c>
      <c r="F1413" s="16">
        <v>1</v>
      </c>
      <c r="G1413" s="16" t="s">
        <v>30</v>
      </c>
      <c r="H1413" s="16">
        <v>9</v>
      </c>
      <c r="I1413" s="16">
        <v>101.89</v>
      </c>
      <c r="J1413" s="16">
        <v>1108</v>
      </c>
      <c r="K1413" s="17"/>
      <c r="L1413" s="16">
        <v>40</v>
      </c>
      <c r="M1413" s="16">
        <v>-1.2</v>
      </c>
      <c r="N1413" s="16">
        <v>-3</v>
      </c>
      <c r="O1413" s="16">
        <v>0.39999999999999997</v>
      </c>
      <c r="P1413" s="17"/>
      <c r="Q1413" s="17"/>
      <c r="R1413" s="17"/>
      <c r="S1413" s="18"/>
    </row>
    <row r="1414" spans="1:19" ht="14" customHeight="1">
      <c r="A1414" s="19">
        <v>345</v>
      </c>
      <c r="B1414" s="20" t="s">
        <v>8</v>
      </c>
      <c r="C1414" s="20" t="s">
        <v>9</v>
      </c>
      <c r="D1414" s="20">
        <v>23</v>
      </c>
      <c r="E1414" s="20" t="s">
        <v>10</v>
      </c>
      <c r="F1414" s="20">
        <v>1</v>
      </c>
      <c r="G1414" s="20" t="s">
        <v>30</v>
      </c>
      <c r="H1414" s="20">
        <v>13</v>
      </c>
      <c r="I1414" s="20">
        <v>101.93</v>
      </c>
      <c r="J1414" s="20">
        <v>1.67</v>
      </c>
      <c r="K1414" s="21"/>
      <c r="L1414" s="20">
        <v>15.6</v>
      </c>
      <c r="M1414" s="20">
        <v>0.8</v>
      </c>
      <c r="N1414" s="20">
        <v>-4.2</v>
      </c>
      <c r="O1414" s="20">
        <v>-0.19047619047619047</v>
      </c>
      <c r="P1414" s="21"/>
      <c r="Q1414" s="21"/>
      <c r="R1414" s="21"/>
      <c r="S1414" s="22"/>
    </row>
    <row r="1415" spans="1:19" ht="14" customHeight="1">
      <c r="A1415" s="15">
        <v>345</v>
      </c>
      <c r="B1415" s="16" t="s">
        <v>8</v>
      </c>
      <c r="C1415" s="16" t="s">
        <v>9</v>
      </c>
      <c r="D1415" s="16">
        <v>23</v>
      </c>
      <c r="E1415" s="16" t="s">
        <v>10</v>
      </c>
      <c r="F1415" s="16">
        <v>1</v>
      </c>
      <c r="G1415" s="16" t="s">
        <v>30</v>
      </c>
      <c r="H1415" s="16">
        <v>14</v>
      </c>
      <c r="I1415" s="16">
        <v>101.94</v>
      </c>
      <c r="J1415" s="16">
        <v>5.67</v>
      </c>
      <c r="K1415" s="17">
        <v>5.67</v>
      </c>
      <c r="L1415" s="16">
        <v>29.7</v>
      </c>
      <c r="M1415" s="16">
        <v>-1.5</v>
      </c>
      <c r="N1415" s="16">
        <v>-1.9</v>
      </c>
      <c r="O1415" s="16">
        <v>0.78947368421052633</v>
      </c>
      <c r="P1415" s="17">
        <v>29.7</v>
      </c>
      <c r="Q1415" s="17">
        <v>-1.5</v>
      </c>
      <c r="R1415" s="17">
        <v>-1.9</v>
      </c>
      <c r="S1415" s="18">
        <v>0.78947368421052633</v>
      </c>
    </row>
    <row r="1416" spans="1:19" ht="14" customHeight="1">
      <c r="A1416" s="19">
        <v>345</v>
      </c>
      <c r="B1416" s="20" t="s">
        <v>8</v>
      </c>
      <c r="C1416" s="20" t="s">
        <v>9</v>
      </c>
      <c r="D1416" s="20">
        <v>23</v>
      </c>
      <c r="E1416" s="20" t="s">
        <v>10</v>
      </c>
      <c r="F1416" s="20">
        <v>1</v>
      </c>
      <c r="G1416" s="20" t="s">
        <v>30</v>
      </c>
      <c r="H1416" s="20">
        <v>15</v>
      </c>
      <c r="I1416" s="20">
        <v>101.95</v>
      </c>
      <c r="J1416" s="20">
        <v>98.33</v>
      </c>
      <c r="K1416" s="21">
        <v>98.33</v>
      </c>
      <c r="L1416" s="20">
        <v>42.1</v>
      </c>
      <c r="M1416" s="20">
        <v>-1.1000000000000001</v>
      </c>
      <c r="N1416" s="20">
        <v>-2.8</v>
      </c>
      <c r="O1416" s="20">
        <v>0.3928571428571429</v>
      </c>
      <c r="P1416" s="21">
        <v>42.1</v>
      </c>
      <c r="Q1416" s="21">
        <v>-1.1000000000000001</v>
      </c>
      <c r="R1416" s="21">
        <v>-2.8</v>
      </c>
      <c r="S1416" s="22">
        <v>0.3928571428571429</v>
      </c>
    </row>
    <row r="1417" spans="1:19" ht="14" customHeight="1">
      <c r="A1417" s="15">
        <v>345</v>
      </c>
      <c r="B1417" s="16" t="s">
        <v>8</v>
      </c>
      <c r="C1417" s="16" t="s">
        <v>9</v>
      </c>
      <c r="D1417" s="16">
        <v>23</v>
      </c>
      <c r="E1417" s="16" t="s">
        <v>10</v>
      </c>
      <c r="F1417" s="16">
        <v>1</v>
      </c>
      <c r="G1417" s="16" t="s">
        <v>30</v>
      </c>
      <c r="H1417" s="16">
        <v>16</v>
      </c>
      <c r="I1417" s="16">
        <v>101.96</v>
      </c>
      <c r="J1417" s="16">
        <v>377</v>
      </c>
      <c r="K1417" s="17">
        <v>377</v>
      </c>
      <c r="L1417" s="16">
        <v>30.9</v>
      </c>
      <c r="M1417" s="16">
        <v>-1.3</v>
      </c>
      <c r="N1417" s="16">
        <v>-2.1</v>
      </c>
      <c r="O1417" s="16">
        <v>0.61904761904761907</v>
      </c>
      <c r="P1417" s="17">
        <v>30.9</v>
      </c>
      <c r="Q1417" s="17">
        <v>-1.3</v>
      </c>
      <c r="R1417" s="17">
        <v>-2.1</v>
      </c>
      <c r="S1417" s="18">
        <v>0.61904761904761907</v>
      </c>
    </row>
    <row r="1418" spans="1:19" ht="14" customHeight="1">
      <c r="A1418" s="19">
        <v>345</v>
      </c>
      <c r="B1418" s="20" t="s">
        <v>8</v>
      </c>
      <c r="C1418" s="20" t="s">
        <v>9</v>
      </c>
      <c r="D1418" s="20">
        <v>23</v>
      </c>
      <c r="E1418" s="20" t="s">
        <v>10</v>
      </c>
      <c r="F1418" s="20">
        <v>1</v>
      </c>
      <c r="G1418" s="20" t="s">
        <v>30</v>
      </c>
      <c r="H1418" s="20">
        <v>17</v>
      </c>
      <c r="I1418" s="20">
        <v>101.97</v>
      </c>
      <c r="J1418" s="20">
        <v>2177</v>
      </c>
      <c r="K1418" s="21"/>
      <c r="L1418" s="20">
        <v>31.8</v>
      </c>
      <c r="M1418" s="20">
        <v>-1.3</v>
      </c>
      <c r="N1418" s="20">
        <v>-2.2000000000000002</v>
      </c>
      <c r="O1418" s="20">
        <v>0.59090909090909083</v>
      </c>
      <c r="P1418" s="21"/>
      <c r="Q1418" s="21"/>
      <c r="R1418" s="21"/>
      <c r="S1418" s="22"/>
    </row>
    <row r="1419" spans="1:19" ht="14" customHeight="1">
      <c r="A1419" s="15">
        <v>345</v>
      </c>
      <c r="B1419" s="16" t="s">
        <v>8</v>
      </c>
      <c r="C1419" s="16" t="s">
        <v>9</v>
      </c>
      <c r="D1419" s="16">
        <v>23</v>
      </c>
      <c r="E1419" s="16" t="s">
        <v>10</v>
      </c>
      <c r="F1419" s="16">
        <v>1</v>
      </c>
      <c r="G1419" s="16" t="s">
        <v>30</v>
      </c>
      <c r="H1419" s="16">
        <v>20</v>
      </c>
      <c r="I1419" s="16">
        <v>102</v>
      </c>
      <c r="J1419" s="16">
        <v>19.329999999999998</v>
      </c>
      <c r="K1419" s="17">
        <v>19.329999999999998</v>
      </c>
      <c r="L1419" s="16">
        <v>47.4</v>
      </c>
      <c r="M1419" s="16">
        <v>-1.7</v>
      </c>
      <c r="N1419" s="16">
        <v>-4.5</v>
      </c>
      <c r="O1419" s="16">
        <v>0.37777777777777777</v>
      </c>
      <c r="P1419" s="17">
        <v>47.4</v>
      </c>
      <c r="Q1419" s="17">
        <v>-1.7</v>
      </c>
      <c r="R1419" s="17">
        <v>-4.5</v>
      </c>
      <c r="S1419" s="18">
        <v>0.37777777777777777</v>
      </c>
    </row>
    <row r="1420" spans="1:19" ht="14" customHeight="1">
      <c r="A1420" s="19">
        <v>345</v>
      </c>
      <c r="B1420" s="20" t="s">
        <v>8</v>
      </c>
      <c r="C1420" s="20" t="s">
        <v>9</v>
      </c>
      <c r="D1420" s="20">
        <v>23</v>
      </c>
      <c r="E1420" s="20" t="s">
        <v>10</v>
      </c>
      <c r="F1420" s="20">
        <v>1</v>
      </c>
      <c r="G1420" s="20" t="s">
        <v>30</v>
      </c>
      <c r="H1420" s="20">
        <v>21</v>
      </c>
      <c r="I1420" s="20">
        <v>102.01</v>
      </c>
      <c r="J1420" s="20">
        <v>16.670000000000002</v>
      </c>
      <c r="K1420" s="21">
        <v>16.670000000000002</v>
      </c>
      <c r="L1420" s="20">
        <v>47.3</v>
      </c>
      <c r="M1420" s="20">
        <v>-3</v>
      </c>
      <c r="N1420" s="20">
        <v>-3</v>
      </c>
      <c r="O1420" s="20">
        <v>1</v>
      </c>
      <c r="P1420" s="21">
        <v>47.3</v>
      </c>
      <c r="Q1420" s="21">
        <v>-3</v>
      </c>
      <c r="R1420" s="21">
        <v>-3</v>
      </c>
      <c r="S1420" s="22">
        <v>1</v>
      </c>
    </row>
    <row r="1421" spans="1:19" ht="14" customHeight="1">
      <c r="A1421" s="15">
        <v>345</v>
      </c>
      <c r="B1421" s="16" t="s">
        <v>8</v>
      </c>
      <c r="C1421" s="16" t="s">
        <v>9</v>
      </c>
      <c r="D1421" s="16">
        <v>23</v>
      </c>
      <c r="E1421" s="16" t="s">
        <v>10</v>
      </c>
      <c r="F1421" s="16">
        <v>1</v>
      </c>
      <c r="G1421" s="16" t="s">
        <v>30</v>
      </c>
      <c r="H1421" s="16">
        <v>22</v>
      </c>
      <c r="I1421" s="16">
        <v>102.02</v>
      </c>
      <c r="J1421" s="16">
        <v>20</v>
      </c>
      <c r="K1421" s="17">
        <v>20</v>
      </c>
      <c r="L1421" s="16">
        <v>59.1</v>
      </c>
      <c r="M1421" s="16">
        <v>-2.1</v>
      </c>
      <c r="N1421" s="16">
        <v>-5.2</v>
      </c>
      <c r="O1421" s="16">
        <v>0.40384615384615385</v>
      </c>
      <c r="P1421" s="17">
        <v>59.1</v>
      </c>
      <c r="Q1421" s="17">
        <v>-2.1</v>
      </c>
      <c r="R1421" s="17">
        <v>-5.2</v>
      </c>
      <c r="S1421" s="18">
        <v>0.40384615384615385</v>
      </c>
    </row>
    <row r="1422" spans="1:19" ht="14" customHeight="1">
      <c r="A1422" s="19">
        <v>345</v>
      </c>
      <c r="B1422" s="20" t="s">
        <v>8</v>
      </c>
      <c r="C1422" s="20" t="s">
        <v>9</v>
      </c>
      <c r="D1422" s="20">
        <v>23</v>
      </c>
      <c r="E1422" s="20" t="s">
        <v>10</v>
      </c>
      <c r="F1422" s="20">
        <v>1</v>
      </c>
      <c r="G1422" s="20" t="s">
        <v>30</v>
      </c>
      <c r="H1422" s="20">
        <v>23</v>
      </c>
      <c r="I1422" s="20">
        <v>102.03</v>
      </c>
      <c r="J1422" s="20">
        <v>19.670000000000002</v>
      </c>
      <c r="K1422" s="21">
        <v>19.670000000000002</v>
      </c>
      <c r="L1422" s="20">
        <v>57.1</v>
      </c>
      <c r="M1422" s="20">
        <v>-2.1</v>
      </c>
      <c r="N1422" s="20">
        <v>-4.3</v>
      </c>
      <c r="O1422" s="20">
        <v>0.48837209302325585</v>
      </c>
      <c r="P1422" s="21">
        <v>57.1</v>
      </c>
      <c r="Q1422" s="21">
        <v>-2.1</v>
      </c>
      <c r="R1422" s="21">
        <v>-4.3</v>
      </c>
      <c r="S1422" s="22">
        <v>0.48837209302325585</v>
      </c>
    </row>
    <row r="1423" spans="1:19" ht="14" customHeight="1">
      <c r="A1423" s="15">
        <v>345</v>
      </c>
      <c r="B1423" s="16" t="s">
        <v>8</v>
      </c>
      <c r="C1423" s="16" t="s">
        <v>9</v>
      </c>
      <c r="D1423" s="16">
        <v>23</v>
      </c>
      <c r="E1423" s="16" t="s">
        <v>10</v>
      </c>
      <c r="F1423" s="16">
        <v>1</v>
      </c>
      <c r="G1423" s="16" t="s">
        <v>30</v>
      </c>
      <c r="H1423" s="16">
        <v>24</v>
      </c>
      <c r="I1423" s="16">
        <v>102.04</v>
      </c>
      <c r="J1423" s="16">
        <v>29.33</v>
      </c>
      <c r="K1423" s="17">
        <v>29.33</v>
      </c>
      <c r="L1423" s="16">
        <v>57.7</v>
      </c>
      <c r="M1423" s="16">
        <v>-2.2000000000000002</v>
      </c>
      <c r="N1423" s="16">
        <v>-3.5</v>
      </c>
      <c r="O1423" s="16">
        <v>0.62857142857142867</v>
      </c>
      <c r="P1423" s="17">
        <v>57.7</v>
      </c>
      <c r="Q1423" s="17">
        <v>-2.2000000000000002</v>
      </c>
      <c r="R1423" s="17">
        <v>-3.5</v>
      </c>
      <c r="S1423" s="18">
        <v>0.62857142857142867</v>
      </c>
    </row>
    <row r="1424" spans="1:19" ht="14" customHeight="1">
      <c r="A1424" s="19">
        <v>345</v>
      </c>
      <c r="B1424" s="20" t="s">
        <v>8</v>
      </c>
      <c r="C1424" s="20" t="s">
        <v>9</v>
      </c>
      <c r="D1424" s="20">
        <v>23</v>
      </c>
      <c r="E1424" s="20" t="s">
        <v>10</v>
      </c>
      <c r="F1424" s="20">
        <v>1</v>
      </c>
      <c r="G1424" s="20" t="s">
        <v>30</v>
      </c>
      <c r="H1424" s="20">
        <v>25</v>
      </c>
      <c r="I1424" s="20">
        <v>102.05</v>
      </c>
      <c r="J1424" s="20">
        <v>26</v>
      </c>
      <c r="K1424" s="21">
        <v>26</v>
      </c>
      <c r="L1424" s="20">
        <v>48.1</v>
      </c>
      <c r="M1424" s="20">
        <v>-2.4</v>
      </c>
      <c r="N1424" s="20">
        <v>-2.7</v>
      </c>
      <c r="O1424" s="20">
        <v>0.88888888888888884</v>
      </c>
      <c r="P1424" s="21">
        <v>48.1</v>
      </c>
      <c r="Q1424" s="21">
        <v>-2.4</v>
      </c>
      <c r="R1424" s="21">
        <v>-2.7</v>
      </c>
      <c r="S1424" s="22">
        <v>0.88888888888888884</v>
      </c>
    </row>
    <row r="1425" spans="1:19" ht="14" customHeight="1">
      <c r="A1425" s="15">
        <v>345</v>
      </c>
      <c r="B1425" s="16" t="s">
        <v>8</v>
      </c>
      <c r="C1425" s="16" t="s">
        <v>9</v>
      </c>
      <c r="D1425" s="16">
        <v>23</v>
      </c>
      <c r="E1425" s="16" t="s">
        <v>10</v>
      </c>
      <c r="F1425" s="16">
        <v>1</v>
      </c>
      <c r="G1425" s="16" t="s">
        <v>30</v>
      </c>
      <c r="H1425" s="16">
        <v>26</v>
      </c>
      <c r="I1425" s="16">
        <v>102.06</v>
      </c>
      <c r="J1425" s="16">
        <v>26.67</v>
      </c>
      <c r="K1425" s="17">
        <v>26.67</v>
      </c>
      <c r="L1425" s="16">
        <v>51.5</v>
      </c>
      <c r="M1425" s="16">
        <v>-0.3</v>
      </c>
      <c r="N1425" s="16">
        <v>-4.0999999999999996</v>
      </c>
      <c r="O1425" s="16">
        <v>7.3170731707317083E-2</v>
      </c>
      <c r="P1425" s="17">
        <v>51.5</v>
      </c>
      <c r="Q1425" s="17">
        <v>-0.3</v>
      </c>
      <c r="R1425" s="17">
        <v>-4.0999999999999996</v>
      </c>
      <c r="S1425" s="18">
        <v>7.3170731707317083E-2</v>
      </c>
    </row>
    <row r="1426" spans="1:19" ht="14" customHeight="1">
      <c r="A1426" s="19">
        <v>345</v>
      </c>
      <c r="B1426" s="20" t="s">
        <v>8</v>
      </c>
      <c r="C1426" s="20" t="s">
        <v>9</v>
      </c>
      <c r="D1426" s="20">
        <v>23</v>
      </c>
      <c r="E1426" s="20" t="s">
        <v>10</v>
      </c>
      <c r="F1426" s="20">
        <v>1</v>
      </c>
      <c r="G1426" s="20" t="s">
        <v>30</v>
      </c>
      <c r="H1426" s="20">
        <v>27</v>
      </c>
      <c r="I1426" s="20">
        <v>102.07</v>
      </c>
      <c r="J1426" s="20">
        <v>24.67</v>
      </c>
      <c r="K1426" s="21">
        <v>24.67</v>
      </c>
      <c r="L1426" s="20">
        <v>51.9</v>
      </c>
      <c r="M1426" s="20">
        <v>-1.1000000000000001</v>
      </c>
      <c r="N1426" s="20">
        <v>-3.4</v>
      </c>
      <c r="O1426" s="20">
        <v>0.3235294117647059</v>
      </c>
      <c r="P1426" s="21">
        <v>51.9</v>
      </c>
      <c r="Q1426" s="21">
        <v>-1.1000000000000001</v>
      </c>
      <c r="R1426" s="21">
        <v>-3.4</v>
      </c>
      <c r="S1426" s="22">
        <v>0.3235294117647059</v>
      </c>
    </row>
    <row r="1427" spans="1:19" ht="14" customHeight="1">
      <c r="A1427" s="15">
        <v>345</v>
      </c>
      <c r="B1427" s="16" t="s">
        <v>8</v>
      </c>
      <c r="C1427" s="16" t="s">
        <v>9</v>
      </c>
      <c r="D1427" s="16">
        <v>23</v>
      </c>
      <c r="E1427" s="16" t="s">
        <v>10</v>
      </c>
      <c r="F1427" s="16">
        <v>1</v>
      </c>
      <c r="G1427" s="16" t="s">
        <v>30</v>
      </c>
      <c r="H1427" s="16">
        <v>28</v>
      </c>
      <c r="I1427" s="16">
        <v>102.08</v>
      </c>
      <c r="J1427" s="16">
        <v>29</v>
      </c>
      <c r="K1427" s="17">
        <v>29</v>
      </c>
      <c r="L1427" s="16">
        <v>57.5</v>
      </c>
      <c r="M1427" s="16">
        <v>0.8</v>
      </c>
      <c r="N1427" s="16">
        <v>-5.9</v>
      </c>
      <c r="O1427" s="16">
        <v>-0.13559322033898305</v>
      </c>
      <c r="P1427" s="17">
        <v>57.5</v>
      </c>
      <c r="Q1427" s="17">
        <v>0.8</v>
      </c>
      <c r="R1427" s="17">
        <v>-5.9</v>
      </c>
      <c r="S1427" s="18">
        <v>-0.13559322033898305</v>
      </c>
    </row>
    <row r="1428" spans="1:19" ht="14" customHeight="1">
      <c r="A1428" s="19">
        <v>345</v>
      </c>
      <c r="B1428" s="20" t="s">
        <v>8</v>
      </c>
      <c r="C1428" s="20" t="s">
        <v>9</v>
      </c>
      <c r="D1428" s="20">
        <v>23</v>
      </c>
      <c r="E1428" s="20" t="s">
        <v>10</v>
      </c>
      <c r="F1428" s="20">
        <v>1</v>
      </c>
      <c r="G1428" s="20" t="s">
        <v>30</v>
      </c>
      <c r="H1428" s="20">
        <v>29</v>
      </c>
      <c r="I1428" s="20">
        <v>102.09</v>
      </c>
      <c r="J1428" s="20">
        <v>29.67</v>
      </c>
      <c r="K1428" s="21">
        <v>29.67</v>
      </c>
      <c r="L1428" s="20">
        <v>57.2</v>
      </c>
      <c r="M1428" s="20">
        <v>-0.1</v>
      </c>
      <c r="N1428" s="20">
        <v>-6.1</v>
      </c>
      <c r="O1428" s="20">
        <v>1.6393442622950821E-2</v>
      </c>
      <c r="P1428" s="21">
        <v>57.2</v>
      </c>
      <c r="Q1428" s="21">
        <v>-0.1</v>
      </c>
      <c r="R1428" s="21">
        <v>-6.1</v>
      </c>
      <c r="S1428" s="22">
        <v>1.6393442622950821E-2</v>
      </c>
    </row>
    <row r="1429" spans="1:19" ht="14" customHeight="1">
      <c r="A1429" s="15">
        <v>345</v>
      </c>
      <c r="B1429" s="16" t="s">
        <v>8</v>
      </c>
      <c r="C1429" s="16" t="s">
        <v>9</v>
      </c>
      <c r="D1429" s="16">
        <v>23</v>
      </c>
      <c r="E1429" s="16" t="s">
        <v>10</v>
      </c>
      <c r="F1429" s="16">
        <v>1</v>
      </c>
      <c r="G1429" s="16" t="s">
        <v>30</v>
      </c>
      <c r="H1429" s="16">
        <v>30</v>
      </c>
      <c r="I1429" s="16">
        <v>102.1</v>
      </c>
      <c r="J1429" s="16">
        <v>27.67</v>
      </c>
      <c r="K1429" s="17">
        <v>27.67</v>
      </c>
      <c r="L1429" s="16">
        <v>50.8</v>
      </c>
      <c r="M1429" s="16">
        <v>-1.2</v>
      </c>
      <c r="N1429" s="16">
        <v>-4.4000000000000004</v>
      </c>
      <c r="O1429" s="16">
        <v>0.27272727272727271</v>
      </c>
      <c r="P1429" s="17">
        <v>50.8</v>
      </c>
      <c r="Q1429" s="17">
        <v>-1.2</v>
      </c>
      <c r="R1429" s="17">
        <v>-4.4000000000000004</v>
      </c>
      <c r="S1429" s="18">
        <v>0.27272727272727271</v>
      </c>
    </row>
    <row r="1430" spans="1:19" ht="14" customHeight="1">
      <c r="A1430" s="19">
        <v>345</v>
      </c>
      <c r="B1430" s="20" t="s">
        <v>8</v>
      </c>
      <c r="C1430" s="20" t="s">
        <v>9</v>
      </c>
      <c r="D1430" s="20">
        <v>23</v>
      </c>
      <c r="E1430" s="20" t="s">
        <v>10</v>
      </c>
      <c r="F1430" s="20">
        <v>1</v>
      </c>
      <c r="G1430" s="20" t="s">
        <v>30</v>
      </c>
      <c r="H1430" s="20">
        <v>31</v>
      </c>
      <c r="I1430" s="20">
        <v>102.11</v>
      </c>
      <c r="J1430" s="20">
        <v>27</v>
      </c>
      <c r="K1430" s="21">
        <v>27</v>
      </c>
      <c r="L1430" s="20">
        <v>51.8</v>
      </c>
      <c r="M1430" s="20">
        <v>-1.1000000000000001</v>
      </c>
      <c r="N1430" s="20">
        <v>-3.3</v>
      </c>
      <c r="O1430" s="20">
        <v>0.33333333333333337</v>
      </c>
      <c r="P1430" s="21">
        <v>51.8</v>
      </c>
      <c r="Q1430" s="21">
        <v>-1.1000000000000001</v>
      </c>
      <c r="R1430" s="21">
        <v>-3.3</v>
      </c>
      <c r="S1430" s="22">
        <v>0.33333333333333337</v>
      </c>
    </row>
    <row r="1431" spans="1:19" ht="14" customHeight="1">
      <c r="A1431" s="15">
        <v>345</v>
      </c>
      <c r="B1431" s="16" t="s">
        <v>8</v>
      </c>
      <c r="C1431" s="16" t="s">
        <v>9</v>
      </c>
      <c r="D1431" s="16">
        <v>23</v>
      </c>
      <c r="E1431" s="16" t="s">
        <v>10</v>
      </c>
      <c r="F1431" s="16">
        <v>1</v>
      </c>
      <c r="G1431" s="16" t="s">
        <v>30</v>
      </c>
      <c r="H1431" s="16">
        <v>32</v>
      </c>
      <c r="I1431" s="16">
        <v>102.12</v>
      </c>
      <c r="J1431" s="16">
        <v>28.67</v>
      </c>
      <c r="K1431" s="17">
        <v>28.67</v>
      </c>
      <c r="L1431" s="16">
        <v>47.9</v>
      </c>
      <c r="M1431" s="16">
        <v>-1.6</v>
      </c>
      <c r="N1431" s="16">
        <v>-2.1</v>
      </c>
      <c r="O1431" s="16">
        <v>0.76190476190476186</v>
      </c>
      <c r="P1431" s="17">
        <v>47.9</v>
      </c>
      <c r="Q1431" s="17">
        <v>-1.6</v>
      </c>
      <c r="R1431" s="17">
        <v>-2.1</v>
      </c>
      <c r="S1431" s="18">
        <v>0.76190476190476186</v>
      </c>
    </row>
    <row r="1432" spans="1:19" ht="14" customHeight="1">
      <c r="A1432" s="19">
        <v>345</v>
      </c>
      <c r="B1432" s="20" t="s">
        <v>8</v>
      </c>
      <c r="C1432" s="20" t="s">
        <v>9</v>
      </c>
      <c r="D1432" s="20">
        <v>23</v>
      </c>
      <c r="E1432" s="20" t="s">
        <v>10</v>
      </c>
      <c r="F1432" s="20">
        <v>1</v>
      </c>
      <c r="G1432" s="20" t="s">
        <v>30</v>
      </c>
      <c r="H1432" s="20">
        <v>33</v>
      </c>
      <c r="I1432" s="20">
        <v>102.13</v>
      </c>
      <c r="J1432" s="20">
        <v>27</v>
      </c>
      <c r="K1432" s="21"/>
      <c r="L1432" s="20">
        <v>43.8</v>
      </c>
      <c r="M1432" s="20">
        <v>-2.5</v>
      </c>
      <c r="N1432" s="20">
        <v>-0.4</v>
      </c>
      <c r="O1432" s="20">
        <v>6.25</v>
      </c>
      <c r="P1432" s="21"/>
      <c r="Q1432" s="21"/>
      <c r="R1432" s="21"/>
      <c r="S1432" s="22"/>
    </row>
    <row r="1433" spans="1:19" ht="14" customHeight="1">
      <c r="A1433" s="15">
        <v>345</v>
      </c>
      <c r="B1433" s="16" t="s">
        <v>8</v>
      </c>
      <c r="C1433" s="16" t="s">
        <v>9</v>
      </c>
      <c r="D1433" s="16">
        <v>23</v>
      </c>
      <c r="E1433" s="16" t="s">
        <v>10</v>
      </c>
      <c r="F1433" s="16">
        <v>1</v>
      </c>
      <c r="G1433" s="16" t="s">
        <v>30</v>
      </c>
      <c r="H1433" s="16">
        <v>38</v>
      </c>
      <c r="I1433" s="16">
        <v>102.18</v>
      </c>
      <c r="J1433" s="16">
        <v>10</v>
      </c>
      <c r="K1433" s="17"/>
      <c r="L1433" s="16">
        <v>20.2</v>
      </c>
      <c r="M1433" s="16">
        <v>0.8</v>
      </c>
      <c r="N1433" s="16">
        <v>-3.9</v>
      </c>
      <c r="O1433" s="16">
        <v>-0.20512820512820515</v>
      </c>
      <c r="P1433" s="17"/>
      <c r="Q1433" s="17"/>
      <c r="R1433" s="17"/>
      <c r="S1433" s="18"/>
    </row>
    <row r="1434" spans="1:19" ht="14" customHeight="1">
      <c r="A1434" s="19">
        <v>345</v>
      </c>
      <c r="B1434" s="20" t="s">
        <v>8</v>
      </c>
      <c r="C1434" s="20" t="s">
        <v>9</v>
      </c>
      <c r="D1434" s="20">
        <v>23</v>
      </c>
      <c r="E1434" s="20" t="s">
        <v>10</v>
      </c>
      <c r="F1434" s="20">
        <v>1</v>
      </c>
      <c r="G1434" s="20" t="s">
        <v>30</v>
      </c>
      <c r="H1434" s="20">
        <v>39</v>
      </c>
      <c r="I1434" s="20">
        <v>102.19</v>
      </c>
      <c r="J1434" s="20">
        <v>29.33</v>
      </c>
      <c r="K1434" s="21">
        <v>29.33</v>
      </c>
      <c r="L1434" s="20">
        <v>54.9</v>
      </c>
      <c r="M1434" s="20">
        <v>-1.5</v>
      </c>
      <c r="N1434" s="20">
        <v>-4.5999999999999996</v>
      </c>
      <c r="O1434" s="20">
        <v>0.32608695652173914</v>
      </c>
      <c r="P1434" s="21">
        <v>54.9</v>
      </c>
      <c r="Q1434" s="21">
        <v>-1.5</v>
      </c>
      <c r="R1434" s="21">
        <v>-4.5999999999999996</v>
      </c>
      <c r="S1434" s="22">
        <v>0.32608695652173914</v>
      </c>
    </row>
    <row r="1435" spans="1:19" ht="14" customHeight="1">
      <c r="A1435" s="15">
        <v>345</v>
      </c>
      <c r="B1435" s="16" t="s">
        <v>8</v>
      </c>
      <c r="C1435" s="16" t="s">
        <v>9</v>
      </c>
      <c r="D1435" s="16">
        <v>23</v>
      </c>
      <c r="E1435" s="16" t="s">
        <v>10</v>
      </c>
      <c r="F1435" s="16">
        <v>1</v>
      </c>
      <c r="G1435" s="16" t="s">
        <v>30</v>
      </c>
      <c r="H1435" s="16">
        <v>40</v>
      </c>
      <c r="I1435" s="16">
        <v>102.2</v>
      </c>
      <c r="J1435" s="16">
        <v>26.33</v>
      </c>
      <c r="K1435" s="17">
        <v>26.33</v>
      </c>
      <c r="L1435" s="16">
        <v>44</v>
      </c>
      <c r="M1435" s="16">
        <v>-1.8</v>
      </c>
      <c r="N1435" s="16">
        <v>-2.9</v>
      </c>
      <c r="O1435" s="16">
        <v>0.62068965517241381</v>
      </c>
      <c r="P1435" s="17">
        <v>44</v>
      </c>
      <c r="Q1435" s="17">
        <v>-1.8</v>
      </c>
      <c r="R1435" s="17">
        <v>-2.9</v>
      </c>
      <c r="S1435" s="18">
        <v>0.62068965517241381</v>
      </c>
    </row>
    <row r="1436" spans="1:19" ht="14" customHeight="1">
      <c r="A1436" s="19">
        <v>345</v>
      </c>
      <c r="B1436" s="20" t="s">
        <v>8</v>
      </c>
      <c r="C1436" s="20" t="s">
        <v>9</v>
      </c>
      <c r="D1436" s="20">
        <v>23</v>
      </c>
      <c r="E1436" s="20" t="s">
        <v>10</v>
      </c>
      <c r="F1436" s="20">
        <v>1</v>
      </c>
      <c r="G1436" s="20" t="s">
        <v>30</v>
      </c>
      <c r="H1436" s="20">
        <v>41</v>
      </c>
      <c r="I1436" s="20">
        <v>102.21</v>
      </c>
      <c r="J1436" s="20">
        <v>26.67</v>
      </c>
      <c r="K1436" s="21">
        <v>26.67</v>
      </c>
      <c r="L1436" s="20">
        <v>49.6</v>
      </c>
      <c r="M1436" s="20">
        <v>-1.5</v>
      </c>
      <c r="N1436" s="20">
        <v>-4.8</v>
      </c>
      <c r="O1436" s="20">
        <v>0.3125</v>
      </c>
      <c r="P1436" s="21">
        <v>49.6</v>
      </c>
      <c r="Q1436" s="21">
        <v>-1.5</v>
      </c>
      <c r="R1436" s="21">
        <v>-4.8</v>
      </c>
      <c r="S1436" s="22">
        <v>0.3125</v>
      </c>
    </row>
    <row r="1437" spans="1:19" ht="14" customHeight="1">
      <c r="A1437" s="15">
        <v>345</v>
      </c>
      <c r="B1437" s="16" t="s">
        <v>8</v>
      </c>
      <c r="C1437" s="16" t="s">
        <v>9</v>
      </c>
      <c r="D1437" s="16">
        <v>23</v>
      </c>
      <c r="E1437" s="16" t="s">
        <v>10</v>
      </c>
      <c r="F1437" s="16">
        <v>1</v>
      </c>
      <c r="G1437" s="16" t="s">
        <v>30</v>
      </c>
      <c r="H1437" s="16">
        <v>42</v>
      </c>
      <c r="I1437" s="16">
        <v>102.22</v>
      </c>
      <c r="J1437" s="16">
        <v>29.67</v>
      </c>
      <c r="K1437" s="17">
        <v>29.67</v>
      </c>
      <c r="L1437" s="16">
        <v>42.6</v>
      </c>
      <c r="M1437" s="16">
        <v>-0.8</v>
      </c>
      <c r="N1437" s="16">
        <v>-6</v>
      </c>
      <c r="O1437" s="16">
        <v>0.13333333333333333</v>
      </c>
      <c r="P1437" s="17">
        <v>42.6</v>
      </c>
      <c r="Q1437" s="17">
        <v>-0.8</v>
      </c>
      <c r="R1437" s="17">
        <v>-6</v>
      </c>
      <c r="S1437" s="18">
        <v>0.13333333333333333</v>
      </c>
    </row>
    <row r="1438" spans="1:19" ht="14" customHeight="1">
      <c r="A1438" s="19">
        <v>345</v>
      </c>
      <c r="B1438" s="20" t="s">
        <v>8</v>
      </c>
      <c r="C1438" s="20" t="s">
        <v>9</v>
      </c>
      <c r="D1438" s="20">
        <v>23</v>
      </c>
      <c r="E1438" s="20" t="s">
        <v>10</v>
      </c>
      <c r="F1438" s="20">
        <v>1</v>
      </c>
      <c r="G1438" s="20" t="s">
        <v>30</v>
      </c>
      <c r="H1438" s="20">
        <v>43</v>
      </c>
      <c r="I1438" s="20">
        <v>102.23</v>
      </c>
      <c r="J1438" s="20">
        <v>21.67</v>
      </c>
      <c r="K1438" s="21">
        <v>21.67</v>
      </c>
      <c r="L1438" s="20">
        <v>65.7</v>
      </c>
      <c r="M1438" s="20">
        <v>-0.4</v>
      </c>
      <c r="N1438" s="20">
        <v>-5.3</v>
      </c>
      <c r="O1438" s="20">
        <v>7.5471698113207558E-2</v>
      </c>
      <c r="P1438" s="21">
        <v>65.7</v>
      </c>
      <c r="Q1438" s="21">
        <v>-0.4</v>
      </c>
      <c r="R1438" s="21">
        <v>-5.3</v>
      </c>
      <c r="S1438" s="22">
        <v>7.5471698113207558E-2</v>
      </c>
    </row>
    <row r="1439" spans="1:19" ht="14" customHeight="1">
      <c r="A1439" s="15">
        <v>345</v>
      </c>
      <c r="B1439" s="16" t="s">
        <v>8</v>
      </c>
      <c r="C1439" s="16" t="s">
        <v>9</v>
      </c>
      <c r="D1439" s="16">
        <v>23</v>
      </c>
      <c r="E1439" s="16" t="s">
        <v>10</v>
      </c>
      <c r="F1439" s="16">
        <v>1</v>
      </c>
      <c r="G1439" s="16" t="s">
        <v>30</v>
      </c>
      <c r="H1439" s="16">
        <v>44</v>
      </c>
      <c r="I1439" s="16">
        <v>102.24</v>
      </c>
      <c r="J1439" s="16">
        <v>15</v>
      </c>
      <c r="K1439" s="17"/>
      <c r="L1439" s="16">
        <v>47.3</v>
      </c>
      <c r="M1439" s="16">
        <v>-1.6</v>
      </c>
      <c r="N1439" s="16">
        <v>-2.4</v>
      </c>
      <c r="O1439" s="16">
        <v>0.66666666666666674</v>
      </c>
      <c r="P1439" s="17"/>
      <c r="Q1439" s="17"/>
      <c r="R1439" s="17"/>
      <c r="S1439" s="18"/>
    </row>
    <row r="1440" spans="1:19" ht="14" customHeight="1">
      <c r="A1440" s="19">
        <v>345</v>
      </c>
      <c r="B1440" s="20" t="s">
        <v>8</v>
      </c>
      <c r="C1440" s="20" t="s">
        <v>9</v>
      </c>
      <c r="D1440" s="20">
        <v>23</v>
      </c>
      <c r="E1440" s="20" t="s">
        <v>10</v>
      </c>
      <c r="F1440" s="20">
        <v>1</v>
      </c>
      <c r="G1440" s="20" t="s">
        <v>30</v>
      </c>
      <c r="H1440" s="20">
        <v>45</v>
      </c>
      <c r="I1440" s="20">
        <v>102.25</v>
      </c>
      <c r="J1440" s="20">
        <v>2.67</v>
      </c>
      <c r="K1440" s="21"/>
      <c r="L1440" s="20">
        <v>18.3</v>
      </c>
      <c r="M1440" s="20">
        <v>0.3</v>
      </c>
      <c r="N1440" s="20">
        <v>-1.7</v>
      </c>
      <c r="O1440" s="20">
        <v>-0.17647058823529413</v>
      </c>
      <c r="P1440" s="21"/>
      <c r="Q1440" s="21"/>
      <c r="R1440" s="21"/>
      <c r="S1440" s="22"/>
    </row>
    <row r="1441" spans="1:19" ht="14" customHeight="1">
      <c r="A1441" s="15">
        <v>345</v>
      </c>
      <c r="B1441" s="16" t="s">
        <v>8</v>
      </c>
      <c r="C1441" s="16" t="s">
        <v>9</v>
      </c>
      <c r="D1441" s="16">
        <v>23</v>
      </c>
      <c r="E1441" s="16" t="s">
        <v>10</v>
      </c>
      <c r="F1441" s="16">
        <v>1</v>
      </c>
      <c r="G1441" s="16" t="s">
        <v>30</v>
      </c>
      <c r="H1441" s="16">
        <v>46</v>
      </c>
      <c r="I1441" s="16">
        <v>102.26</v>
      </c>
      <c r="J1441" s="16">
        <v>21</v>
      </c>
      <c r="K1441" s="17"/>
      <c r="L1441" s="16">
        <v>37.1</v>
      </c>
      <c r="M1441" s="16">
        <v>-0.8</v>
      </c>
      <c r="N1441" s="16">
        <v>-1.9</v>
      </c>
      <c r="O1441" s="16">
        <v>0.4210526315789474</v>
      </c>
      <c r="P1441" s="17"/>
      <c r="Q1441" s="17"/>
      <c r="R1441" s="17"/>
      <c r="S1441" s="18"/>
    </row>
    <row r="1442" spans="1:19" ht="14" customHeight="1">
      <c r="A1442" s="19">
        <v>345</v>
      </c>
      <c r="B1442" s="20" t="s">
        <v>8</v>
      </c>
      <c r="C1442" s="20" t="s">
        <v>9</v>
      </c>
      <c r="D1442" s="20">
        <v>23</v>
      </c>
      <c r="E1442" s="20" t="s">
        <v>10</v>
      </c>
      <c r="F1442" s="20">
        <v>1</v>
      </c>
      <c r="G1442" s="20" t="s">
        <v>30</v>
      </c>
      <c r="H1442" s="20">
        <v>47</v>
      </c>
      <c r="I1442" s="20">
        <v>102.27</v>
      </c>
      <c r="J1442" s="20">
        <v>27.67</v>
      </c>
      <c r="K1442" s="21">
        <v>27.67</v>
      </c>
      <c r="L1442" s="20">
        <v>49.6</v>
      </c>
      <c r="M1442" s="20">
        <v>-0.5</v>
      </c>
      <c r="N1442" s="20">
        <v>-3.3</v>
      </c>
      <c r="O1442" s="20">
        <v>0.15151515151515152</v>
      </c>
      <c r="P1442" s="21">
        <v>49.6</v>
      </c>
      <c r="Q1442" s="21">
        <v>-0.5</v>
      </c>
      <c r="R1442" s="21">
        <v>-3.3</v>
      </c>
      <c r="S1442" s="22">
        <v>0.15151515151515152</v>
      </c>
    </row>
    <row r="1443" spans="1:19" ht="14" customHeight="1">
      <c r="A1443" s="15">
        <v>345</v>
      </c>
      <c r="B1443" s="16" t="s">
        <v>8</v>
      </c>
      <c r="C1443" s="16" t="s">
        <v>9</v>
      </c>
      <c r="D1443" s="16">
        <v>23</v>
      </c>
      <c r="E1443" s="16" t="s">
        <v>10</v>
      </c>
      <c r="F1443" s="16">
        <v>1</v>
      </c>
      <c r="G1443" s="16" t="s">
        <v>30</v>
      </c>
      <c r="H1443" s="16">
        <v>48</v>
      </c>
      <c r="I1443" s="16">
        <v>102.28</v>
      </c>
      <c r="J1443" s="16">
        <v>34.33</v>
      </c>
      <c r="K1443" s="17">
        <v>34.33</v>
      </c>
      <c r="L1443" s="16">
        <v>42.7</v>
      </c>
      <c r="M1443" s="16">
        <v>-1.1000000000000001</v>
      </c>
      <c r="N1443" s="16">
        <v>-2.2999999999999998</v>
      </c>
      <c r="O1443" s="16">
        <v>0.47826086956521746</v>
      </c>
      <c r="P1443" s="17">
        <v>42.7</v>
      </c>
      <c r="Q1443" s="17">
        <v>-1.1000000000000001</v>
      </c>
      <c r="R1443" s="17">
        <v>-2.2999999999999998</v>
      </c>
      <c r="S1443" s="18">
        <v>0.47826086956521746</v>
      </c>
    </row>
    <row r="1444" spans="1:19" ht="14" customHeight="1">
      <c r="A1444" s="19">
        <v>345</v>
      </c>
      <c r="B1444" s="20" t="s">
        <v>8</v>
      </c>
      <c r="C1444" s="20" t="s">
        <v>9</v>
      </c>
      <c r="D1444" s="20">
        <v>23</v>
      </c>
      <c r="E1444" s="20" t="s">
        <v>10</v>
      </c>
      <c r="F1444" s="20">
        <v>1</v>
      </c>
      <c r="G1444" s="20" t="s">
        <v>30</v>
      </c>
      <c r="H1444" s="20">
        <v>49</v>
      </c>
      <c r="I1444" s="20">
        <v>102.29</v>
      </c>
      <c r="J1444" s="20">
        <v>29</v>
      </c>
      <c r="K1444" s="21">
        <v>29</v>
      </c>
      <c r="L1444" s="20">
        <v>49.1</v>
      </c>
      <c r="M1444" s="20">
        <v>-3.1</v>
      </c>
      <c r="N1444" s="20">
        <v>-3.3</v>
      </c>
      <c r="O1444" s="20">
        <v>0.93939393939393945</v>
      </c>
      <c r="P1444" s="21">
        <v>49.1</v>
      </c>
      <c r="Q1444" s="21">
        <v>-3.1</v>
      </c>
      <c r="R1444" s="21">
        <v>-3.3</v>
      </c>
      <c r="S1444" s="22">
        <v>0.93939393939393945</v>
      </c>
    </row>
    <row r="1445" spans="1:19" ht="14" customHeight="1">
      <c r="A1445" s="15">
        <v>345</v>
      </c>
      <c r="B1445" s="16" t="s">
        <v>8</v>
      </c>
      <c r="C1445" s="16" t="s">
        <v>9</v>
      </c>
      <c r="D1445" s="16">
        <v>23</v>
      </c>
      <c r="E1445" s="16" t="s">
        <v>10</v>
      </c>
      <c r="F1445" s="16">
        <v>1</v>
      </c>
      <c r="G1445" s="16" t="s">
        <v>30</v>
      </c>
      <c r="H1445" s="16">
        <v>50</v>
      </c>
      <c r="I1445" s="16">
        <v>102.3</v>
      </c>
      <c r="J1445" s="16">
        <v>26.67</v>
      </c>
      <c r="K1445" s="17">
        <v>26.67</v>
      </c>
      <c r="L1445" s="16">
        <v>49.1</v>
      </c>
      <c r="M1445" s="16">
        <v>-2.2999999999999998</v>
      </c>
      <c r="N1445" s="16">
        <v>-3.9</v>
      </c>
      <c r="O1445" s="16">
        <v>0.58974358974358976</v>
      </c>
      <c r="P1445" s="17">
        <v>49.1</v>
      </c>
      <c r="Q1445" s="17">
        <v>-2.2999999999999998</v>
      </c>
      <c r="R1445" s="17">
        <v>-3.9</v>
      </c>
      <c r="S1445" s="18">
        <v>0.58974358974358976</v>
      </c>
    </row>
    <row r="1446" spans="1:19" ht="14" customHeight="1">
      <c r="A1446" s="19">
        <v>345</v>
      </c>
      <c r="B1446" s="20" t="s">
        <v>8</v>
      </c>
      <c r="C1446" s="20" t="s">
        <v>9</v>
      </c>
      <c r="D1446" s="20">
        <v>23</v>
      </c>
      <c r="E1446" s="20" t="s">
        <v>10</v>
      </c>
      <c r="F1446" s="20">
        <v>1</v>
      </c>
      <c r="G1446" s="20" t="s">
        <v>30</v>
      </c>
      <c r="H1446" s="20">
        <v>51</v>
      </c>
      <c r="I1446" s="20">
        <v>102.31</v>
      </c>
      <c r="J1446" s="20">
        <v>21.67</v>
      </c>
      <c r="K1446" s="21">
        <v>21.67</v>
      </c>
      <c r="L1446" s="20">
        <v>54.1</v>
      </c>
      <c r="M1446" s="20">
        <v>-0.5</v>
      </c>
      <c r="N1446" s="20">
        <v>-5.0999999999999996</v>
      </c>
      <c r="O1446" s="20">
        <v>9.8039215686274522E-2</v>
      </c>
      <c r="P1446" s="21">
        <v>54.1</v>
      </c>
      <c r="Q1446" s="21">
        <v>-0.5</v>
      </c>
      <c r="R1446" s="21">
        <v>-5.0999999999999996</v>
      </c>
      <c r="S1446" s="22">
        <v>9.8039215686274522E-2</v>
      </c>
    </row>
    <row r="1447" spans="1:19" ht="14" customHeight="1">
      <c r="A1447" s="15">
        <v>345</v>
      </c>
      <c r="B1447" s="16" t="s">
        <v>8</v>
      </c>
      <c r="C1447" s="16" t="s">
        <v>9</v>
      </c>
      <c r="D1447" s="16">
        <v>23</v>
      </c>
      <c r="E1447" s="16" t="s">
        <v>10</v>
      </c>
      <c r="F1447" s="16">
        <v>1</v>
      </c>
      <c r="G1447" s="16" t="s">
        <v>30</v>
      </c>
      <c r="H1447" s="16">
        <v>52</v>
      </c>
      <c r="I1447" s="16">
        <v>102.32</v>
      </c>
      <c r="J1447" s="16">
        <v>28.33</v>
      </c>
      <c r="K1447" s="17">
        <v>28.33</v>
      </c>
      <c r="L1447" s="16">
        <v>52</v>
      </c>
      <c r="M1447" s="16">
        <v>-2.2999999999999998</v>
      </c>
      <c r="N1447" s="16">
        <v>-3.7</v>
      </c>
      <c r="O1447" s="16">
        <v>0.62162162162162149</v>
      </c>
      <c r="P1447" s="17">
        <v>52</v>
      </c>
      <c r="Q1447" s="17">
        <v>-2.2999999999999998</v>
      </c>
      <c r="R1447" s="17">
        <v>-3.7</v>
      </c>
      <c r="S1447" s="18">
        <v>0.62162162162162149</v>
      </c>
    </row>
    <row r="1448" spans="1:19" ht="14" customHeight="1">
      <c r="A1448" s="19">
        <v>345</v>
      </c>
      <c r="B1448" s="20" t="s">
        <v>8</v>
      </c>
      <c r="C1448" s="20" t="s">
        <v>9</v>
      </c>
      <c r="D1448" s="20">
        <v>23</v>
      </c>
      <c r="E1448" s="20" t="s">
        <v>10</v>
      </c>
      <c r="F1448" s="20">
        <v>1</v>
      </c>
      <c r="G1448" s="20" t="s">
        <v>30</v>
      </c>
      <c r="H1448" s="20">
        <v>53</v>
      </c>
      <c r="I1448" s="20">
        <v>102.33</v>
      </c>
      <c r="J1448" s="20">
        <v>22</v>
      </c>
      <c r="K1448" s="21"/>
      <c r="L1448" s="20">
        <v>46.4</v>
      </c>
      <c r="M1448" s="20">
        <v>-1.3</v>
      </c>
      <c r="N1448" s="20">
        <v>-3.3</v>
      </c>
      <c r="O1448" s="20">
        <v>0.39393939393939398</v>
      </c>
      <c r="P1448" s="21"/>
      <c r="Q1448" s="21"/>
      <c r="R1448" s="21"/>
      <c r="S1448" s="22"/>
    </row>
    <row r="1449" spans="1:19">
      <c r="A1449" s="15">
        <v>345</v>
      </c>
      <c r="B1449" s="16" t="s">
        <v>8</v>
      </c>
      <c r="C1449" s="16" t="s">
        <v>9</v>
      </c>
      <c r="D1449" s="16">
        <v>26</v>
      </c>
      <c r="E1449" s="16" t="s">
        <v>10</v>
      </c>
      <c r="F1449" s="16">
        <v>1</v>
      </c>
      <c r="G1449" s="16" t="s">
        <v>30</v>
      </c>
      <c r="H1449" s="16">
        <v>7</v>
      </c>
      <c r="I1449" s="16">
        <v>103.87</v>
      </c>
      <c r="J1449" s="16">
        <v>118.67</v>
      </c>
      <c r="K1449" s="17"/>
      <c r="L1449" s="16">
        <v>42.6</v>
      </c>
      <c r="M1449" s="16">
        <v>0</v>
      </c>
      <c r="N1449" s="16">
        <v>-5.4</v>
      </c>
      <c r="O1449" s="16">
        <v>0</v>
      </c>
      <c r="P1449" s="17"/>
      <c r="Q1449" s="17"/>
      <c r="R1449" s="17"/>
      <c r="S1449" s="18"/>
    </row>
    <row r="1450" spans="1:19">
      <c r="A1450" s="19">
        <v>345</v>
      </c>
      <c r="B1450" s="20" t="s">
        <v>8</v>
      </c>
      <c r="C1450" s="20" t="s">
        <v>9</v>
      </c>
      <c r="D1450" s="20">
        <v>26</v>
      </c>
      <c r="E1450" s="20" t="s">
        <v>10</v>
      </c>
      <c r="F1450" s="20">
        <v>1</v>
      </c>
      <c r="G1450" s="20" t="s">
        <v>30</v>
      </c>
      <c r="H1450" s="20">
        <v>8</v>
      </c>
      <c r="I1450" s="20">
        <v>103.88</v>
      </c>
      <c r="J1450" s="20">
        <v>246.33</v>
      </c>
      <c r="K1450" s="21">
        <v>246.33</v>
      </c>
      <c r="L1450" s="20">
        <v>38.1</v>
      </c>
      <c r="M1450" s="20">
        <v>0.2</v>
      </c>
      <c r="N1450" s="20">
        <v>-4.7</v>
      </c>
      <c r="O1450" s="20">
        <v>-4.2553191489361701E-2</v>
      </c>
      <c r="P1450" s="21">
        <v>38.1</v>
      </c>
      <c r="Q1450" s="21">
        <v>0.2</v>
      </c>
      <c r="R1450" s="21">
        <v>-4.7</v>
      </c>
      <c r="S1450" s="22">
        <v>-4.2553191489361701E-2</v>
      </c>
    </row>
    <row r="1451" spans="1:19">
      <c r="A1451" s="15">
        <v>345</v>
      </c>
      <c r="B1451" s="16" t="s">
        <v>8</v>
      </c>
      <c r="C1451" s="16" t="s">
        <v>9</v>
      </c>
      <c r="D1451" s="16">
        <v>26</v>
      </c>
      <c r="E1451" s="16" t="s">
        <v>10</v>
      </c>
      <c r="F1451" s="16">
        <v>1</v>
      </c>
      <c r="G1451" s="16" t="s">
        <v>30</v>
      </c>
      <c r="H1451" s="16">
        <v>9</v>
      </c>
      <c r="I1451" s="16">
        <v>103.89</v>
      </c>
      <c r="J1451" s="16">
        <v>878.67</v>
      </c>
      <c r="K1451" s="17">
        <v>878.67</v>
      </c>
      <c r="L1451" s="16">
        <v>42</v>
      </c>
      <c r="M1451" s="16">
        <v>-0.3</v>
      </c>
      <c r="N1451" s="16">
        <v>-6.4</v>
      </c>
      <c r="O1451" s="16">
        <v>4.6874999999999993E-2</v>
      </c>
      <c r="P1451" s="17">
        <v>42</v>
      </c>
      <c r="Q1451" s="17">
        <v>-0.3</v>
      </c>
      <c r="R1451" s="17">
        <v>-6.4</v>
      </c>
      <c r="S1451" s="18">
        <v>4.6874999999999993E-2</v>
      </c>
    </row>
    <row r="1452" spans="1:19">
      <c r="A1452" s="19">
        <v>345</v>
      </c>
      <c r="B1452" s="20" t="s">
        <v>8</v>
      </c>
      <c r="C1452" s="20" t="s">
        <v>9</v>
      </c>
      <c r="D1452" s="20">
        <v>26</v>
      </c>
      <c r="E1452" s="20" t="s">
        <v>10</v>
      </c>
      <c r="F1452" s="20">
        <v>1</v>
      </c>
      <c r="G1452" s="20" t="s">
        <v>30</v>
      </c>
      <c r="H1452" s="20">
        <v>10</v>
      </c>
      <c r="I1452" s="20">
        <v>103.9</v>
      </c>
      <c r="J1452" s="20">
        <v>194.33</v>
      </c>
      <c r="K1452" s="21">
        <v>194.33</v>
      </c>
      <c r="L1452" s="20">
        <v>44.5</v>
      </c>
      <c r="M1452" s="20">
        <v>-0.1</v>
      </c>
      <c r="N1452" s="20">
        <v>-3</v>
      </c>
      <c r="O1452" s="20">
        <v>3.3333333333333333E-2</v>
      </c>
      <c r="P1452" s="21">
        <v>44.5</v>
      </c>
      <c r="Q1452" s="21">
        <v>-0.1</v>
      </c>
      <c r="R1452" s="21">
        <v>-3</v>
      </c>
      <c r="S1452" s="22">
        <v>3.3333333333333333E-2</v>
      </c>
    </row>
    <row r="1453" spans="1:19">
      <c r="A1453" s="15">
        <v>345</v>
      </c>
      <c r="B1453" s="16" t="s">
        <v>8</v>
      </c>
      <c r="C1453" s="16" t="s">
        <v>9</v>
      </c>
      <c r="D1453" s="16">
        <v>26</v>
      </c>
      <c r="E1453" s="16" t="s">
        <v>10</v>
      </c>
      <c r="F1453" s="16">
        <v>1</v>
      </c>
      <c r="G1453" s="16" t="s">
        <v>30</v>
      </c>
      <c r="H1453" s="16">
        <v>11</v>
      </c>
      <c r="I1453" s="16">
        <v>103.91</v>
      </c>
      <c r="J1453" s="16">
        <v>85.67</v>
      </c>
      <c r="K1453" s="17">
        <v>85.67</v>
      </c>
      <c r="L1453" s="16">
        <v>52</v>
      </c>
      <c r="M1453" s="16">
        <v>-0.9</v>
      </c>
      <c r="N1453" s="16">
        <v>-5.2</v>
      </c>
      <c r="O1453" s="16">
        <v>0.17307692307692307</v>
      </c>
      <c r="P1453" s="17">
        <v>52</v>
      </c>
      <c r="Q1453" s="17">
        <v>-0.9</v>
      </c>
      <c r="R1453" s="17">
        <v>-5.2</v>
      </c>
      <c r="S1453" s="18">
        <v>0.17307692307692307</v>
      </c>
    </row>
    <row r="1454" spans="1:19">
      <c r="A1454" s="19">
        <v>345</v>
      </c>
      <c r="B1454" s="20" t="s">
        <v>8</v>
      </c>
      <c r="C1454" s="20" t="s">
        <v>9</v>
      </c>
      <c r="D1454" s="20">
        <v>26</v>
      </c>
      <c r="E1454" s="20" t="s">
        <v>10</v>
      </c>
      <c r="F1454" s="20">
        <v>1</v>
      </c>
      <c r="G1454" s="20" t="s">
        <v>30</v>
      </c>
      <c r="H1454" s="20">
        <v>12</v>
      </c>
      <c r="I1454" s="20">
        <v>103.92</v>
      </c>
      <c r="J1454" s="20">
        <v>48.67</v>
      </c>
      <c r="K1454" s="21">
        <v>48.67</v>
      </c>
      <c r="L1454" s="20">
        <v>57</v>
      </c>
      <c r="M1454" s="20">
        <v>-0.4</v>
      </c>
      <c r="N1454" s="20">
        <v>-5.5</v>
      </c>
      <c r="O1454" s="20">
        <v>7.2727272727272738E-2</v>
      </c>
      <c r="P1454" s="21">
        <v>57</v>
      </c>
      <c r="Q1454" s="21">
        <v>-0.4</v>
      </c>
      <c r="R1454" s="21">
        <v>-5.5</v>
      </c>
      <c r="S1454" s="22">
        <v>7.2727272727272738E-2</v>
      </c>
    </row>
    <row r="1455" spans="1:19">
      <c r="A1455" s="15">
        <v>345</v>
      </c>
      <c r="B1455" s="16" t="s">
        <v>8</v>
      </c>
      <c r="C1455" s="16" t="s">
        <v>9</v>
      </c>
      <c r="D1455" s="16">
        <v>26</v>
      </c>
      <c r="E1455" s="16" t="s">
        <v>10</v>
      </c>
      <c r="F1455" s="16">
        <v>1</v>
      </c>
      <c r="G1455" s="16" t="s">
        <v>30</v>
      </c>
      <c r="H1455" s="16">
        <v>13</v>
      </c>
      <c r="I1455" s="16">
        <v>103.93</v>
      </c>
      <c r="J1455" s="16">
        <v>332</v>
      </c>
      <c r="K1455" s="17">
        <v>332</v>
      </c>
      <c r="L1455" s="16">
        <v>32.200000000000003</v>
      </c>
      <c r="M1455" s="16">
        <v>0.3</v>
      </c>
      <c r="N1455" s="16">
        <v>-6.5</v>
      </c>
      <c r="O1455" s="16">
        <v>-4.6153846153846149E-2</v>
      </c>
      <c r="P1455" s="17">
        <v>32.200000000000003</v>
      </c>
      <c r="Q1455" s="17">
        <v>0.3</v>
      </c>
      <c r="R1455" s="17">
        <v>-6.5</v>
      </c>
      <c r="S1455" s="18">
        <v>-4.6153846153846149E-2</v>
      </c>
    </row>
    <row r="1456" spans="1:19">
      <c r="A1456" s="19">
        <v>345</v>
      </c>
      <c r="B1456" s="20" t="s">
        <v>8</v>
      </c>
      <c r="C1456" s="20" t="s">
        <v>9</v>
      </c>
      <c r="D1456" s="20">
        <v>26</v>
      </c>
      <c r="E1456" s="20" t="s">
        <v>10</v>
      </c>
      <c r="F1456" s="20">
        <v>1</v>
      </c>
      <c r="G1456" s="20" t="s">
        <v>30</v>
      </c>
      <c r="H1456" s="20">
        <v>14</v>
      </c>
      <c r="I1456" s="20">
        <v>103.94</v>
      </c>
      <c r="J1456" s="20">
        <v>909</v>
      </c>
      <c r="K1456" s="21"/>
      <c r="L1456" s="20">
        <v>36</v>
      </c>
      <c r="M1456" s="20">
        <v>-0.8</v>
      </c>
      <c r="N1456" s="20">
        <v>-3.9</v>
      </c>
      <c r="O1456" s="20">
        <v>0.20512820512820515</v>
      </c>
      <c r="P1456" s="21"/>
      <c r="Q1456" s="21"/>
      <c r="R1456" s="21"/>
      <c r="S1456" s="22"/>
    </row>
    <row r="1457" spans="1:19">
      <c r="A1457" s="15">
        <v>345</v>
      </c>
      <c r="B1457" s="16" t="s">
        <v>8</v>
      </c>
      <c r="C1457" s="16" t="s">
        <v>9</v>
      </c>
      <c r="D1457" s="16">
        <v>26</v>
      </c>
      <c r="E1457" s="16" t="s">
        <v>10</v>
      </c>
      <c r="F1457" s="16">
        <v>1</v>
      </c>
      <c r="G1457" s="16" t="s">
        <v>30</v>
      </c>
      <c r="H1457" s="16">
        <v>16</v>
      </c>
      <c r="I1457" s="16">
        <v>103.96</v>
      </c>
      <c r="J1457" s="16">
        <v>21.33</v>
      </c>
      <c r="K1457" s="17"/>
      <c r="L1457" s="16">
        <v>38.200000000000003</v>
      </c>
      <c r="M1457" s="16">
        <v>-2.1</v>
      </c>
      <c r="N1457" s="16">
        <v>-0.8</v>
      </c>
      <c r="O1457" s="16">
        <v>2.625</v>
      </c>
      <c r="P1457" s="17"/>
      <c r="Q1457" s="17"/>
      <c r="R1457" s="17"/>
      <c r="S1457" s="18"/>
    </row>
    <row r="1458" spans="1:19">
      <c r="A1458" s="19">
        <v>345</v>
      </c>
      <c r="B1458" s="20" t="s">
        <v>8</v>
      </c>
      <c r="C1458" s="20" t="s">
        <v>9</v>
      </c>
      <c r="D1458" s="20">
        <v>26</v>
      </c>
      <c r="E1458" s="20" t="s">
        <v>10</v>
      </c>
      <c r="F1458" s="20">
        <v>1</v>
      </c>
      <c r="G1458" s="20" t="s">
        <v>30</v>
      </c>
      <c r="H1458" s="20">
        <v>17</v>
      </c>
      <c r="I1458" s="20">
        <v>103.97</v>
      </c>
      <c r="J1458" s="20">
        <v>20.67</v>
      </c>
      <c r="K1458" s="21">
        <v>20.67</v>
      </c>
      <c r="L1458" s="20">
        <v>55.7</v>
      </c>
      <c r="M1458" s="20">
        <v>-2.1</v>
      </c>
      <c r="N1458" s="20">
        <v>-3.5</v>
      </c>
      <c r="O1458" s="20">
        <v>0.6</v>
      </c>
      <c r="P1458" s="21">
        <v>55.7</v>
      </c>
      <c r="Q1458" s="21">
        <v>-2.1</v>
      </c>
      <c r="R1458" s="21">
        <v>-3.5</v>
      </c>
      <c r="S1458" s="22">
        <v>0.6</v>
      </c>
    </row>
    <row r="1459" spans="1:19">
      <c r="A1459" s="15">
        <v>345</v>
      </c>
      <c r="B1459" s="16" t="s">
        <v>8</v>
      </c>
      <c r="C1459" s="16" t="s">
        <v>9</v>
      </c>
      <c r="D1459" s="16">
        <v>26</v>
      </c>
      <c r="E1459" s="16" t="s">
        <v>10</v>
      </c>
      <c r="F1459" s="16">
        <v>1</v>
      </c>
      <c r="G1459" s="16" t="s">
        <v>30</v>
      </c>
      <c r="H1459" s="16">
        <v>18</v>
      </c>
      <c r="I1459" s="16">
        <v>103.98</v>
      </c>
      <c r="J1459" s="16">
        <v>19</v>
      </c>
      <c r="K1459" s="17">
        <v>19</v>
      </c>
      <c r="L1459" s="16">
        <v>55</v>
      </c>
      <c r="M1459" s="16">
        <v>-2.2999999999999998</v>
      </c>
      <c r="N1459" s="16">
        <v>-3.5</v>
      </c>
      <c r="O1459" s="16">
        <v>0.65714285714285714</v>
      </c>
      <c r="P1459" s="17">
        <v>55</v>
      </c>
      <c r="Q1459" s="17">
        <v>-2.2999999999999998</v>
      </c>
      <c r="R1459" s="17">
        <v>-3.5</v>
      </c>
      <c r="S1459" s="18">
        <v>0.65714285714285714</v>
      </c>
    </row>
    <row r="1460" spans="1:19">
      <c r="A1460" s="19">
        <v>345</v>
      </c>
      <c r="B1460" s="20" t="s">
        <v>8</v>
      </c>
      <c r="C1460" s="20" t="s">
        <v>9</v>
      </c>
      <c r="D1460" s="20">
        <v>26</v>
      </c>
      <c r="E1460" s="20" t="s">
        <v>10</v>
      </c>
      <c r="F1460" s="20">
        <v>1</v>
      </c>
      <c r="G1460" s="20" t="s">
        <v>30</v>
      </c>
      <c r="H1460" s="20">
        <v>19</v>
      </c>
      <c r="I1460" s="20">
        <v>103.99</v>
      </c>
      <c r="J1460" s="20">
        <v>21.33</v>
      </c>
      <c r="K1460" s="21"/>
      <c r="L1460" s="20">
        <v>58.4</v>
      </c>
      <c r="M1460" s="20">
        <v>-2.4</v>
      </c>
      <c r="N1460" s="20">
        <v>-4.8</v>
      </c>
      <c r="O1460" s="20">
        <v>0.5</v>
      </c>
      <c r="P1460" s="21"/>
      <c r="Q1460" s="21"/>
      <c r="R1460" s="21"/>
      <c r="S1460" s="22"/>
    </row>
    <row r="1461" spans="1:19">
      <c r="A1461" s="15">
        <v>345</v>
      </c>
      <c r="B1461" s="16" t="s">
        <v>8</v>
      </c>
      <c r="C1461" s="16" t="s">
        <v>9</v>
      </c>
      <c r="D1461" s="16">
        <v>26</v>
      </c>
      <c r="E1461" s="16" t="s">
        <v>10</v>
      </c>
      <c r="F1461" s="16">
        <v>1</v>
      </c>
      <c r="G1461" s="16" t="s">
        <v>30</v>
      </c>
      <c r="H1461" s="16">
        <v>20</v>
      </c>
      <c r="I1461" s="16">
        <v>104</v>
      </c>
      <c r="J1461" s="16">
        <v>16.329999999999998</v>
      </c>
      <c r="K1461" s="17"/>
      <c r="L1461" s="16">
        <v>58.7</v>
      </c>
      <c r="M1461" s="16">
        <v>-3.1</v>
      </c>
      <c r="N1461" s="16">
        <v>-4.2</v>
      </c>
      <c r="O1461" s="16">
        <v>0.73809523809523814</v>
      </c>
      <c r="P1461" s="17"/>
      <c r="Q1461" s="17"/>
      <c r="R1461" s="17"/>
      <c r="S1461" s="18"/>
    </row>
    <row r="1462" spans="1:19">
      <c r="A1462" s="19">
        <v>345</v>
      </c>
      <c r="B1462" s="20" t="s">
        <v>8</v>
      </c>
      <c r="C1462" s="20" t="s">
        <v>9</v>
      </c>
      <c r="D1462" s="20">
        <v>26</v>
      </c>
      <c r="E1462" s="20" t="s">
        <v>10</v>
      </c>
      <c r="F1462" s="20">
        <v>1</v>
      </c>
      <c r="G1462" s="20" t="s">
        <v>30</v>
      </c>
      <c r="H1462" s="20">
        <v>21</v>
      </c>
      <c r="I1462" s="20">
        <v>104.01</v>
      </c>
      <c r="J1462" s="20">
        <v>12</v>
      </c>
      <c r="K1462" s="21"/>
      <c r="L1462" s="20">
        <v>49.2</v>
      </c>
      <c r="M1462" s="20">
        <v>-4.4000000000000004</v>
      </c>
      <c r="N1462" s="20">
        <v>0</v>
      </c>
      <c r="O1462" s="20"/>
      <c r="P1462" s="21"/>
      <c r="Q1462" s="21"/>
      <c r="R1462" s="21"/>
      <c r="S1462" s="22"/>
    </row>
    <row r="1463" spans="1:19">
      <c r="A1463" s="15">
        <v>345</v>
      </c>
      <c r="B1463" s="16" t="s">
        <v>8</v>
      </c>
      <c r="C1463" s="16" t="s">
        <v>9</v>
      </c>
      <c r="D1463" s="16">
        <v>26</v>
      </c>
      <c r="E1463" s="16" t="s">
        <v>10</v>
      </c>
      <c r="F1463" s="16">
        <v>1</v>
      </c>
      <c r="G1463" s="16" t="s">
        <v>30</v>
      </c>
      <c r="H1463" s="16">
        <v>22</v>
      </c>
      <c r="I1463" s="16">
        <v>104.02</v>
      </c>
      <c r="J1463" s="16">
        <v>5</v>
      </c>
      <c r="K1463" s="17"/>
      <c r="L1463" s="16">
        <v>21</v>
      </c>
      <c r="M1463" s="16">
        <v>1.3</v>
      </c>
      <c r="N1463" s="16">
        <v>-5.9</v>
      </c>
      <c r="O1463" s="16">
        <v>-0.22033898305084745</v>
      </c>
      <c r="P1463" s="17"/>
      <c r="Q1463" s="17"/>
      <c r="R1463" s="17"/>
      <c r="S1463" s="18"/>
    </row>
    <row r="1464" spans="1:19">
      <c r="A1464" s="19">
        <v>345</v>
      </c>
      <c r="B1464" s="20" t="s">
        <v>8</v>
      </c>
      <c r="C1464" s="20" t="s">
        <v>9</v>
      </c>
      <c r="D1464" s="20">
        <v>26</v>
      </c>
      <c r="E1464" s="20" t="s">
        <v>10</v>
      </c>
      <c r="F1464" s="20">
        <v>1</v>
      </c>
      <c r="G1464" s="20" t="s">
        <v>30</v>
      </c>
      <c r="H1464" s="20">
        <v>23</v>
      </c>
      <c r="I1464" s="20">
        <v>104.03</v>
      </c>
      <c r="J1464" s="20">
        <v>20</v>
      </c>
      <c r="K1464" s="21"/>
      <c r="L1464" s="20">
        <v>32.1</v>
      </c>
      <c r="M1464" s="20">
        <v>-0.3</v>
      </c>
      <c r="N1464" s="20">
        <v>-2.9</v>
      </c>
      <c r="O1464" s="20">
        <v>0.10344827586206896</v>
      </c>
      <c r="P1464" s="21"/>
      <c r="Q1464" s="21"/>
      <c r="R1464" s="21"/>
      <c r="S1464" s="22"/>
    </row>
    <row r="1465" spans="1:19">
      <c r="A1465" s="15">
        <v>345</v>
      </c>
      <c r="B1465" s="16" t="s">
        <v>8</v>
      </c>
      <c r="C1465" s="16" t="s">
        <v>9</v>
      </c>
      <c r="D1465" s="16">
        <v>26</v>
      </c>
      <c r="E1465" s="16" t="s">
        <v>10</v>
      </c>
      <c r="F1465" s="16">
        <v>1</v>
      </c>
      <c r="G1465" s="16" t="s">
        <v>30</v>
      </c>
      <c r="H1465" s="16">
        <v>24</v>
      </c>
      <c r="I1465" s="16">
        <v>104.04</v>
      </c>
      <c r="J1465" s="16">
        <v>23</v>
      </c>
      <c r="K1465" s="17"/>
      <c r="L1465" s="16">
        <v>49.6</v>
      </c>
      <c r="M1465" s="16">
        <v>-1.8</v>
      </c>
      <c r="N1465" s="16">
        <v>-1.6</v>
      </c>
      <c r="O1465" s="16">
        <v>1.125</v>
      </c>
      <c r="P1465" s="17"/>
      <c r="Q1465" s="17"/>
      <c r="R1465" s="17"/>
      <c r="S1465" s="18"/>
    </row>
    <row r="1466" spans="1:19">
      <c r="A1466" s="19">
        <v>345</v>
      </c>
      <c r="B1466" s="20" t="s">
        <v>8</v>
      </c>
      <c r="C1466" s="20" t="s">
        <v>9</v>
      </c>
      <c r="D1466" s="20">
        <v>26</v>
      </c>
      <c r="E1466" s="20" t="s">
        <v>10</v>
      </c>
      <c r="F1466" s="20">
        <v>1</v>
      </c>
      <c r="G1466" s="20" t="s">
        <v>30</v>
      </c>
      <c r="H1466" s="20">
        <v>25</v>
      </c>
      <c r="I1466" s="20">
        <v>104.05</v>
      </c>
      <c r="J1466" s="20">
        <v>15.33</v>
      </c>
      <c r="K1466" s="21"/>
      <c r="L1466" s="20">
        <v>51.8</v>
      </c>
      <c r="M1466" s="20">
        <v>-1.2</v>
      </c>
      <c r="N1466" s="20">
        <v>-1.8</v>
      </c>
      <c r="O1466" s="20">
        <v>0.66666666666666663</v>
      </c>
      <c r="P1466" s="21"/>
      <c r="Q1466" s="21"/>
      <c r="R1466" s="21"/>
      <c r="S1466" s="22"/>
    </row>
    <row r="1467" spans="1:19">
      <c r="A1467" s="15">
        <v>345</v>
      </c>
      <c r="B1467" s="16" t="s">
        <v>8</v>
      </c>
      <c r="C1467" s="16" t="s">
        <v>9</v>
      </c>
      <c r="D1467" s="16">
        <v>26</v>
      </c>
      <c r="E1467" s="16" t="s">
        <v>10</v>
      </c>
      <c r="F1467" s="16">
        <v>1</v>
      </c>
      <c r="G1467" s="16" t="s">
        <v>30</v>
      </c>
      <c r="H1467" s="16">
        <v>26</v>
      </c>
      <c r="I1467" s="16">
        <v>104.06</v>
      </c>
      <c r="J1467" s="16">
        <v>26.33</v>
      </c>
      <c r="K1467" s="17">
        <v>26.33</v>
      </c>
      <c r="L1467" s="16">
        <v>53.6</v>
      </c>
      <c r="M1467" s="16">
        <v>-1.7</v>
      </c>
      <c r="N1467" s="16">
        <v>-0.9</v>
      </c>
      <c r="O1467" s="16">
        <v>1.8888888888888888</v>
      </c>
      <c r="P1467" s="17">
        <v>53.6</v>
      </c>
      <c r="Q1467" s="17">
        <v>-1.7</v>
      </c>
      <c r="R1467" s="17">
        <v>-0.9</v>
      </c>
      <c r="S1467" s="18">
        <v>1.8888888888888888</v>
      </c>
    </row>
    <row r="1468" spans="1:19">
      <c r="A1468" s="19">
        <v>345</v>
      </c>
      <c r="B1468" s="20" t="s">
        <v>8</v>
      </c>
      <c r="C1468" s="20" t="s">
        <v>9</v>
      </c>
      <c r="D1468" s="20">
        <v>26</v>
      </c>
      <c r="E1468" s="20" t="s">
        <v>10</v>
      </c>
      <c r="F1468" s="20">
        <v>1</v>
      </c>
      <c r="G1468" s="20" t="s">
        <v>30</v>
      </c>
      <c r="H1468" s="20">
        <v>27</v>
      </c>
      <c r="I1468" s="20">
        <v>104.07</v>
      </c>
      <c r="J1468" s="20">
        <v>19.670000000000002</v>
      </c>
      <c r="K1468" s="21">
        <v>19.670000000000002</v>
      </c>
      <c r="L1468" s="20">
        <v>55.3</v>
      </c>
      <c r="M1468" s="20">
        <v>-2.4</v>
      </c>
      <c r="N1468" s="20">
        <v>-0.7</v>
      </c>
      <c r="O1468" s="20">
        <v>3.4285714285714288</v>
      </c>
      <c r="P1468" s="21">
        <v>55.3</v>
      </c>
      <c r="Q1468" s="21">
        <v>-2.4</v>
      </c>
      <c r="R1468" s="21">
        <v>-0.7</v>
      </c>
      <c r="S1468" s="22">
        <v>3.4285714285714288</v>
      </c>
    </row>
    <row r="1469" spans="1:19">
      <c r="A1469" s="15">
        <v>345</v>
      </c>
      <c r="B1469" s="16" t="s">
        <v>8</v>
      </c>
      <c r="C1469" s="16" t="s">
        <v>9</v>
      </c>
      <c r="D1469" s="16">
        <v>26</v>
      </c>
      <c r="E1469" s="16" t="s">
        <v>10</v>
      </c>
      <c r="F1469" s="16">
        <v>1</v>
      </c>
      <c r="G1469" s="16" t="s">
        <v>30</v>
      </c>
      <c r="H1469" s="16">
        <v>28</v>
      </c>
      <c r="I1469" s="16">
        <v>104.08</v>
      </c>
      <c r="J1469" s="16">
        <v>17.670000000000002</v>
      </c>
      <c r="K1469" s="17"/>
      <c r="L1469" s="16">
        <v>58.6</v>
      </c>
      <c r="M1469" s="16">
        <v>-1.9</v>
      </c>
      <c r="N1469" s="16">
        <v>-2.2999999999999998</v>
      </c>
      <c r="O1469" s="16">
        <v>0.82608695652173914</v>
      </c>
      <c r="P1469" s="17"/>
      <c r="Q1469" s="17"/>
      <c r="R1469" s="17"/>
      <c r="S1469" s="18"/>
    </row>
    <row r="1470" spans="1:19">
      <c r="A1470" s="19">
        <v>345</v>
      </c>
      <c r="B1470" s="20" t="s">
        <v>8</v>
      </c>
      <c r="C1470" s="20" t="s">
        <v>9</v>
      </c>
      <c r="D1470" s="20">
        <v>26</v>
      </c>
      <c r="E1470" s="20" t="s">
        <v>10</v>
      </c>
      <c r="F1470" s="20">
        <v>1</v>
      </c>
      <c r="G1470" s="20" t="s">
        <v>30</v>
      </c>
      <c r="H1470" s="20">
        <v>33</v>
      </c>
      <c r="I1470" s="20">
        <v>104.13</v>
      </c>
      <c r="J1470" s="20">
        <v>15</v>
      </c>
      <c r="K1470" s="21"/>
      <c r="L1470" s="20">
        <v>55.3</v>
      </c>
      <c r="M1470" s="20">
        <v>-3.7</v>
      </c>
      <c r="N1470" s="20">
        <v>-4</v>
      </c>
      <c r="O1470" s="20">
        <v>0.92500000000000004</v>
      </c>
      <c r="P1470" s="21"/>
      <c r="Q1470" s="21"/>
      <c r="R1470" s="21"/>
      <c r="S1470" s="22"/>
    </row>
    <row r="1471" spans="1:19">
      <c r="A1471" s="15">
        <v>345</v>
      </c>
      <c r="B1471" s="16" t="s">
        <v>8</v>
      </c>
      <c r="C1471" s="16" t="s">
        <v>9</v>
      </c>
      <c r="D1471" s="16">
        <v>26</v>
      </c>
      <c r="E1471" s="16" t="s">
        <v>10</v>
      </c>
      <c r="F1471" s="16">
        <v>1</v>
      </c>
      <c r="G1471" s="16" t="s">
        <v>30</v>
      </c>
      <c r="H1471" s="16">
        <v>34</v>
      </c>
      <c r="I1471" s="16">
        <v>104.14</v>
      </c>
      <c r="J1471" s="16">
        <v>20.67</v>
      </c>
      <c r="K1471" s="17">
        <v>20.67</v>
      </c>
      <c r="L1471" s="16">
        <v>54.7</v>
      </c>
      <c r="M1471" s="16">
        <v>-3.4</v>
      </c>
      <c r="N1471" s="16">
        <v>-4.5999999999999996</v>
      </c>
      <c r="O1471" s="16">
        <v>0.73913043478260876</v>
      </c>
      <c r="P1471" s="17">
        <v>54.7</v>
      </c>
      <c r="Q1471" s="17">
        <v>-3.4</v>
      </c>
      <c r="R1471" s="17">
        <v>-4.5999999999999996</v>
      </c>
      <c r="S1471" s="18">
        <v>0.73913043478260876</v>
      </c>
    </row>
    <row r="1472" spans="1:19">
      <c r="A1472" s="19">
        <v>345</v>
      </c>
      <c r="B1472" s="20" t="s">
        <v>8</v>
      </c>
      <c r="C1472" s="20" t="s">
        <v>9</v>
      </c>
      <c r="D1472" s="20">
        <v>26</v>
      </c>
      <c r="E1472" s="20" t="s">
        <v>10</v>
      </c>
      <c r="F1472" s="20">
        <v>1</v>
      </c>
      <c r="G1472" s="20" t="s">
        <v>30</v>
      </c>
      <c r="H1472" s="20">
        <v>35</v>
      </c>
      <c r="I1472" s="20">
        <v>104.15</v>
      </c>
      <c r="J1472" s="20">
        <v>22.33</v>
      </c>
      <c r="K1472" s="21">
        <v>22.33</v>
      </c>
      <c r="L1472" s="20">
        <v>56.2</v>
      </c>
      <c r="M1472" s="20">
        <v>-2.2999999999999998</v>
      </c>
      <c r="N1472" s="20">
        <v>-4.5999999999999996</v>
      </c>
      <c r="O1472" s="20">
        <v>0.5</v>
      </c>
      <c r="P1472" s="21">
        <v>56.2</v>
      </c>
      <c r="Q1472" s="21">
        <v>-2.2999999999999998</v>
      </c>
      <c r="R1472" s="21">
        <v>-4.5999999999999996</v>
      </c>
      <c r="S1472" s="22">
        <v>0.5</v>
      </c>
    </row>
    <row r="1473" spans="1:20">
      <c r="A1473" s="15">
        <v>345</v>
      </c>
      <c r="B1473" s="16" t="s">
        <v>8</v>
      </c>
      <c r="C1473" s="16" t="s">
        <v>9</v>
      </c>
      <c r="D1473" s="16">
        <v>26</v>
      </c>
      <c r="E1473" s="16" t="s">
        <v>10</v>
      </c>
      <c r="F1473" s="16">
        <v>1</v>
      </c>
      <c r="G1473" s="16" t="s">
        <v>30</v>
      </c>
      <c r="H1473" s="16">
        <v>36</v>
      </c>
      <c r="I1473" s="16">
        <v>104.16</v>
      </c>
      <c r="J1473" s="16">
        <v>23.67</v>
      </c>
      <c r="K1473" s="17">
        <v>23.67</v>
      </c>
      <c r="L1473" s="16">
        <v>46.6</v>
      </c>
      <c r="M1473" s="16">
        <v>-3.8</v>
      </c>
      <c r="N1473" s="16">
        <v>-3.8</v>
      </c>
      <c r="O1473" s="16">
        <v>1</v>
      </c>
      <c r="P1473" s="17">
        <v>46.6</v>
      </c>
      <c r="Q1473" s="17">
        <v>-3.8</v>
      </c>
      <c r="R1473" s="17">
        <v>-3.8</v>
      </c>
      <c r="S1473" s="18">
        <v>1</v>
      </c>
    </row>
    <row r="1474" spans="1:20">
      <c r="A1474" s="19">
        <v>345</v>
      </c>
      <c r="B1474" s="20" t="s">
        <v>8</v>
      </c>
      <c r="C1474" s="20" t="s">
        <v>9</v>
      </c>
      <c r="D1474" s="20">
        <v>26</v>
      </c>
      <c r="E1474" s="20" t="s">
        <v>10</v>
      </c>
      <c r="F1474" s="20">
        <v>1</v>
      </c>
      <c r="G1474" s="20" t="s">
        <v>30</v>
      </c>
      <c r="H1474" s="20">
        <v>37</v>
      </c>
      <c r="I1474" s="20">
        <v>104.17</v>
      </c>
      <c r="J1474" s="20">
        <v>27.67</v>
      </c>
      <c r="K1474" s="21">
        <v>27.67</v>
      </c>
      <c r="L1474" s="20">
        <v>54.6</v>
      </c>
      <c r="M1474" s="20">
        <v>-3.5</v>
      </c>
      <c r="N1474" s="20">
        <v>-4.0999999999999996</v>
      </c>
      <c r="O1474" s="20">
        <v>0.85365853658536595</v>
      </c>
      <c r="P1474" s="21">
        <v>54.6</v>
      </c>
      <c r="Q1474" s="21">
        <v>-3.5</v>
      </c>
      <c r="R1474" s="21">
        <v>-4.0999999999999996</v>
      </c>
      <c r="S1474" s="22">
        <v>0.85365853658536595</v>
      </c>
    </row>
    <row r="1475" spans="1:20">
      <c r="A1475" s="15">
        <v>345</v>
      </c>
      <c r="B1475" s="16" t="s">
        <v>8</v>
      </c>
      <c r="C1475" s="16" t="s">
        <v>9</v>
      </c>
      <c r="D1475" s="16">
        <v>26</v>
      </c>
      <c r="E1475" s="16" t="s">
        <v>10</v>
      </c>
      <c r="F1475" s="16">
        <v>1</v>
      </c>
      <c r="G1475" s="16" t="s">
        <v>30</v>
      </c>
      <c r="H1475" s="16">
        <v>38</v>
      </c>
      <c r="I1475" s="16">
        <v>104.18</v>
      </c>
      <c r="J1475" s="16">
        <v>22</v>
      </c>
      <c r="K1475" s="17"/>
      <c r="L1475" s="16">
        <v>54.9</v>
      </c>
      <c r="M1475" s="16">
        <v>-3.5</v>
      </c>
      <c r="N1475" s="16">
        <v>-4.3</v>
      </c>
      <c r="O1475" s="16">
        <v>0.81395348837209303</v>
      </c>
      <c r="P1475" s="17"/>
      <c r="Q1475" s="17"/>
      <c r="R1475" s="17"/>
      <c r="S1475" s="18"/>
    </row>
    <row r="1476" spans="1:20">
      <c r="A1476" s="19">
        <v>345</v>
      </c>
      <c r="B1476" s="20" t="s">
        <v>8</v>
      </c>
      <c r="C1476" s="20" t="s">
        <v>9</v>
      </c>
      <c r="D1476" s="20">
        <v>26</v>
      </c>
      <c r="E1476" s="20" t="s">
        <v>10</v>
      </c>
      <c r="F1476" s="20">
        <v>1</v>
      </c>
      <c r="G1476" s="20" t="s">
        <v>30</v>
      </c>
      <c r="H1476" s="20">
        <v>70</v>
      </c>
      <c r="I1476" s="20">
        <v>104.5</v>
      </c>
      <c r="J1476" s="20">
        <v>16.670000000000002</v>
      </c>
      <c r="K1476" s="21"/>
      <c r="L1476" s="20">
        <v>62.9</v>
      </c>
      <c r="M1476" s="20">
        <v>-1.2</v>
      </c>
      <c r="N1476" s="20">
        <v>-5.5</v>
      </c>
      <c r="O1476" s="20">
        <v>0.21818181818181817</v>
      </c>
      <c r="P1476" s="21"/>
      <c r="Q1476" s="21"/>
      <c r="R1476" s="21"/>
      <c r="S1476" s="22"/>
    </row>
    <row r="1477" spans="1:20">
      <c r="A1477" s="15">
        <v>345</v>
      </c>
      <c r="B1477" s="16" t="s">
        <v>8</v>
      </c>
      <c r="C1477" s="16" t="s">
        <v>9</v>
      </c>
      <c r="D1477" s="16">
        <v>26</v>
      </c>
      <c r="E1477" s="16" t="s">
        <v>10</v>
      </c>
      <c r="F1477" s="16">
        <v>1</v>
      </c>
      <c r="G1477" s="16" t="s">
        <v>30</v>
      </c>
      <c r="H1477" s="16">
        <v>71</v>
      </c>
      <c r="I1477" s="16">
        <v>104.51</v>
      </c>
      <c r="J1477" s="16">
        <v>9.67</v>
      </c>
      <c r="K1477" s="17">
        <v>9.67</v>
      </c>
      <c r="L1477" s="16">
        <v>57.3</v>
      </c>
      <c r="M1477" s="16">
        <v>-1.5</v>
      </c>
      <c r="N1477" s="16">
        <v>-4.0999999999999996</v>
      </c>
      <c r="O1477" s="16">
        <v>0.36585365853658541</v>
      </c>
      <c r="P1477" s="17">
        <v>57.3</v>
      </c>
      <c r="Q1477" s="17">
        <v>-1.5</v>
      </c>
      <c r="R1477" s="17">
        <v>-4.0999999999999996</v>
      </c>
      <c r="S1477" s="18">
        <v>0.36585365853658541</v>
      </c>
    </row>
    <row r="1478" spans="1:20">
      <c r="A1478" s="19">
        <v>345</v>
      </c>
      <c r="B1478" s="20" t="s">
        <v>8</v>
      </c>
      <c r="C1478" s="20" t="s">
        <v>9</v>
      </c>
      <c r="D1478" s="20">
        <v>26</v>
      </c>
      <c r="E1478" s="20" t="s">
        <v>10</v>
      </c>
      <c r="F1478" s="20">
        <v>1</v>
      </c>
      <c r="G1478" s="20" t="s">
        <v>30</v>
      </c>
      <c r="H1478" s="20">
        <v>72</v>
      </c>
      <c r="I1478" s="20">
        <v>104.52</v>
      </c>
      <c r="J1478" s="20">
        <v>16.670000000000002</v>
      </c>
      <c r="K1478" s="21">
        <v>16.670000000000002</v>
      </c>
      <c r="L1478" s="20">
        <v>56.7</v>
      </c>
      <c r="M1478" s="20">
        <v>-1.9</v>
      </c>
      <c r="N1478" s="20">
        <v>-3.9</v>
      </c>
      <c r="O1478" s="20">
        <v>0.48717948717948717</v>
      </c>
      <c r="P1478" s="21">
        <v>56.7</v>
      </c>
      <c r="Q1478" s="21">
        <v>-1.9</v>
      </c>
      <c r="R1478" s="21">
        <v>-3.9</v>
      </c>
      <c r="S1478" s="22">
        <v>0.48717948717948717</v>
      </c>
    </row>
    <row r="1479" spans="1:20">
      <c r="A1479" s="15">
        <v>345</v>
      </c>
      <c r="B1479" s="16" t="s">
        <v>8</v>
      </c>
      <c r="C1479" s="16" t="s">
        <v>9</v>
      </c>
      <c r="D1479" s="16">
        <v>26</v>
      </c>
      <c r="E1479" s="16" t="s">
        <v>10</v>
      </c>
      <c r="F1479" s="16">
        <v>1</v>
      </c>
      <c r="G1479" s="16" t="s">
        <v>30</v>
      </c>
      <c r="H1479" s="16">
        <v>73</v>
      </c>
      <c r="I1479" s="16">
        <v>104.53</v>
      </c>
      <c r="J1479" s="16">
        <v>15</v>
      </c>
      <c r="K1479" s="17"/>
      <c r="L1479" s="16">
        <v>64.099999999999994</v>
      </c>
      <c r="M1479" s="16">
        <v>-0.8</v>
      </c>
      <c r="N1479" s="16">
        <v>-6.1</v>
      </c>
      <c r="O1479" s="16">
        <v>0.13114754098360656</v>
      </c>
      <c r="P1479" s="17"/>
      <c r="Q1479" s="17"/>
      <c r="R1479" s="17"/>
      <c r="S1479" s="18"/>
    </row>
    <row r="1481" spans="1:20">
      <c r="K1481" s="31">
        <f>AVERAGE(K6:K1479)</f>
        <v>765.67748639825948</v>
      </c>
      <c r="L1481" s="31"/>
      <c r="P1481" s="27">
        <f t="shared" ref="P1481:S1481" si="0">AVERAGE(P6:P1479)</f>
        <v>42.934310532030388</v>
      </c>
      <c r="Q1481" s="27">
        <f t="shared" si="0"/>
        <v>0.29576547231270317</v>
      </c>
      <c r="R1481" s="27">
        <f t="shared" si="0"/>
        <v>-6.3322475570032637</v>
      </c>
      <c r="S1481" s="27">
        <f t="shared" si="0"/>
        <v>1.3330642061266886E-2</v>
      </c>
      <c r="T1481" s="28" t="s">
        <v>18</v>
      </c>
    </row>
    <row r="1482" spans="1:20">
      <c r="K1482" s="31">
        <f>STDEVA(K6:K1479)</f>
        <v>1460.0977226628954</v>
      </c>
      <c r="P1482" s="27">
        <f t="shared" ref="P1482:S1484" si="1">STDEVA(P6:P1479)</f>
        <v>8.5502959386356032</v>
      </c>
      <c r="Q1482" s="27">
        <f t="shared" si="1"/>
        <v>1.374770133094992</v>
      </c>
      <c r="R1482" s="27">
        <f t="shared" si="1"/>
        <v>2.2438205596406693</v>
      </c>
      <c r="S1482" s="27">
        <f t="shared" si="1"/>
        <v>0.30039797170477595</v>
      </c>
      <c r="T1482" s="28" t="s">
        <v>19</v>
      </c>
    </row>
    <row r="1483" spans="1:20">
      <c r="K1483" s="31">
        <f>MAX(K6:K1479)</f>
        <v>9562.33</v>
      </c>
      <c r="P1483" s="27">
        <f>MAX(P6:P1479)</f>
        <v>72.8</v>
      </c>
      <c r="Q1483" s="27">
        <f>MAX(Q6:Q1479)</f>
        <v>4.5</v>
      </c>
      <c r="R1483" s="27">
        <f>MAX(R6:R1479)</f>
        <v>0.8</v>
      </c>
      <c r="S1483" s="27">
        <f>MAX(S6:S1479)</f>
        <v>3.4285714285714288</v>
      </c>
      <c r="T1483" s="28" t="s">
        <v>36</v>
      </c>
    </row>
    <row r="1484" spans="1:20">
      <c r="K1484" s="31">
        <f>MIN(K6:K1479)</f>
        <v>1.67</v>
      </c>
      <c r="P1484" s="27">
        <f>MIN(P6:P1479)</f>
        <v>16.100000000000001</v>
      </c>
      <c r="Q1484" s="27">
        <f>MIN(Q6:Q1479)</f>
        <v>-3.8</v>
      </c>
      <c r="R1484" s="27">
        <f>MIN(R6:R1479)</f>
        <v>-13.4</v>
      </c>
      <c r="S1484" s="27">
        <f>MIN(S6:S1479)</f>
        <v>-1.25</v>
      </c>
      <c r="T1484" s="28" t="s">
        <v>37</v>
      </c>
    </row>
  </sheetData>
  <autoFilter ref="A5:S1448"/>
  <pageMargins left="0.7" right="0.7" top="0.75" bottom="0.75" header="0.3" footer="0.3"/>
  <pageSetup paperSize="9"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17"/>
  <sheetViews>
    <sheetView workbookViewId="0"/>
  </sheetViews>
  <sheetFormatPr baseColWidth="10" defaultColWidth="8.83203125" defaultRowHeight="14" x14ac:dyDescent="0"/>
  <cols>
    <col min="1" max="1" width="4.6640625" bestFit="1" customWidth="1"/>
    <col min="2" max="2" width="7" bestFit="1" customWidth="1"/>
    <col min="3" max="8" width="3.6640625" bestFit="1" customWidth="1"/>
    <col min="9" max="9" width="6.6640625" bestFit="1" customWidth="1"/>
    <col min="10" max="11" width="9.5" bestFit="1" customWidth="1"/>
    <col min="12" max="12" width="5.6640625" bestFit="1" customWidth="1"/>
    <col min="13" max="14" width="5.5" bestFit="1" customWidth="1"/>
    <col min="15" max="15" width="5.5" customWidth="1"/>
  </cols>
  <sheetData>
    <row r="1" spans="1:16383">
      <c r="A1" s="6" t="s">
        <v>34</v>
      </c>
    </row>
    <row r="2" spans="1:16383">
      <c r="A2" s="7" t="s">
        <v>11</v>
      </c>
    </row>
    <row r="3" spans="1:16383">
      <c r="A3" s="8" t="s">
        <v>16</v>
      </c>
    </row>
    <row r="4" spans="1:1638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</row>
    <row r="5" spans="1:16383" ht="112.5" customHeight="1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35</v>
      </c>
      <c r="J5" s="13" t="s">
        <v>20</v>
      </c>
      <c r="K5" s="14" t="s">
        <v>21</v>
      </c>
      <c r="L5" s="12" t="s">
        <v>22</v>
      </c>
      <c r="M5" s="12" t="s">
        <v>23</v>
      </c>
      <c r="N5" s="12" t="s">
        <v>24</v>
      </c>
      <c r="O5" s="12" t="s">
        <v>25</v>
      </c>
      <c r="P5" s="14" t="s">
        <v>26</v>
      </c>
      <c r="Q5" s="14" t="s">
        <v>27</v>
      </c>
      <c r="R5" s="14" t="s">
        <v>28</v>
      </c>
      <c r="S5" s="32" t="s">
        <v>29</v>
      </c>
    </row>
    <row r="6" spans="1:16383" ht="14" customHeight="1">
      <c r="A6" s="15">
        <v>345</v>
      </c>
      <c r="B6" s="16" t="s">
        <v>8</v>
      </c>
      <c r="C6" s="16" t="s">
        <v>9</v>
      </c>
      <c r="D6" s="16">
        <v>6</v>
      </c>
      <c r="E6" s="16" t="s">
        <v>17</v>
      </c>
      <c r="F6" s="16">
        <v>1</v>
      </c>
      <c r="G6" s="16" t="s">
        <v>30</v>
      </c>
      <c r="H6" s="16">
        <v>1</v>
      </c>
      <c r="I6" s="16">
        <v>29.01</v>
      </c>
      <c r="J6" s="16">
        <v>448</v>
      </c>
      <c r="K6" s="17"/>
      <c r="L6" s="16">
        <v>18.899999999999999</v>
      </c>
      <c r="M6" s="16">
        <v>-0.6</v>
      </c>
      <c r="N6" s="16">
        <v>0.7</v>
      </c>
      <c r="O6" s="16">
        <f t="shared" ref="O6:O69" si="0">M6/N6</f>
        <v>-0.85714285714285721</v>
      </c>
      <c r="P6" s="17"/>
      <c r="Q6" s="17"/>
      <c r="R6" s="17"/>
      <c r="S6" s="18"/>
    </row>
    <row r="7" spans="1:16383" ht="14" customHeight="1">
      <c r="A7" s="19">
        <v>345</v>
      </c>
      <c r="B7" s="20" t="s">
        <v>8</v>
      </c>
      <c r="C7" s="20" t="s">
        <v>9</v>
      </c>
      <c r="D7" s="20">
        <v>6</v>
      </c>
      <c r="E7" s="20" t="s">
        <v>17</v>
      </c>
      <c r="F7" s="20">
        <v>1</v>
      </c>
      <c r="G7" s="20" t="s">
        <v>30</v>
      </c>
      <c r="H7" s="20">
        <v>2</v>
      </c>
      <c r="I7" s="20">
        <v>29.02</v>
      </c>
      <c r="J7" s="20">
        <v>396</v>
      </c>
      <c r="K7" s="21">
        <v>396</v>
      </c>
      <c r="L7" s="20">
        <v>44.6</v>
      </c>
      <c r="M7" s="20">
        <v>0.1</v>
      </c>
      <c r="N7" s="20">
        <v>-5.3</v>
      </c>
      <c r="O7" s="20">
        <f t="shared" si="0"/>
        <v>-1.886792452830189E-2</v>
      </c>
      <c r="P7" s="21">
        <v>44.6</v>
      </c>
      <c r="Q7" s="21">
        <v>0.1</v>
      </c>
      <c r="R7" s="21">
        <v>-5.3</v>
      </c>
      <c r="S7" s="22">
        <f t="shared" ref="S7:S70" si="1">Q7/R7</f>
        <v>-1.886792452830189E-2</v>
      </c>
    </row>
    <row r="8" spans="1:16383" ht="14" customHeight="1">
      <c r="A8" s="15">
        <v>345</v>
      </c>
      <c r="B8" s="16" t="s">
        <v>8</v>
      </c>
      <c r="C8" s="16" t="s">
        <v>9</v>
      </c>
      <c r="D8" s="16">
        <v>6</v>
      </c>
      <c r="E8" s="16" t="s">
        <v>17</v>
      </c>
      <c r="F8" s="16">
        <v>1</v>
      </c>
      <c r="G8" s="16" t="s">
        <v>30</v>
      </c>
      <c r="H8" s="16">
        <v>3</v>
      </c>
      <c r="I8" s="16">
        <v>29.03</v>
      </c>
      <c r="J8" s="16">
        <v>270</v>
      </c>
      <c r="K8" s="17">
        <v>270</v>
      </c>
      <c r="L8" s="16">
        <v>37.6</v>
      </c>
      <c r="M8" s="16">
        <v>-0.9</v>
      </c>
      <c r="N8" s="16">
        <v>-3.9</v>
      </c>
      <c r="O8" s="16">
        <f t="shared" si="0"/>
        <v>0.23076923076923078</v>
      </c>
      <c r="P8" s="17">
        <v>37.6</v>
      </c>
      <c r="Q8" s="17">
        <v>-0.9</v>
      </c>
      <c r="R8" s="17">
        <v>-3.9</v>
      </c>
      <c r="S8" s="18">
        <f t="shared" si="1"/>
        <v>0.23076923076923078</v>
      </c>
    </row>
    <row r="9" spans="1:16383" ht="14" customHeight="1">
      <c r="A9" s="19">
        <v>345</v>
      </c>
      <c r="B9" s="20" t="s">
        <v>8</v>
      </c>
      <c r="C9" s="20" t="s">
        <v>9</v>
      </c>
      <c r="D9" s="20">
        <v>6</v>
      </c>
      <c r="E9" s="20" t="s">
        <v>17</v>
      </c>
      <c r="F9" s="20">
        <v>1</v>
      </c>
      <c r="G9" s="20" t="s">
        <v>30</v>
      </c>
      <c r="H9" s="20">
        <v>4</v>
      </c>
      <c r="I9" s="20">
        <v>29.04</v>
      </c>
      <c r="J9" s="20">
        <v>336.67</v>
      </c>
      <c r="K9" s="21"/>
      <c r="L9" s="20">
        <v>44.3</v>
      </c>
      <c r="M9" s="20">
        <v>-0.4</v>
      </c>
      <c r="N9" s="20">
        <v>-4.0999999999999996</v>
      </c>
      <c r="O9" s="20">
        <f t="shared" si="0"/>
        <v>9.7560975609756115E-2</v>
      </c>
      <c r="P9" s="21"/>
      <c r="Q9" s="21"/>
      <c r="R9" s="21"/>
      <c r="S9" s="22"/>
    </row>
    <row r="10" spans="1:16383" ht="14" customHeight="1">
      <c r="A10" s="15">
        <v>345</v>
      </c>
      <c r="B10" s="16" t="s">
        <v>8</v>
      </c>
      <c r="C10" s="16" t="s">
        <v>9</v>
      </c>
      <c r="D10" s="16">
        <v>6</v>
      </c>
      <c r="E10" s="16" t="s">
        <v>17</v>
      </c>
      <c r="F10" s="16">
        <v>1</v>
      </c>
      <c r="G10" s="16" t="s">
        <v>30</v>
      </c>
      <c r="H10" s="16">
        <v>5</v>
      </c>
      <c r="I10" s="16">
        <v>29.05</v>
      </c>
      <c r="J10" s="16">
        <v>11</v>
      </c>
      <c r="K10" s="17"/>
      <c r="L10" s="16">
        <v>23</v>
      </c>
      <c r="M10" s="16">
        <v>-2.9</v>
      </c>
      <c r="N10" s="16">
        <v>4.5999999999999996</v>
      </c>
      <c r="O10" s="16">
        <f t="shared" si="0"/>
        <v>-0.63043478260869568</v>
      </c>
      <c r="P10" s="17"/>
      <c r="Q10" s="17"/>
      <c r="R10" s="17"/>
      <c r="S10" s="18"/>
    </row>
    <row r="11" spans="1:16383" ht="14" customHeight="1">
      <c r="A11" s="19">
        <v>345</v>
      </c>
      <c r="B11" s="20" t="s">
        <v>8</v>
      </c>
      <c r="C11" s="20" t="s">
        <v>9</v>
      </c>
      <c r="D11" s="20">
        <v>6</v>
      </c>
      <c r="E11" s="20" t="s">
        <v>17</v>
      </c>
      <c r="F11" s="20">
        <v>1</v>
      </c>
      <c r="G11" s="20" t="s">
        <v>30</v>
      </c>
      <c r="H11" s="20">
        <v>9</v>
      </c>
      <c r="I11" s="20">
        <v>29.09</v>
      </c>
      <c r="J11" s="20">
        <v>171.33</v>
      </c>
      <c r="K11" s="21">
        <v>171.33</v>
      </c>
      <c r="L11" s="20">
        <v>34.1</v>
      </c>
      <c r="M11" s="20">
        <v>-0.9</v>
      </c>
      <c r="N11" s="20">
        <v>-1.8</v>
      </c>
      <c r="O11" s="20">
        <f t="shared" si="0"/>
        <v>0.5</v>
      </c>
      <c r="P11" s="21">
        <v>34.1</v>
      </c>
      <c r="Q11" s="21">
        <v>-0.9</v>
      </c>
      <c r="R11" s="21">
        <v>-1.8</v>
      </c>
      <c r="S11" s="22">
        <f t="shared" si="1"/>
        <v>0.5</v>
      </c>
    </row>
    <row r="12" spans="1:16383" ht="14" customHeight="1">
      <c r="A12" s="15">
        <v>345</v>
      </c>
      <c r="B12" s="16" t="s">
        <v>8</v>
      </c>
      <c r="C12" s="16" t="s">
        <v>9</v>
      </c>
      <c r="D12" s="16">
        <v>6</v>
      </c>
      <c r="E12" s="16" t="s">
        <v>17</v>
      </c>
      <c r="F12" s="16">
        <v>1</v>
      </c>
      <c r="G12" s="16" t="s">
        <v>30</v>
      </c>
      <c r="H12" s="16">
        <v>10</v>
      </c>
      <c r="I12" s="16">
        <v>29.1</v>
      </c>
      <c r="J12" s="16">
        <v>62</v>
      </c>
      <c r="K12" s="17"/>
      <c r="L12" s="16">
        <v>40.299999999999997</v>
      </c>
      <c r="M12" s="16">
        <v>-1.8</v>
      </c>
      <c r="N12" s="16">
        <v>-0.7</v>
      </c>
      <c r="O12" s="16">
        <f t="shared" si="0"/>
        <v>2.5714285714285716</v>
      </c>
      <c r="P12" s="17"/>
      <c r="Q12" s="17"/>
      <c r="R12" s="17"/>
      <c r="S12" s="18"/>
    </row>
    <row r="13" spans="1:16383" ht="14" customHeight="1">
      <c r="A13" s="19">
        <v>345</v>
      </c>
      <c r="B13" s="20" t="s">
        <v>8</v>
      </c>
      <c r="C13" s="20" t="s">
        <v>9</v>
      </c>
      <c r="D13" s="20">
        <v>6</v>
      </c>
      <c r="E13" s="20" t="s">
        <v>17</v>
      </c>
      <c r="F13" s="20">
        <v>1</v>
      </c>
      <c r="G13" s="20" t="s">
        <v>30</v>
      </c>
      <c r="H13" s="20">
        <v>13</v>
      </c>
      <c r="I13" s="20">
        <v>29.13</v>
      </c>
      <c r="J13" s="20">
        <v>862.67</v>
      </c>
      <c r="K13" s="21"/>
      <c r="L13" s="20">
        <v>32.299999999999997</v>
      </c>
      <c r="M13" s="20">
        <v>-1.3</v>
      </c>
      <c r="N13" s="20">
        <v>-1.4</v>
      </c>
      <c r="O13" s="20">
        <f t="shared" si="0"/>
        <v>0.92857142857142871</v>
      </c>
      <c r="P13" s="21"/>
      <c r="Q13" s="21"/>
      <c r="R13" s="21"/>
      <c r="S13" s="22"/>
    </row>
    <row r="14" spans="1:16383" ht="14" customHeight="1">
      <c r="A14" s="15">
        <v>345</v>
      </c>
      <c r="B14" s="16" t="s">
        <v>8</v>
      </c>
      <c r="C14" s="16" t="s">
        <v>9</v>
      </c>
      <c r="D14" s="16">
        <v>6</v>
      </c>
      <c r="E14" s="16" t="s">
        <v>17</v>
      </c>
      <c r="F14" s="16">
        <v>1</v>
      </c>
      <c r="G14" s="16" t="s">
        <v>30</v>
      </c>
      <c r="H14" s="16">
        <v>14</v>
      </c>
      <c r="I14" s="16">
        <v>29.14</v>
      </c>
      <c r="J14" s="16">
        <v>431</v>
      </c>
      <c r="K14" s="17"/>
      <c r="L14" s="16">
        <v>35.299999999999997</v>
      </c>
      <c r="M14" s="16">
        <v>-2.4</v>
      </c>
      <c r="N14" s="16">
        <v>0.1</v>
      </c>
      <c r="O14" s="16">
        <f t="shared" si="0"/>
        <v>-23.999999999999996</v>
      </c>
      <c r="P14" s="17"/>
      <c r="Q14" s="17"/>
      <c r="R14" s="17"/>
      <c r="S14" s="18"/>
    </row>
    <row r="15" spans="1:16383" ht="14" customHeight="1">
      <c r="A15" s="19">
        <v>345</v>
      </c>
      <c r="B15" s="20" t="s">
        <v>8</v>
      </c>
      <c r="C15" s="20" t="s">
        <v>9</v>
      </c>
      <c r="D15" s="20">
        <v>6</v>
      </c>
      <c r="E15" s="20" t="s">
        <v>17</v>
      </c>
      <c r="F15" s="20">
        <v>1</v>
      </c>
      <c r="G15" s="20" t="s">
        <v>30</v>
      </c>
      <c r="H15" s="20">
        <v>15</v>
      </c>
      <c r="I15" s="20">
        <v>29.15</v>
      </c>
      <c r="J15" s="20">
        <v>5.33</v>
      </c>
      <c r="K15" s="21"/>
      <c r="L15" s="20">
        <v>20.100000000000001</v>
      </c>
      <c r="M15" s="20">
        <v>-2.1</v>
      </c>
      <c r="N15" s="20">
        <v>3.3</v>
      </c>
      <c r="O15" s="20">
        <f t="shared" si="0"/>
        <v>-0.63636363636363646</v>
      </c>
      <c r="P15" s="21"/>
      <c r="Q15" s="21"/>
      <c r="R15" s="21"/>
      <c r="S15" s="22"/>
    </row>
    <row r="16" spans="1:16383" ht="14" customHeight="1">
      <c r="A16" s="15">
        <v>345</v>
      </c>
      <c r="B16" s="16" t="s">
        <v>8</v>
      </c>
      <c r="C16" s="16" t="s">
        <v>9</v>
      </c>
      <c r="D16" s="16">
        <v>6</v>
      </c>
      <c r="E16" s="16" t="s">
        <v>17</v>
      </c>
      <c r="F16" s="16">
        <v>1</v>
      </c>
      <c r="G16" s="16" t="s">
        <v>30</v>
      </c>
      <c r="H16" s="16">
        <v>16</v>
      </c>
      <c r="I16" s="16">
        <v>29.16</v>
      </c>
      <c r="J16" s="16">
        <v>16.670000000000002</v>
      </c>
      <c r="K16" s="17"/>
      <c r="L16" s="16">
        <v>19.5</v>
      </c>
      <c r="M16" s="16">
        <v>0.5</v>
      </c>
      <c r="N16" s="16">
        <v>-4.5999999999999996</v>
      </c>
      <c r="O16" s="16">
        <f t="shared" si="0"/>
        <v>-0.10869565217391305</v>
      </c>
      <c r="P16" s="17"/>
      <c r="Q16" s="17"/>
      <c r="R16" s="17"/>
      <c r="S16" s="18"/>
    </row>
    <row r="17" spans="1:19" ht="14" customHeight="1">
      <c r="A17" s="19">
        <v>345</v>
      </c>
      <c r="B17" s="20" t="s">
        <v>8</v>
      </c>
      <c r="C17" s="20" t="s">
        <v>9</v>
      </c>
      <c r="D17" s="20">
        <v>6</v>
      </c>
      <c r="E17" s="20" t="s">
        <v>17</v>
      </c>
      <c r="F17" s="20">
        <v>1</v>
      </c>
      <c r="G17" s="20" t="s">
        <v>30</v>
      </c>
      <c r="H17" s="20">
        <v>17</v>
      </c>
      <c r="I17" s="20">
        <v>29.17</v>
      </c>
      <c r="J17" s="20">
        <v>20</v>
      </c>
      <c r="K17" s="21">
        <v>20</v>
      </c>
      <c r="L17" s="20">
        <v>39.299999999999997</v>
      </c>
      <c r="M17" s="20">
        <v>-0.7</v>
      </c>
      <c r="N17" s="20">
        <v>-2.7</v>
      </c>
      <c r="O17" s="20">
        <f t="shared" si="0"/>
        <v>0.25925925925925924</v>
      </c>
      <c r="P17" s="21">
        <v>39.299999999999997</v>
      </c>
      <c r="Q17" s="21">
        <v>-0.7</v>
      </c>
      <c r="R17" s="21">
        <v>-2.7</v>
      </c>
      <c r="S17" s="22">
        <f t="shared" si="1"/>
        <v>0.25925925925925924</v>
      </c>
    </row>
    <row r="18" spans="1:19" ht="14" customHeight="1">
      <c r="A18" s="15">
        <v>345</v>
      </c>
      <c r="B18" s="16" t="s">
        <v>8</v>
      </c>
      <c r="C18" s="16" t="s">
        <v>9</v>
      </c>
      <c r="D18" s="16">
        <v>6</v>
      </c>
      <c r="E18" s="16" t="s">
        <v>17</v>
      </c>
      <c r="F18" s="16">
        <v>1</v>
      </c>
      <c r="G18" s="16" t="s">
        <v>30</v>
      </c>
      <c r="H18" s="16">
        <v>18</v>
      </c>
      <c r="I18" s="16">
        <v>29.18</v>
      </c>
      <c r="J18" s="16">
        <v>37</v>
      </c>
      <c r="K18" s="17">
        <v>37</v>
      </c>
      <c r="L18" s="16">
        <v>43.8</v>
      </c>
      <c r="M18" s="16">
        <v>-0.7</v>
      </c>
      <c r="N18" s="16">
        <v>-3.1</v>
      </c>
      <c r="O18" s="16">
        <f t="shared" si="0"/>
        <v>0.22580645161290319</v>
      </c>
      <c r="P18" s="17">
        <v>43.8</v>
      </c>
      <c r="Q18" s="17">
        <v>-0.7</v>
      </c>
      <c r="R18" s="17">
        <v>-3.1</v>
      </c>
      <c r="S18" s="18">
        <f t="shared" si="1"/>
        <v>0.22580645161290319</v>
      </c>
    </row>
    <row r="19" spans="1:19" ht="14" customHeight="1">
      <c r="A19" s="19">
        <v>345</v>
      </c>
      <c r="B19" s="20" t="s">
        <v>8</v>
      </c>
      <c r="C19" s="20" t="s">
        <v>9</v>
      </c>
      <c r="D19" s="20">
        <v>6</v>
      </c>
      <c r="E19" s="20" t="s">
        <v>17</v>
      </c>
      <c r="F19" s="20">
        <v>1</v>
      </c>
      <c r="G19" s="20" t="s">
        <v>30</v>
      </c>
      <c r="H19" s="20">
        <v>19</v>
      </c>
      <c r="I19" s="20">
        <v>29.19</v>
      </c>
      <c r="J19" s="20">
        <v>281</v>
      </c>
      <c r="K19" s="21">
        <v>281</v>
      </c>
      <c r="L19" s="20">
        <v>42</v>
      </c>
      <c r="M19" s="20">
        <v>-0.6</v>
      </c>
      <c r="N19" s="20">
        <v>-4.5</v>
      </c>
      <c r="O19" s="20">
        <f t="shared" si="0"/>
        <v>0.13333333333333333</v>
      </c>
      <c r="P19" s="21">
        <v>42</v>
      </c>
      <c r="Q19" s="21">
        <v>-0.6</v>
      </c>
      <c r="R19" s="21">
        <v>-4.5</v>
      </c>
      <c r="S19" s="22">
        <f t="shared" si="1"/>
        <v>0.13333333333333333</v>
      </c>
    </row>
    <row r="20" spans="1:19" ht="14" customHeight="1">
      <c r="A20" s="15">
        <v>345</v>
      </c>
      <c r="B20" s="16" t="s">
        <v>8</v>
      </c>
      <c r="C20" s="16" t="s">
        <v>9</v>
      </c>
      <c r="D20" s="16">
        <v>6</v>
      </c>
      <c r="E20" s="16" t="s">
        <v>17</v>
      </c>
      <c r="F20" s="16">
        <v>1</v>
      </c>
      <c r="G20" s="16" t="s">
        <v>30</v>
      </c>
      <c r="H20" s="16">
        <v>20</v>
      </c>
      <c r="I20" s="16">
        <v>29.2</v>
      </c>
      <c r="J20" s="16">
        <v>518</v>
      </c>
      <c r="K20" s="17">
        <v>518</v>
      </c>
      <c r="L20" s="16">
        <v>35.700000000000003</v>
      </c>
      <c r="M20" s="16">
        <v>-2</v>
      </c>
      <c r="N20" s="16">
        <v>-1.9</v>
      </c>
      <c r="O20" s="16">
        <f t="shared" si="0"/>
        <v>1.0526315789473684</v>
      </c>
      <c r="P20" s="17">
        <v>35.700000000000003</v>
      </c>
      <c r="Q20" s="17">
        <v>-2</v>
      </c>
      <c r="R20" s="17">
        <v>-1.9</v>
      </c>
      <c r="S20" s="18">
        <f t="shared" si="1"/>
        <v>1.0526315789473684</v>
      </c>
    </row>
    <row r="21" spans="1:19" ht="14" customHeight="1">
      <c r="A21" s="19">
        <v>345</v>
      </c>
      <c r="B21" s="20" t="s">
        <v>8</v>
      </c>
      <c r="C21" s="20" t="s">
        <v>9</v>
      </c>
      <c r="D21" s="20">
        <v>6</v>
      </c>
      <c r="E21" s="20" t="s">
        <v>17</v>
      </c>
      <c r="F21" s="20">
        <v>1</v>
      </c>
      <c r="G21" s="20" t="s">
        <v>30</v>
      </c>
      <c r="H21" s="20">
        <v>21</v>
      </c>
      <c r="I21" s="20">
        <v>29.21</v>
      </c>
      <c r="J21" s="20">
        <v>232.33</v>
      </c>
      <c r="K21" s="21"/>
      <c r="L21" s="20">
        <v>38.799999999999997</v>
      </c>
      <c r="M21" s="20">
        <v>-0.9</v>
      </c>
      <c r="N21" s="20">
        <v>-2.6</v>
      </c>
      <c r="O21" s="20">
        <f t="shared" si="0"/>
        <v>0.34615384615384615</v>
      </c>
      <c r="P21" s="21"/>
      <c r="Q21" s="21"/>
      <c r="R21" s="21"/>
      <c r="S21" s="22"/>
    </row>
    <row r="22" spans="1:19" ht="14" customHeight="1">
      <c r="A22" s="15">
        <v>345</v>
      </c>
      <c r="B22" s="16" t="s">
        <v>8</v>
      </c>
      <c r="C22" s="16" t="s">
        <v>9</v>
      </c>
      <c r="D22" s="16">
        <v>6</v>
      </c>
      <c r="E22" s="16" t="s">
        <v>17</v>
      </c>
      <c r="F22" s="16">
        <v>1</v>
      </c>
      <c r="G22" s="16" t="s">
        <v>30</v>
      </c>
      <c r="H22" s="16">
        <v>25</v>
      </c>
      <c r="I22" s="16">
        <v>29.25</v>
      </c>
      <c r="J22" s="16">
        <v>5</v>
      </c>
      <c r="K22" s="17"/>
      <c r="L22" s="16">
        <v>14.7</v>
      </c>
      <c r="M22" s="16">
        <v>-0.6</v>
      </c>
      <c r="N22" s="16">
        <v>0.4</v>
      </c>
      <c r="O22" s="16">
        <f t="shared" si="0"/>
        <v>-1.4999999999999998</v>
      </c>
      <c r="P22" s="17"/>
      <c r="Q22" s="17"/>
      <c r="R22" s="17"/>
      <c r="S22" s="18"/>
    </row>
    <row r="23" spans="1:19" ht="14" customHeight="1">
      <c r="A23" s="19">
        <v>345</v>
      </c>
      <c r="B23" s="20" t="s">
        <v>8</v>
      </c>
      <c r="C23" s="20" t="s">
        <v>9</v>
      </c>
      <c r="D23" s="20">
        <v>6</v>
      </c>
      <c r="E23" s="20" t="s">
        <v>17</v>
      </c>
      <c r="F23" s="20">
        <v>1</v>
      </c>
      <c r="G23" s="20" t="s">
        <v>30</v>
      </c>
      <c r="H23" s="20">
        <v>26</v>
      </c>
      <c r="I23" s="20">
        <v>29.26</v>
      </c>
      <c r="J23" s="20">
        <v>13.33</v>
      </c>
      <c r="K23" s="21"/>
      <c r="L23" s="20">
        <v>54</v>
      </c>
      <c r="M23" s="20">
        <v>-0.4</v>
      </c>
      <c r="N23" s="20">
        <v>-2.4</v>
      </c>
      <c r="O23" s="20">
        <f t="shared" si="0"/>
        <v>0.16666666666666669</v>
      </c>
      <c r="P23" s="21"/>
      <c r="Q23" s="21"/>
      <c r="R23" s="21"/>
      <c r="S23" s="22"/>
    </row>
    <row r="24" spans="1:19" ht="14" customHeight="1">
      <c r="A24" s="15">
        <v>345</v>
      </c>
      <c r="B24" s="16" t="s">
        <v>8</v>
      </c>
      <c r="C24" s="16" t="s">
        <v>9</v>
      </c>
      <c r="D24" s="16">
        <v>6</v>
      </c>
      <c r="E24" s="16" t="s">
        <v>17</v>
      </c>
      <c r="F24" s="16">
        <v>1</v>
      </c>
      <c r="G24" s="16" t="s">
        <v>30</v>
      </c>
      <c r="H24" s="16">
        <v>27</v>
      </c>
      <c r="I24" s="16">
        <v>29.27</v>
      </c>
      <c r="J24" s="16">
        <v>19.670000000000002</v>
      </c>
      <c r="K24" s="17">
        <v>19.670000000000002</v>
      </c>
      <c r="L24" s="16">
        <v>51.9</v>
      </c>
      <c r="M24" s="16">
        <v>0.1</v>
      </c>
      <c r="N24" s="16">
        <v>-2.2000000000000002</v>
      </c>
      <c r="O24" s="16">
        <f t="shared" si="0"/>
        <v>-4.5454545454545456E-2</v>
      </c>
      <c r="P24" s="17">
        <v>51.9</v>
      </c>
      <c r="Q24" s="17">
        <v>0.1</v>
      </c>
      <c r="R24" s="17">
        <v>-2.2000000000000002</v>
      </c>
      <c r="S24" s="18">
        <f t="shared" si="1"/>
        <v>-4.5454545454545456E-2</v>
      </c>
    </row>
    <row r="25" spans="1:19" ht="14" customHeight="1">
      <c r="A25" s="19">
        <v>345</v>
      </c>
      <c r="B25" s="20" t="s">
        <v>8</v>
      </c>
      <c r="C25" s="20" t="s">
        <v>9</v>
      </c>
      <c r="D25" s="20">
        <v>6</v>
      </c>
      <c r="E25" s="20" t="s">
        <v>17</v>
      </c>
      <c r="F25" s="20">
        <v>1</v>
      </c>
      <c r="G25" s="20" t="s">
        <v>30</v>
      </c>
      <c r="H25" s="20">
        <v>28</v>
      </c>
      <c r="I25" s="20">
        <v>29.28</v>
      </c>
      <c r="J25" s="20">
        <v>25.67</v>
      </c>
      <c r="K25" s="21">
        <v>25.67</v>
      </c>
      <c r="L25" s="20">
        <v>53.9</v>
      </c>
      <c r="M25" s="20">
        <v>-1.4</v>
      </c>
      <c r="N25" s="20">
        <v>-0.6</v>
      </c>
      <c r="O25" s="20">
        <f t="shared" si="0"/>
        <v>2.3333333333333335</v>
      </c>
      <c r="P25" s="21">
        <v>53.9</v>
      </c>
      <c r="Q25" s="21">
        <v>-1.4</v>
      </c>
      <c r="R25" s="21">
        <v>-0.6</v>
      </c>
      <c r="S25" s="22">
        <f t="shared" si="1"/>
        <v>2.3333333333333335</v>
      </c>
    </row>
    <row r="26" spans="1:19" ht="14" customHeight="1">
      <c r="A26" s="15">
        <v>345</v>
      </c>
      <c r="B26" s="16" t="s">
        <v>8</v>
      </c>
      <c r="C26" s="16" t="s">
        <v>9</v>
      </c>
      <c r="D26" s="16">
        <v>6</v>
      </c>
      <c r="E26" s="16" t="s">
        <v>17</v>
      </c>
      <c r="F26" s="16">
        <v>1</v>
      </c>
      <c r="G26" s="16" t="s">
        <v>30</v>
      </c>
      <c r="H26" s="16">
        <v>29</v>
      </c>
      <c r="I26" s="16">
        <v>29.29</v>
      </c>
      <c r="J26" s="16">
        <v>22.33</v>
      </c>
      <c r="K26" s="17">
        <v>22.33</v>
      </c>
      <c r="L26" s="16">
        <v>56</v>
      </c>
      <c r="M26" s="16">
        <v>0.1</v>
      </c>
      <c r="N26" s="16">
        <v>-2.2000000000000002</v>
      </c>
      <c r="O26" s="16">
        <f t="shared" si="0"/>
        <v>-4.5454545454545456E-2</v>
      </c>
      <c r="P26" s="17">
        <v>56</v>
      </c>
      <c r="Q26" s="17">
        <v>0.1</v>
      </c>
      <c r="R26" s="17">
        <v>-2.2000000000000002</v>
      </c>
      <c r="S26" s="18">
        <f t="shared" si="1"/>
        <v>-4.5454545454545456E-2</v>
      </c>
    </row>
    <row r="27" spans="1:19" ht="14" customHeight="1">
      <c r="A27" s="19">
        <v>345</v>
      </c>
      <c r="B27" s="20" t="s">
        <v>8</v>
      </c>
      <c r="C27" s="20" t="s">
        <v>9</v>
      </c>
      <c r="D27" s="20">
        <v>6</v>
      </c>
      <c r="E27" s="20" t="s">
        <v>17</v>
      </c>
      <c r="F27" s="20">
        <v>1</v>
      </c>
      <c r="G27" s="20" t="s">
        <v>30</v>
      </c>
      <c r="H27" s="20">
        <v>30</v>
      </c>
      <c r="I27" s="20">
        <v>29.3</v>
      </c>
      <c r="J27" s="20">
        <v>20</v>
      </c>
      <c r="K27" s="21"/>
      <c r="L27" s="20">
        <v>53.4</v>
      </c>
      <c r="M27" s="20">
        <v>-0.7</v>
      </c>
      <c r="N27" s="20">
        <v>-1.7</v>
      </c>
      <c r="O27" s="20">
        <f t="shared" si="0"/>
        <v>0.41176470588235292</v>
      </c>
      <c r="P27" s="21"/>
      <c r="Q27" s="21"/>
      <c r="R27" s="21"/>
      <c r="S27" s="22"/>
    </row>
    <row r="28" spans="1:19" ht="14" customHeight="1">
      <c r="A28" s="15">
        <v>345</v>
      </c>
      <c r="B28" s="16" t="s">
        <v>8</v>
      </c>
      <c r="C28" s="16" t="s">
        <v>9</v>
      </c>
      <c r="D28" s="16">
        <v>6</v>
      </c>
      <c r="E28" s="16" t="s">
        <v>17</v>
      </c>
      <c r="F28" s="16">
        <v>1</v>
      </c>
      <c r="G28" s="16" t="s">
        <v>30</v>
      </c>
      <c r="H28" s="16">
        <v>31</v>
      </c>
      <c r="I28" s="16">
        <v>29.31</v>
      </c>
      <c r="J28" s="16">
        <v>13</v>
      </c>
      <c r="K28" s="17"/>
      <c r="L28" s="16">
        <v>22.6</v>
      </c>
      <c r="M28" s="16">
        <v>-1</v>
      </c>
      <c r="N28" s="16">
        <v>0.5</v>
      </c>
      <c r="O28" s="16">
        <f t="shared" si="0"/>
        <v>-2</v>
      </c>
      <c r="P28" s="17"/>
      <c r="Q28" s="17"/>
      <c r="R28" s="17"/>
      <c r="S28" s="18"/>
    </row>
    <row r="29" spans="1:19" ht="14" customHeight="1">
      <c r="A29" s="19">
        <v>345</v>
      </c>
      <c r="B29" s="20" t="s">
        <v>8</v>
      </c>
      <c r="C29" s="20" t="s">
        <v>9</v>
      </c>
      <c r="D29" s="20">
        <v>6</v>
      </c>
      <c r="E29" s="20" t="s">
        <v>17</v>
      </c>
      <c r="F29" s="20">
        <v>1</v>
      </c>
      <c r="G29" s="20" t="s">
        <v>30</v>
      </c>
      <c r="H29" s="20">
        <v>32</v>
      </c>
      <c r="I29" s="20">
        <v>29.32</v>
      </c>
      <c r="J29" s="20">
        <v>39.33</v>
      </c>
      <c r="K29" s="21">
        <v>39.33</v>
      </c>
      <c r="L29" s="20">
        <v>33.9</v>
      </c>
      <c r="M29" s="20">
        <v>-1.3</v>
      </c>
      <c r="N29" s="20">
        <v>-1.4</v>
      </c>
      <c r="O29" s="20">
        <f t="shared" si="0"/>
        <v>0.92857142857142871</v>
      </c>
      <c r="P29" s="21">
        <v>33.9</v>
      </c>
      <c r="Q29" s="21">
        <v>-1.3</v>
      </c>
      <c r="R29" s="21">
        <v>-1.4</v>
      </c>
      <c r="S29" s="22">
        <f t="shared" si="1"/>
        <v>0.92857142857142871</v>
      </c>
    </row>
    <row r="30" spans="1:19" ht="14" customHeight="1">
      <c r="A30" s="15">
        <v>345</v>
      </c>
      <c r="B30" s="16" t="s">
        <v>8</v>
      </c>
      <c r="C30" s="16" t="s">
        <v>9</v>
      </c>
      <c r="D30" s="16">
        <v>6</v>
      </c>
      <c r="E30" s="16" t="s">
        <v>17</v>
      </c>
      <c r="F30" s="16">
        <v>1</v>
      </c>
      <c r="G30" s="16" t="s">
        <v>30</v>
      </c>
      <c r="H30" s="16">
        <v>33</v>
      </c>
      <c r="I30" s="16">
        <v>29.33</v>
      </c>
      <c r="J30" s="16">
        <v>61.33</v>
      </c>
      <c r="K30" s="17">
        <v>61.33</v>
      </c>
      <c r="L30" s="16">
        <v>37.200000000000003</v>
      </c>
      <c r="M30" s="16">
        <v>-1</v>
      </c>
      <c r="N30" s="16">
        <v>-2</v>
      </c>
      <c r="O30" s="16">
        <f t="shared" si="0"/>
        <v>0.5</v>
      </c>
      <c r="P30" s="17">
        <v>37.200000000000003</v>
      </c>
      <c r="Q30" s="17">
        <v>-1</v>
      </c>
      <c r="R30" s="17">
        <v>-2</v>
      </c>
      <c r="S30" s="18">
        <f t="shared" si="1"/>
        <v>0.5</v>
      </c>
    </row>
    <row r="31" spans="1:19" ht="14" customHeight="1">
      <c r="A31" s="19">
        <v>345</v>
      </c>
      <c r="B31" s="20" t="s">
        <v>8</v>
      </c>
      <c r="C31" s="20" t="s">
        <v>9</v>
      </c>
      <c r="D31" s="20">
        <v>6</v>
      </c>
      <c r="E31" s="20" t="s">
        <v>17</v>
      </c>
      <c r="F31" s="20">
        <v>1</v>
      </c>
      <c r="G31" s="20" t="s">
        <v>30</v>
      </c>
      <c r="H31" s="20">
        <v>34</v>
      </c>
      <c r="I31" s="20">
        <v>29.34</v>
      </c>
      <c r="J31" s="20">
        <v>18</v>
      </c>
      <c r="K31" s="21"/>
      <c r="L31" s="20">
        <v>43.6</v>
      </c>
      <c r="M31" s="20">
        <v>-1.6</v>
      </c>
      <c r="N31" s="20">
        <v>-2.5</v>
      </c>
      <c r="O31" s="20">
        <f t="shared" si="0"/>
        <v>0.64</v>
      </c>
      <c r="P31" s="21"/>
      <c r="Q31" s="21"/>
      <c r="R31" s="21"/>
      <c r="S31" s="22"/>
    </row>
    <row r="32" spans="1:19" ht="14" customHeight="1">
      <c r="A32" s="15">
        <v>345</v>
      </c>
      <c r="B32" s="16" t="s">
        <v>8</v>
      </c>
      <c r="C32" s="16" t="s">
        <v>9</v>
      </c>
      <c r="D32" s="16">
        <v>6</v>
      </c>
      <c r="E32" s="16" t="s">
        <v>17</v>
      </c>
      <c r="F32" s="16">
        <v>1</v>
      </c>
      <c r="G32" s="16" t="s">
        <v>30</v>
      </c>
      <c r="H32" s="16">
        <v>35</v>
      </c>
      <c r="I32" s="16">
        <v>29.35</v>
      </c>
      <c r="J32" s="16">
        <v>131.66999999999999</v>
      </c>
      <c r="K32" s="17"/>
      <c r="L32" s="16">
        <v>24.6</v>
      </c>
      <c r="M32" s="16">
        <v>-1.6</v>
      </c>
      <c r="N32" s="16">
        <v>1</v>
      </c>
      <c r="O32" s="16">
        <f t="shared" si="0"/>
        <v>-1.6</v>
      </c>
      <c r="P32" s="17"/>
      <c r="Q32" s="17"/>
      <c r="R32" s="17"/>
      <c r="S32" s="18"/>
    </row>
    <row r="33" spans="1:19" ht="14" customHeight="1">
      <c r="A33" s="19">
        <v>345</v>
      </c>
      <c r="B33" s="20" t="s">
        <v>8</v>
      </c>
      <c r="C33" s="20" t="s">
        <v>9</v>
      </c>
      <c r="D33" s="20">
        <v>6</v>
      </c>
      <c r="E33" s="20" t="s">
        <v>17</v>
      </c>
      <c r="F33" s="20">
        <v>1</v>
      </c>
      <c r="G33" s="20" t="s">
        <v>30</v>
      </c>
      <c r="H33" s="20">
        <v>36</v>
      </c>
      <c r="I33" s="20">
        <v>29.36</v>
      </c>
      <c r="J33" s="20">
        <v>374.33</v>
      </c>
      <c r="K33" s="21">
        <v>374.33</v>
      </c>
      <c r="L33" s="20">
        <v>41</v>
      </c>
      <c r="M33" s="20">
        <v>-1.3</v>
      </c>
      <c r="N33" s="20">
        <v>-4</v>
      </c>
      <c r="O33" s="20">
        <f t="shared" si="0"/>
        <v>0.32500000000000001</v>
      </c>
      <c r="P33" s="21">
        <v>41</v>
      </c>
      <c r="Q33" s="21">
        <v>-1.3</v>
      </c>
      <c r="R33" s="21">
        <v>-4</v>
      </c>
      <c r="S33" s="22">
        <f t="shared" si="1"/>
        <v>0.32500000000000001</v>
      </c>
    </row>
    <row r="34" spans="1:19" ht="14" customHeight="1">
      <c r="A34" s="15">
        <v>345</v>
      </c>
      <c r="B34" s="16" t="s">
        <v>8</v>
      </c>
      <c r="C34" s="16" t="s">
        <v>9</v>
      </c>
      <c r="D34" s="16">
        <v>6</v>
      </c>
      <c r="E34" s="16" t="s">
        <v>17</v>
      </c>
      <c r="F34" s="16">
        <v>1</v>
      </c>
      <c r="G34" s="16" t="s">
        <v>30</v>
      </c>
      <c r="H34" s="16">
        <v>37</v>
      </c>
      <c r="I34" s="16">
        <v>29.37</v>
      </c>
      <c r="J34" s="16">
        <v>50.33</v>
      </c>
      <c r="K34" s="17"/>
      <c r="L34" s="16">
        <v>45.8</v>
      </c>
      <c r="M34" s="16">
        <v>-1</v>
      </c>
      <c r="N34" s="16">
        <v>-4.5</v>
      </c>
      <c r="O34" s="16">
        <f t="shared" si="0"/>
        <v>0.22222222222222221</v>
      </c>
      <c r="P34" s="17"/>
      <c r="Q34" s="17"/>
      <c r="R34" s="17"/>
      <c r="S34" s="18"/>
    </row>
    <row r="35" spans="1:19" ht="14" customHeight="1">
      <c r="A35" s="19">
        <v>345</v>
      </c>
      <c r="B35" s="20" t="s">
        <v>8</v>
      </c>
      <c r="C35" s="20" t="s">
        <v>9</v>
      </c>
      <c r="D35" s="20">
        <v>6</v>
      </c>
      <c r="E35" s="20" t="s">
        <v>17</v>
      </c>
      <c r="F35" s="20">
        <v>1</v>
      </c>
      <c r="G35" s="20" t="s">
        <v>30</v>
      </c>
      <c r="H35" s="20">
        <v>38</v>
      </c>
      <c r="I35" s="20">
        <v>29.38</v>
      </c>
      <c r="J35" s="20">
        <v>16.329999999999998</v>
      </c>
      <c r="K35" s="21"/>
      <c r="L35" s="20">
        <v>50.2</v>
      </c>
      <c r="M35" s="20">
        <v>-0.4</v>
      </c>
      <c r="N35" s="20">
        <v>-3.2</v>
      </c>
      <c r="O35" s="20">
        <f t="shared" si="0"/>
        <v>0.125</v>
      </c>
      <c r="P35" s="21"/>
      <c r="Q35" s="21"/>
      <c r="R35" s="21"/>
      <c r="S35" s="22"/>
    </row>
    <row r="36" spans="1:19" ht="14" customHeight="1">
      <c r="A36" s="15">
        <v>345</v>
      </c>
      <c r="B36" s="16" t="s">
        <v>8</v>
      </c>
      <c r="C36" s="16" t="s">
        <v>9</v>
      </c>
      <c r="D36" s="16">
        <v>6</v>
      </c>
      <c r="E36" s="16" t="s">
        <v>17</v>
      </c>
      <c r="F36" s="16">
        <v>1</v>
      </c>
      <c r="G36" s="16" t="s">
        <v>30</v>
      </c>
      <c r="H36" s="16">
        <v>39</v>
      </c>
      <c r="I36" s="16">
        <v>29.39</v>
      </c>
      <c r="J36" s="16">
        <v>28.33</v>
      </c>
      <c r="K36" s="17">
        <v>28.33</v>
      </c>
      <c r="L36" s="16">
        <v>41</v>
      </c>
      <c r="M36" s="16">
        <v>-1.3</v>
      </c>
      <c r="N36" s="16">
        <v>-2.2000000000000002</v>
      </c>
      <c r="O36" s="16">
        <f t="shared" si="0"/>
        <v>0.59090909090909083</v>
      </c>
      <c r="P36" s="17">
        <v>41</v>
      </c>
      <c r="Q36" s="17">
        <v>-1.3</v>
      </c>
      <c r="R36" s="17">
        <v>-2.2000000000000002</v>
      </c>
      <c r="S36" s="18">
        <f t="shared" si="1"/>
        <v>0.59090909090909083</v>
      </c>
    </row>
    <row r="37" spans="1:19" ht="14" customHeight="1">
      <c r="A37" s="19">
        <v>345</v>
      </c>
      <c r="B37" s="20" t="s">
        <v>8</v>
      </c>
      <c r="C37" s="20" t="s">
        <v>9</v>
      </c>
      <c r="D37" s="20">
        <v>6</v>
      </c>
      <c r="E37" s="20" t="s">
        <v>17</v>
      </c>
      <c r="F37" s="20">
        <v>1</v>
      </c>
      <c r="G37" s="20" t="s">
        <v>30</v>
      </c>
      <c r="H37" s="20">
        <v>40</v>
      </c>
      <c r="I37" s="20">
        <v>29.4</v>
      </c>
      <c r="J37" s="20">
        <v>30.33</v>
      </c>
      <c r="K37" s="21">
        <v>30.33</v>
      </c>
      <c r="L37" s="20">
        <v>41.7</v>
      </c>
      <c r="M37" s="20">
        <v>-0.9</v>
      </c>
      <c r="N37" s="20">
        <v>-2.4</v>
      </c>
      <c r="O37" s="20">
        <f t="shared" si="0"/>
        <v>0.375</v>
      </c>
      <c r="P37" s="21">
        <v>41.7</v>
      </c>
      <c r="Q37" s="21">
        <v>-0.9</v>
      </c>
      <c r="R37" s="21">
        <v>-2.4</v>
      </c>
      <c r="S37" s="22">
        <f t="shared" si="1"/>
        <v>0.375</v>
      </c>
    </row>
    <row r="38" spans="1:19" ht="14" customHeight="1">
      <c r="A38" s="15">
        <v>345</v>
      </c>
      <c r="B38" s="16" t="s">
        <v>8</v>
      </c>
      <c r="C38" s="16" t="s">
        <v>9</v>
      </c>
      <c r="D38" s="16">
        <v>6</v>
      </c>
      <c r="E38" s="16" t="s">
        <v>17</v>
      </c>
      <c r="F38" s="16">
        <v>1</v>
      </c>
      <c r="G38" s="16" t="s">
        <v>30</v>
      </c>
      <c r="H38" s="16">
        <v>41</v>
      </c>
      <c r="I38" s="16">
        <v>29.41</v>
      </c>
      <c r="J38" s="16">
        <v>17</v>
      </c>
      <c r="K38" s="17"/>
      <c r="L38" s="16">
        <v>40.6</v>
      </c>
      <c r="M38" s="16">
        <v>-1.6</v>
      </c>
      <c r="N38" s="16">
        <v>1.4</v>
      </c>
      <c r="O38" s="16">
        <f t="shared" si="0"/>
        <v>-1.142857142857143</v>
      </c>
      <c r="P38" s="17"/>
      <c r="Q38" s="17"/>
      <c r="R38" s="17"/>
      <c r="S38" s="18"/>
    </row>
    <row r="39" spans="1:19" ht="14" customHeight="1">
      <c r="A39" s="19">
        <v>345</v>
      </c>
      <c r="B39" s="20" t="s">
        <v>8</v>
      </c>
      <c r="C39" s="20" t="s">
        <v>9</v>
      </c>
      <c r="D39" s="20">
        <v>7</v>
      </c>
      <c r="E39" s="20" t="s">
        <v>17</v>
      </c>
      <c r="F39" s="20">
        <v>1</v>
      </c>
      <c r="G39" s="20" t="s">
        <v>30</v>
      </c>
      <c r="H39" s="20">
        <v>2</v>
      </c>
      <c r="I39" s="20">
        <v>29.02</v>
      </c>
      <c r="J39" s="20">
        <v>17.670000000000002</v>
      </c>
      <c r="K39" s="21"/>
      <c r="L39" s="20">
        <v>27.5</v>
      </c>
      <c r="M39" s="20">
        <v>0.4</v>
      </c>
      <c r="N39" s="20">
        <v>-3.5</v>
      </c>
      <c r="O39" s="20">
        <f t="shared" si="0"/>
        <v>-0.1142857142857143</v>
      </c>
      <c r="P39" s="21"/>
      <c r="Q39" s="21"/>
      <c r="R39" s="21"/>
      <c r="S39" s="22"/>
    </row>
    <row r="40" spans="1:19" ht="14" customHeight="1">
      <c r="A40" s="15">
        <v>345</v>
      </c>
      <c r="B40" s="16" t="s">
        <v>8</v>
      </c>
      <c r="C40" s="16" t="s">
        <v>9</v>
      </c>
      <c r="D40" s="16">
        <v>7</v>
      </c>
      <c r="E40" s="16" t="s">
        <v>17</v>
      </c>
      <c r="F40" s="16">
        <v>1</v>
      </c>
      <c r="G40" s="16" t="s">
        <v>30</v>
      </c>
      <c r="H40" s="16">
        <v>3</v>
      </c>
      <c r="I40" s="16">
        <v>29.03</v>
      </c>
      <c r="J40" s="16">
        <v>4.67</v>
      </c>
      <c r="K40" s="17"/>
      <c r="L40" s="16">
        <v>21.3</v>
      </c>
      <c r="M40" s="16">
        <v>1.6</v>
      </c>
      <c r="N40" s="16">
        <v>-5.2</v>
      </c>
      <c r="O40" s="16">
        <f t="shared" si="0"/>
        <v>-0.30769230769230771</v>
      </c>
      <c r="P40" s="17"/>
      <c r="Q40" s="17"/>
      <c r="R40" s="17"/>
      <c r="S40" s="18"/>
    </row>
    <row r="41" spans="1:19" ht="14" customHeight="1">
      <c r="A41" s="19">
        <v>345</v>
      </c>
      <c r="B41" s="20" t="s">
        <v>8</v>
      </c>
      <c r="C41" s="20" t="s">
        <v>9</v>
      </c>
      <c r="D41" s="20">
        <v>7</v>
      </c>
      <c r="E41" s="20" t="s">
        <v>17</v>
      </c>
      <c r="F41" s="20">
        <v>1</v>
      </c>
      <c r="G41" s="20" t="s">
        <v>30</v>
      </c>
      <c r="H41" s="20">
        <v>4</v>
      </c>
      <c r="I41" s="20">
        <v>29.04</v>
      </c>
      <c r="J41" s="20">
        <v>1.33</v>
      </c>
      <c r="K41" s="21"/>
      <c r="L41" s="20">
        <v>27.3</v>
      </c>
      <c r="M41" s="20">
        <v>1.6</v>
      </c>
      <c r="N41" s="20">
        <v>-7</v>
      </c>
      <c r="O41" s="20">
        <f t="shared" si="0"/>
        <v>-0.22857142857142859</v>
      </c>
      <c r="P41" s="21"/>
      <c r="Q41" s="21"/>
      <c r="R41" s="21"/>
      <c r="S41" s="22"/>
    </row>
    <row r="42" spans="1:19" ht="14" customHeight="1">
      <c r="A42" s="15">
        <v>345</v>
      </c>
      <c r="B42" s="16" t="s">
        <v>8</v>
      </c>
      <c r="C42" s="16" t="s">
        <v>9</v>
      </c>
      <c r="D42" s="16">
        <v>7</v>
      </c>
      <c r="E42" s="16" t="s">
        <v>17</v>
      </c>
      <c r="F42" s="16">
        <v>1</v>
      </c>
      <c r="G42" s="16" t="s">
        <v>30</v>
      </c>
      <c r="H42" s="16">
        <v>12</v>
      </c>
      <c r="I42" s="16">
        <v>29.12</v>
      </c>
      <c r="J42" s="16">
        <v>1.33</v>
      </c>
      <c r="K42" s="17"/>
      <c r="L42" s="16">
        <v>21.5</v>
      </c>
      <c r="M42" s="16">
        <v>2.7</v>
      </c>
      <c r="N42" s="16">
        <v>-8.6999999999999993</v>
      </c>
      <c r="O42" s="16">
        <f t="shared" si="0"/>
        <v>-0.31034482758620696</v>
      </c>
      <c r="P42" s="17"/>
      <c r="Q42" s="17"/>
      <c r="R42" s="17"/>
      <c r="S42" s="18"/>
    </row>
    <row r="43" spans="1:19" ht="14" customHeight="1">
      <c r="A43" s="19">
        <v>345</v>
      </c>
      <c r="B43" s="20" t="s">
        <v>8</v>
      </c>
      <c r="C43" s="20" t="s">
        <v>9</v>
      </c>
      <c r="D43" s="20">
        <v>7</v>
      </c>
      <c r="E43" s="20" t="s">
        <v>17</v>
      </c>
      <c r="F43" s="20">
        <v>1</v>
      </c>
      <c r="G43" s="20" t="s">
        <v>30</v>
      </c>
      <c r="H43" s="20">
        <v>13</v>
      </c>
      <c r="I43" s="20">
        <v>29.13</v>
      </c>
      <c r="J43" s="20">
        <v>5.33</v>
      </c>
      <c r="K43" s="21"/>
      <c r="L43" s="20">
        <v>45.9</v>
      </c>
      <c r="M43" s="20">
        <v>0.1</v>
      </c>
      <c r="N43" s="20">
        <v>-2.4</v>
      </c>
      <c r="O43" s="20">
        <f t="shared" si="0"/>
        <v>-4.1666666666666671E-2</v>
      </c>
      <c r="P43" s="21"/>
      <c r="Q43" s="21"/>
      <c r="R43" s="21"/>
      <c r="S43" s="22"/>
    </row>
    <row r="44" spans="1:19" ht="14" customHeight="1">
      <c r="A44" s="15">
        <v>345</v>
      </c>
      <c r="B44" s="16" t="s">
        <v>8</v>
      </c>
      <c r="C44" s="16" t="s">
        <v>9</v>
      </c>
      <c r="D44" s="16">
        <v>7</v>
      </c>
      <c r="E44" s="16" t="s">
        <v>17</v>
      </c>
      <c r="F44" s="16">
        <v>1</v>
      </c>
      <c r="G44" s="16" t="s">
        <v>30</v>
      </c>
      <c r="H44" s="16">
        <v>14</v>
      </c>
      <c r="I44" s="16">
        <v>29.14</v>
      </c>
      <c r="J44" s="16">
        <v>11.33</v>
      </c>
      <c r="K44" s="17"/>
      <c r="L44" s="16">
        <v>42</v>
      </c>
      <c r="M44" s="16">
        <v>-0.2</v>
      </c>
      <c r="N44" s="16">
        <v>-3.2</v>
      </c>
      <c r="O44" s="16">
        <f t="shared" si="0"/>
        <v>6.25E-2</v>
      </c>
      <c r="P44" s="17"/>
      <c r="Q44" s="17"/>
      <c r="R44" s="17"/>
      <c r="S44" s="18"/>
    </row>
    <row r="45" spans="1:19" ht="14" customHeight="1">
      <c r="A45" s="19">
        <v>345</v>
      </c>
      <c r="B45" s="20" t="s">
        <v>8</v>
      </c>
      <c r="C45" s="20" t="s">
        <v>9</v>
      </c>
      <c r="D45" s="20">
        <v>7</v>
      </c>
      <c r="E45" s="20" t="s">
        <v>17</v>
      </c>
      <c r="F45" s="20">
        <v>1</v>
      </c>
      <c r="G45" s="20" t="s">
        <v>30</v>
      </c>
      <c r="H45" s="20">
        <v>15</v>
      </c>
      <c r="I45" s="20">
        <v>29.15</v>
      </c>
      <c r="J45" s="20">
        <v>11.33</v>
      </c>
      <c r="K45" s="21"/>
      <c r="L45" s="20">
        <v>30.3</v>
      </c>
      <c r="M45" s="20">
        <v>0.6</v>
      </c>
      <c r="N45" s="20">
        <v>-2.2999999999999998</v>
      </c>
      <c r="O45" s="20">
        <f t="shared" si="0"/>
        <v>-0.2608695652173913</v>
      </c>
      <c r="P45" s="21"/>
      <c r="Q45" s="21"/>
      <c r="R45" s="21"/>
      <c r="S45" s="22"/>
    </row>
    <row r="46" spans="1:19" ht="14" customHeight="1">
      <c r="A46" s="15">
        <v>345</v>
      </c>
      <c r="B46" s="16" t="s">
        <v>8</v>
      </c>
      <c r="C46" s="16" t="s">
        <v>9</v>
      </c>
      <c r="D46" s="16">
        <v>7</v>
      </c>
      <c r="E46" s="16" t="s">
        <v>17</v>
      </c>
      <c r="F46" s="16">
        <v>1</v>
      </c>
      <c r="G46" s="16" t="s">
        <v>30</v>
      </c>
      <c r="H46" s="16">
        <v>18</v>
      </c>
      <c r="I46" s="16">
        <v>29.18</v>
      </c>
      <c r="J46" s="16">
        <v>7.67</v>
      </c>
      <c r="K46" s="17"/>
      <c r="L46" s="16">
        <v>50.9</v>
      </c>
      <c r="M46" s="16">
        <v>1</v>
      </c>
      <c r="N46" s="16">
        <v>-5.7</v>
      </c>
      <c r="O46" s="16">
        <f t="shared" si="0"/>
        <v>-0.17543859649122806</v>
      </c>
      <c r="P46" s="17"/>
      <c r="Q46" s="17"/>
      <c r="R46" s="17"/>
      <c r="S46" s="18"/>
    </row>
    <row r="47" spans="1:19" ht="14" customHeight="1">
      <c r="A47" s="19">
        <v>345</v>
      </c>
      <c r="B47" s="20" t="s">
        <v>8</v>
      </c>
      <c r="C47" s="20" t="s">
        <v>9</v>
      </c>
      <c r="D47" s="20">
        <v>7</v>
      </c>
      <c r="E47" s="20" t="s">
        <v>17</v>
      </c>
      <c r="F47" s="20">
        <v>1</v>
      </c>
      <c r="G47" s="20" t="s">
        <v>30</v>
      </c>
      <c r="H47" s="20">
        <v>19</v>
      </c>
      <c r="I47" s="20">
        <v>29.19</v>
      </c>
      <c r="J47" s="20">
        <v>12.33</v>
      </c>
      <c r="K47" s="21">
        <v>12.33</v>
      </c>
      <c r="L47" s="20">
        <v>48.1</v>
      </c>
      <c r="M47" s="20">
        <v>1</v>
      </c>
      <c r="N47" s="20">
        <v>-6.2</v>
      </c>
      <c r="O47" s="20">
        <f t="shared" si="0"/>
        <v>-0.16129032258064516</v>
      </c>
      <c r="P47" s="21">
        <v>48.1</v>
      </c>
      <c r="Q47" s="21">
        <v>1</v>
      </c>
      <c r="R47" s="21">
        <v>-6.2</v>
      </c>
      <c r="S47" s="22">
        <f t="shared" si="1"/>
        <v>-0.16129032258064516</v>
      </c>
    </row>
    <row r="48" spans="1:19" ht="14" customHeight="1">
      <c r="A48" s="15">
        <v>345</v>
      </c>
      <c r="B48" s="16" t="s">
        <v>8</v>
      </c>
      <c r="C48" s="16" t="s">
        <v>9</v>
      </c>
      <c r="D48" s="16">
        <v>7</v>
      </c>
      <c r="E48" s="16" t="s">
        <v>17</v>
      </c>
      <c r="F48" s="16">
        <v>1</v>
      </c>
      <c r="G48" s="16" t="s">
        <v>30</v>
      </c>
      <c r="H48" s="16">
        <v>20</v>
      </c>
      <c r="I48" s="16">
        <v>29.2</v>
      </c>
      <c r="J48" s="16">
        <v>17.670000000000002</v>
      </c>
      <c r="K48" s="17">
        <v>17.670000000000002</v>
      </c>
      <c r="L48" s="16">
        <v>48.2</v>
      </c>
      <c r="M48" s="16">
        <v>0.7</v>
      </c>
      <c r="N48" s="16">
        <v>-5.5</v>
      </c>
      <c r="O48" s="16">
        <f t="shared" si="0"/>
        <v>-0.12727272727272726</v>
      </c>
      <c r="P48" s="17">
        <v>48.2</v>
      </c>
      <c r="Q48" s="17">
        <v>0.7</v>
      </c>
      <c r="R48" s="17">
        <v>-5.5</v>
      </c>
      <c r="S48" s="18">
        <f t="shared" si="1"/>
        <v>-0.12727272727272726</v>
      </c>
    </row>
    <row r="49" spans="1:19" ht="14" customHeight="1">
      <c r="A49" s="19">
        <v>345</v>
      </c>
      <c r="B49" s="20" t="s">
        <v>8</v>
      </c>
      <c r="C49" s="20" t="s">
        <v>9</v>
      </c>
      <c r="D49" s="20">
        <v>7</v>
      </c>
      <c r="E49" s="20" t="s">
        <v>17</v>
      </c>
      <c r="F49" s="20">
        <v>1</v>
      </c>
      <c r="G49" s="20" t="s">
        <v>30</v>
      </c>
      <c r="H49" s="20">
        <v>21</v>
      </c>
      <c r="I49" s="20">
        <v>29.21</v>
      </c>
      <c r="J49" s="20">
        <v>18.670000000000002</v>
      </c>
      <c r="K49" s="21">
        <v>18.670000000000002</v>
      </c>
      <c r="L49" s="20">
        <v>48.6</v>
      </c>
      <c r="M49" s="20">
        <v>1.2</v>
      </c>
      <c r="N49" s="20">
        <v>-5.6</v>
      </c>
      <c r="O49" s="20">
        <f t="shared" si="0"/>
        <v>-0.2142857142857143</v>
      </c>
      <c r="P49" s="21">
        <v>48.6</v>
      </c>
      <c r="Q49" s="21">
        <v>1.2</v>
      </c>
      <c r="R49" s="21">
        <v>-5.6</v>
      </c>
      <c r="S49" s="22">
        <f t="shared" si="1"/>
        <v>-0.2142857142857143</v>
      </c>
    </row>
    <row r="50" spans="1:19" ht="14" customHeight="1">
      <c r="A50" s="15">
        <v>345</v>
      </c>
      <c r="B50" s="16" t="s">
        <v>8</v>
      </c>
      <c r="C50" s="16" t="s">
        <v>9</v>
      </c>
      <c r="D50" s="16">
        <v>7</v>
      </c>
      <c r="E50" s="16" t="s">
        <v>17</v>
      </c>
      <c r="F50" s="16">
        <v>1</v>
      </c>
      <c r="G50" s="16" t="s">
        <v>30</v>
      </c>
      <c r="H50" s="16">
        <v>22</v>
      </c>
      <c r="I50" s="16">
        <v>29.22</v>
      </c>
      <c r="J50" s="16">
        <v>15</v>
      </c>
      <c r="K50" s="17">
        <v>15</v>
      </c>
      <c r="L50" s="16">
        <v>51.1</v>
      </c>
      <c r="M50" s="16">
        <v>0.7</v>
      </c>
      <c r="N50" s="16">
        <v>-3.7</v>
      </c>
      <c r="O50" s="16">
        <f t="shared" si="0"/>
        <v>-0.18918918918918917</v>
      </c>
      <c r="P50" s="17">
        <v>51.1</v>
      </c>
      <c r="Q50" s="17">
        <v>0.7</v>
      </c>
      <c r="R50" s="17">
        <v>-3.7</v>
      </c>
      <c r="S50" s="18">
        <f t="shared" si="1"/>
        <v>-0.18918918918918917</v>
      </c>
    </row>
    <row r="51" spans="1:19" ht="14" customHeight="1">
      <c r="A51" s="19">
        <v>345</v>
      </c>
      <c r="B51" s="20" t="s">
        <v>8</v>
      </c>
      <c r="C51" s="20" t="s">
        <v>9</v>
      </c>
      <c r="D51" s="20">
        <v>7</v>
      </c>
      <c r="E51" s="20" t="s">
        <v>17</v>
      </c>
      <c r="F51" s="20">
        <v>1</v>
      </c>
      <c r="G51" s="20" t="s">
        <v>30</v>
      </c>
      <c r="H51" s="20">
        <v>23</v>
      </c>
      <c r="I51" s="20">
        <v>29.23</v>
      </c>
      <c r="J51" s="20">
        <v>10.33</v>
      </c>
      <c r="K51" s="21">
        <v>10.33</v>
      </c>
      <c r="L51" s="20">
        <v>50.3</v>
      </c>
      <c r="M51" s="20">
        <v>1.1000000000000001</v>
      </c>
      <c r="N51" s="20">
        <v>-3.9</v>
      </c>
      <c r="O51" s="20">
        <f t="shared" si="0"/>
        <v>-0.2820512820512821</v>
      </c>
      <c r="P51" s="21">
        <v>50.3</v>
      </c>
      <c r="Q51" s="21">
        <v>1.1000000000000001</v>
      </c>
      <c r="R51" s="21">
        <v>-3.9</v>
      </c>
      <c r="S51" s="22">
        <f t="shared" si="1"/>
        <v>-0.2820512820512821</v>
      </c>
    </row>
    <row r="52" spans="1:19" ht="14" customHeight="1">
      <c r="A52" s="15">
        <v>345</v>
      </c>
      <c r="B52" s="16" t="s">
        <v>8</v>
      </c>
      <c r="C52" s="16" t="s">
        <v>9</v>
      </c>
      <c r="D52" s="16">
        <v>7</v>
      </c>
      <c r="E52" s="16" t="s">
        <v>17</v>
      </c>
      <c r="F52" s="16">
        <v>1</v>
      </c>
      <c r="G52" s="16" t="s">
        <v>30</v>
      </c>
      <c r="H52" s="16">
        <v>26</v>
      </c>
      <c r="I52" s="16">
        <v>29.26</v>
      </c>
      <c r="J52" s="16">
        <v>8.33</v>
      </c>
      <c r="K52" s="17"/>
      <c r="L52" s="16">
        <v>17.399999999999999</v>
      </c>
      <c r="M52" s="16">
        <v>3.8</v>
      </c>
      <c r="N52" s="16">
        <v>-10.3</v>
      </c>
      <c r="O52" s="16">
        <f t="shared" si="0"/>
        <v>-0.3689320388349514</v>
      </c>
      <c r="P52" s="17"/>
      <c r="Q52" s="17"/>
      <c r="R52" s="17"/>
      <c r="S52" s="18"/>
    </row>
    <row r="53" spans="1:19" ht="14" customHeight="1">
      <c r="A53" s="19">
        <v>345</v>
      </c>
      <c r="B53" s="20" t="s">
        <v>8</v>
      </c>
      <c r="C53" s="20" t="s">
        <v>9</v>
      </c>
      <c r="D53" s="20">
        <v>7</v>
      </c>
      <c r="E53" s="20" t="s">
        <v>17</v>
      </c>
      <c r="F53" s="20">
        <v>1</v>
      </c>
      <c r="G53" s="20" t="s">
        <v>30</v>
      </c>
      <c r="H53" s="20">
        <v>27</v>
      </c>
      <c r="I53" s="20">
        <v>29.27</v>
      </c>
      <c r="J53" s="20">
        <v>63.33</v>
      </c>
      <c r="K53" s="21">
        <v>63.33</v>
      </c>
      <c r="L53" s="20">
        <v>42.5</v>
      </c>
      <c r="M53" s="20">
        <v>0.9</v>
      </c>
      <c r="N53" s="20">
        <v>-4.8</v>
      </c>
      <c r="O53" s="20">
        <f t="shared" si="0"/>
        <v>-0.1875</v>
      </c>
      <c r="P53" s="21">
        <v>42.5</v>
      </c>
      <c r="Q53" s="21">
        <v>0.9</v>
      </c>
      <c r="R53" s="21">
        <v>-4.8</v>
      </c>
      <c r="S53" s="22">
        <f t="shared" si="1"/>
        <v>-0.1875</v>
      </c>
    </row>
    <row r="54" spans="1:19" ht="14" customHeight="1">
      <c r="A54" s="15">
        <v>345</v>
      </c>
      <c r="B54" s="16" t="s">
        <v>8</v>
      </c>
      <c r="C54" s="16" t="s">
        <v>9</v>
      </c>
      <c r="D54" s="16">
        <v>7</v>
      </c>
      <c r="E54" s="16" t="s">
        <v>17</v>
      </c>
      <c r="F54" s="16">
        <v>1</v>
      </c>
      <c r="G54" s="16" t="s">
        <v>30</v>
      </c>
      <c r="H54" s="16">
        <v>28</v>
      </c>
      <c r="I54" s="16">
        <v>29.28</v>
      </c>
      <c r="J54" s="16">
        <v>93.67</v>
      </c>
      <c r="K54" s="17">
        <v>93.67</v>
      </c>
      <c r="L54" s="16">
        <v>43.8</v>
      </c>
      <c r="M54" s="16">
        <v>0.5</v>
      </c>
      <c r="N54" s="16">
        <v>-6.2</v>
      </c>
      <c r="O54" s="16">
        <f t="shared" si="0"/>
        <v>-8.0645161290322578E-2</v>
      </c>
      <c r="P54" s="17">
        <v>43.8</v>
      </c>
      <c r="Q54" s="17">
        <v>0.5</v>
      </c>
      <c r="R54" s="17">
        <v>-6.2</v>
      </c>
      <c r="S54" s="18">
        <f t="shared" si="1"/>
        <v>-8.0645161290322578E-2</v>
      </c>
    </row>
    <row r="55" spans="1:19" ht="14" customHeight="1">
      <c r="A55" s="19">
        <v>345</v>
      </c>
      <c r="B55" s="20" t="s">
        <v>8</v>
      </c>
      <c r="C55" s="20" t="s">
        <v>9</v>
      </c>
      <c r="D55" s="20">
        <v>7</v>
      </c>
      <c r="E55" s="20" t="s">
        <v>17</v>
      </c>
      <c r="F55" s="20">
        <v>1</v>
      </c>
      <c r="G55" s="20" t="s">
        <v>30</v>
      </c>
      <c r="H55" s="20">
        <v>29</v>
      </c>
      <c r="I55" s="20">
        <v>29.29</v>
      </c>
      <c r="J55" s="20">
        <v>111</v>
      </c>
      <c r="K55" s="21">
        <v>111</v>
      </c>
      <c r="L55" s="20">
        <v>44.6</v>
      </c>
      <c r="M55" s="20">
        <v>0.6</v>
      </c>
      <c r="N55" s="20">
        <v>-7.5</v>
      </c>
      <c r="O55" s="20">
        <f t="shared" si="0"/>
        <v>-0.08</v>
      </c>
      <c r="P55" s="21">
        <v>44.6</v>
      </c>
      <c r="Q55" s="21">
        <v>0.6</v>
      </c>
      <c r="R55" s="21">
        <v>-7.5</v>
      </c>
      <c r="S55" s="22">
        <f t="shared" si="1"/>
        <v>-0.08</v>
      </c>
    </row>
    <row r="56" spans="1:19" ht="14" customHeight="1">
      <c r="A56" s="15">
        <v>345</v>
      </c>
      <c r="B56" s="16" t="s">
        <v>8</v>
      </c>
      <c r="C56" s="16" t="s">
        <v>9</v>
      </c>
      <c r="D56" s="16">
        <v>7</v>
      </c>
      <c r="E56" s="16" t="s">
        <v>17</v>
      </c>
      <c r="F56" s="16">
        <v>1</v>
      </c>
      <c r="G56" s="16" t="s">
        <v>30</v>
      </c>
      <c r="H56" s="16">
        <v>30</v>
      </c>
      <c r="I56" s="16">
        <v>29.3</v>
      </c>
      <c r="J56" s="16">
        <v>763.67</v>
      </c>
      <c r="K56" s="17">
        <v>763.67</v>
      </c>
      <c r="L56" s="16">
        <v>41.4</v>
      </c>
      <c r="M56" s="16">
        <v>0.4</v>
      </c>
      <c r="N56" s="16">
        <v>-6.6</v>
      </c>
      <c r="O56" s="16">
        <f t="shared" si="0"/>
        <v>-6.0606060606060615E-2</v>
      </c>
      <c r="P56" s="17">
        <v>41.4</v>
      </c>
      <c r="Q56" s="17">
        <v>0.4</v>
      </c>
      <c r="R56" s="17">
        <v>-6.6</v>
      </c>
      <c r="S56" s="18">
        <f t="shared" si="1"/>
        <v>-6.0606060606060615E-2</v>
      </c>
    </row>
    <row r="57" spans="1:19" ht="14" customHeight="1">
      <c r="A57" s="19">
        <v>345</v>
      </c>
      <c r="B57" s="20" t="s">
        <v>8</v>
      </c>
      <c r="C57" s="20" t="s">
        <v>9</v>
      </c>
      <c r="D57" s="20">
        <v>7</v>
      </c>
      <c r="E57" s="20" t="s">
        <v>17</v>
      </c>
      <c r="F57" s="20">
        <v>1</v>
      </c>
      <c r="G57" s="20" t="s">
        <v>30</v>
      </c>
      <c r="H57" s="20">
        <v>31</v>
      </c>
      <c r="I57" s="20">
        <v>29.31</v>
      </c>
      <c r="J57" s="20">
        <v>1124.67</v>
      </c>
      <c r="K57" s="21">
        <v>1124.67</v>
      </c>
      <c r="L57" s="20">
        <v>40.700000000000003</v>
      </c>
      <c r="M57" s="20">
        <v>0.7</v>
      </c>
      <c r="N57" s="20">
        <v>-6.7</v>
      </c>
      <c r="O57" s="20">
        <f t="shared" si="0"/>
        <v>-0.1044776119402985</v>
      </c>
      <c r="P57" s="21">
        <v>40.700000000000003</v>
      </c>
      <c r="Q57" s="21">
        <v>0.7</v>
      </c>
      <c r="R57" s="21">
        <v>-6.7</v>
      </c>
      <c r="S57" s="22">
        <f t="shared" si="1"/>
        <v>-0.1044776119402985</v>
      </c>
    </row>
    <row r="58" spans="1:19" ht="14" customHeight="1">
      <c r="A58" s="15">
        <v>345</v>
      </c>
      <c r="B58" s="16" t="s">
        <v>8</v>
      </c>
      <c r="C58" s="16" t="s">
        <v>9</v>
      </c>
      <c r="D58" s="16">
        <v>7</v>
      </c>
      <c r="E58" s="16" t="s">
        <v>17</v>
      </c>
      <c r="F58" s="16">
        <v>1</v>
      </c>
      <c r="G58" s="16" t="s">
        <v>30</v>
      </c>
      <c r="H58" s="16">
        <v>32</v>
      </c>
      <c r="I58" s="16">
        <v>29.32</v>
      </c>
      <c r="J58" s="16">
        <v>510.33</v>
      </c>
      <c r="K58" s="17"/>
      <c r="L58" s="16">
        <v>41.3</v>
      </c>
      <c r="M58" s="16">
        <v>0</v>
      </c>
      <c r="N58" s="16">
        <v>-6</v>
      </c>
      <c r="O58" s="16">
        <f t="shared" si="0"/>
        <v>0</v>
      </c>
      <c r="P58" s="17"/>
      <c r="Q58" s="17"/>
      <c r="R58" s="17"/>
      <c r="S58" s="18"/>
    </row>
    <row r="59" spans="1:19" ht="14" customHeight="1">
      <c r="A59" s="19">
        <v>345</v>
      </c>
      <c r="B59" s="20" t="s">
        <v>8</v>
      </c>
      <c r="C59" s="20" t="s">
        <v>9</v>
      </c>
      <c r="D59" s="20">
        <v>7</v>
      </c>
      <c r="E59" s="20" t="s">
        <v>17</v>
      </c>
      <c r="F59" s="20">
        <v>1</v>
      </c>
      <c r="G59" s="20" t="s">
        <v>30</v>
      </c>
      <c r="H59" s="20">
        <v>34</v>
      </c>
      <c r="I59" s="20">
        <v>29.34</v>
      </c>
      <c r="J59" s="20">
        <v>4</v>
      </c>
      <c r="K59" s="21"/>
      <c r="L59" s="20">
        <v>42.4</v>
      </c>
      <c r="M59" s="20">
        <v>1.5</v>
      </c>
      <c r="N59" s="20">
        <v>-5.4</v>
      </c>
      <c r="O59" s="20">
        <f t="shared" si="0"/>
        <v>-0.27777777777777773</v>
      </c>
      <c r="P59" s="21"/>
      <c r="Q59" s="21"/>
      <c r="R59" s="21"/>
      <c r="S59" s="22"/>
    </row>
    <row r="60" spans="1:19" ht="14" customHeight="1">
      <c r="A60" s="15">
        <v>345</v>
      </c>
      <c r="B60" s="16" t="s">
        <v>8</v>
      </c>
      <c r="C60" s="16" t="s">
        <v>9</v>
      </c>
      <c r="D60" s="16">
        <v>7</v>
      </c>
      <c r="E60" s="16" t="s">
        <v>17</v>
      </c>
      <c r="F60" s="16">
        <v>1</v>
      </c>
      <c r="G60" s="16" t="s">
        <v>30</v>
      </c>
      <c r="H60" s="16">
        <v>35</v>
      </c>
      <c r="I60" s="16">
        <v>29.35</v>
      </c>
      <c r="J60" s="16">
        <v>3.33</v>
      </c>
      <c r="K60" s="17"/>
      <c r="L60" s="16">
        <v>28.4</v>
      </c>
      <c r="M60" s="16">
        <v>1.6</v>
      </c>
      <c r="N60" s="16">
        <v>-6.9</v>
      </c>
      <c r="O60" s="16">
        <f t="shared" si="0"/>
        <v>-0.2318840579710145</v>
      </c>
      <c r="P60" s="17"/>
      <c r="Q60" s="17"/>
      <c r="R60" s="17"/>
      <c r="S60" s="18"/>
    </row>
    <row r="61" spans="1:19" ht="14" customHeight="1">
      <c r="A61" s="19">
        <v>345</v>
      </c>
      <c r="B61" s="20" t="s">
        <v>8</v>
      </c>
      <c r="C61" s="20" t="s">
        <v>9</v>
      </c>
      <c r="D61" s="20">
        <v>7</v>
      </c>
      <c r="E61" s="20" t="s">
        <v>17</v>
      </c>
      <c r="F61" s="20">
        <v>1</v>
      </c>
      <c r="G61" s="20" t="s">
        <v>30</v>
      </c>
      <c r="H61" s="20">
        <v>36</v>
      </c>
      <c r="I61" s="20">
        <v>29.36</v>
      </c>
      <c r="J61" s="20">
        <v>19</v>
      </c>
      <c r="K61" s="21"/>
      <c r="L61" s="20">
        <v>37.6</v>
      </c>
      <c r="M61" s="20">
        <v>0.5</v>
      </c>
      <c r="N61" s="20">
        <v>-3.8</v>
      </c>
      <c r="O61" s="20">
        <f t="shared" si="0"/>
        <v>-0.13157894736842105</v>
      </c>
      <c r="P61" s="21"/>
      <c r="Q61" s="21"/>
      <c r="R61" s="21"/>
      <c r="S61" s="22"/>
    </row>
    <row r="62" spans="1:19" ht="14" customHeight="1">
      <c r="A62" s="15">
        <v>345</v>
      </c>
      <c r="B62" s="16" t="s">
        <v>8</v>
      </c>
      <c r="C62" s="16" t="s">
        <v>9</v>
      </c>
      <c r="D62" s="16">
        <v>7</v>
      </c>
      <c r="E62" s="16" t="s">
        <v>17</v>
      </c>
      <c r="F62" s="16">
        <v>1</v>
      </c>
      <c r="G62" s="16" t="s">
        <v>30</v>
      </c>
      <c r="H62" s="16">
        <v>37</v>
      </c>
      <c r="I62" s="16">
        <v>29.37</v>
      </c>
      <c r="J62" s="16">
        <v>24.67</v>
      </c>
      <c r="K62" s="17">
        <v>24.67</v>
      </c>
      <c r="L62" s="16">
        <v>40.200000000000003</v>
      </c>
      <c r="M62" s="16">
        <v>-0.1</v>
      </c>
      <c r="N62" s="16">
        <v>-4.9000000000000004</v>
      </c>
      <c r="O62" s="16">
        <f t="shared" si="0"/>
        <v>2.0408163265306121E-2</v>
      </c>
      <c r="P62" s="17">
        <v>40.200000000000003</v>
      </c>
      <c r="Q62" s="17">
        <v>-0.1</v>
      </c>
      <c r="R62" s="17">
        <v>-4.9000000000000004</v>
      </c>
      <c r="S62" s="18">
        <f t="shared" si="1"/>
        <v>2.0408163265306121E-2</v>
      </c>
    </row>
    <row r="63" spans="1:19" ht="14" customHeight="1">
      <c r="A63" s="19">
        <v>345</v>
      </c>
      <c r="B63" s="20" t="s">
        <v>8</v>
      </c>
      <c r="C63" s="20" t="s">
        <v>9</v>
      </c>
      <c r="D63" s="20">
        <v>7</v>
      </c>
      <c r="E63" s="20" t="s">
        <v>17</v>
      </c>
      <c r="F63" s="20">
        <v>1</v>
      </c>
      <c r="G63" s="20" t="s">
        <v>30</v>
      </c>
      <c r="H63" s="20">
        <v>38</v>
      </c>
      <c r="I63" s="20">
        <v>29.38</v>
      </c>
      <c r="J63" s="20">
        <v>43.33</v>
      </c>
      <c r="K63" s="21">
        <v>43.33</v>
      </c>
      <c r="L63" s="20">
        <v>45.6</v>
      </c>
      <c r="M63" s="20">
        <v>0</v>
      </c>
      <c r="N63" s="20">
        <v>-4</v>
      </c>
      <c r="O63" s="20">
        <f t="shared" si="0"/>
        <v>0</v>
      </c>
      <c r="P63" s="21">
        <v>45.6</v>
      </c>
      <c r="Q63" s="21">
        <v>0</v>
      </c>
      <c r="R63" s="21">
        <v>-4</v>
      </c>
      <c r="S63" s="22">
        <f t="shared" si="1"/>
        <v>0</v>
      </c>
    </row>
    <row r="64" spans="1:19" ht="14" customHeight="1">
      <c r="A64" s="15">
        <v>345</v>
      </c>
      <c r="B64" s="16" t="s">
        <v>8</v>
      </c>
      <c r="C64" s="16" t="s">
        <v>9</v>
      </c>
      <c r="D64" s="16">
        <v>7</v>
      </c>
      <c r="E64" s="16" t="s">
        <v>17</v>
      </c>
      <c r="F64" s="16">
        <v>1</v>
      </c>
      <c r="G64" s="16" t="s">
        <v>30</v>
      </c>
      <c r="H64" s="16">
        <v>39</v>
      </c>
      <c r="I64" s="16">
        <v>29.39</v>
      </c>
      <c r="J64" s="16">
        <v>692.67</v>
      </c>
      <c r="K64" s="17">
        <v>692.67</v>
      </c>
      <c r="L64" s="16">
        <v>52</v>
      </c>
      <c r="M64" s="16">
        <v>0</v>
      </c>
      <c r="N64" s="16">
        <v>-5.3</v>
      </c>
      <c r="O64" s="16">
        <f t="shared" si="0"/>
        <v>0</v>
      </c>
      <c r="P64" s="17">
        <v>52</v>
      </c>
      <c r="Q64" s="17">
        <v>0</v>
      </c>
      <c r="R64" s="17">
        <v>-5.3</v>
      </c>
      <c r="S64" s="18">
        <f t="shared" si="1"/>
        <v>0</v>
      </c>
    </row>
    <row r="65" spans="1:19" ht="14" customHeight="1">
      <c r="A65" s="19">
        <v>345</v>
      </c>
      <c r="B65" s="20" t="s">
        <v>8</v>
      </c>
      <c r="C65" s="20" t="s">
        <v>9</v>
      </c>
      <c r="D65" s="20">
        <v>7</v>
      </c>
      <c r="E65" s="20" t="s">
        <v>17</v>
      </c>
      <c r="F65" s="20">
        <v>1</v>
      </c>
      <c r="G65" s="20" t="s">
        <v>30</v>
      </c>
      <c r="H65" s="20">
        <v>40</v>
      </c>
      <c r="I65" s="20">
        <v>29.4</v>
      </c>
      <c r="J65" s="20">
        <v>55</v>
      </c>
      <c r="K65" s="21"/>
      <c r="L65" s="20">
        <v>54.1</v>
      </c>
      <c r="M65" s="20">
        <v>0</v>
      </c>
      <c r="N65" s="20">
        <v>-4.3</v>
      </c>
      <c r="O65" s="20">
        <f t="shared" si="0"/>
        <v>0</v>
      </c>
      <c r="P65" s="21"/>
      <c r="Q65" s="21"/>
      <c r="R65" s="21"/>
      <c r="S65" s="22"/>
    </row>
    <row r="66" spans="1:19" ht="14" customHeight="1">
      <c r="A66" s="15">
        <v>345</v>
      </c>
      <c r="B66" s="16" t="s">
        <v>8</v>
      </c>
      <c r="C66" s="16" t="s">
        <v>9</v>
      </c>
      <c r="D66" s="16">
        <v>7</v>
      </c>
      <c r="E66" s="16" t="s">
        <v>17</v>
      </c>
      <c r="F66" s="16">
        <v>1</v>
      </c>
      <c r="G66" s="16" t="s">
        <v>30</v>
      </c>
      <c r="H66" s="16">
        <v>43</v>
      </c>
      <c r="I66" s="16">
        <v>29.43</v>
      </c>
      <c r="J66" s="16">
        <v>1083</v>
      </c>
      <c r="K66" s="17"/>
      <c r="L66" s="16">
        <v>42.1</v>
      </c>
      <c r="M66" s="16">
        <v>0.7</v>
      </c>
      <c r="N66" s="16">
        <v>-7.8</v>
      </c>
      <c r="O66" s="16">
        <f t="shared" si="0"/>
        <v>-8.9743589743589744E-2</v>
      </c>
      <c r="P66" s="17"/>
      <c r="Q66" s="17"/>
      <c r="R66" s="17"/>
      <c r="S66" s="18"/>
    </row>
    <row r="67" spans="1:19" ht="14" customHeight="1">
      <c r="A67" s="19">
        <v>345</v>
      </c>
      <c r="B67" s="20" t="s">
        <v>8</v>
      </c>
      <c r="C67" s="20" t="s">
        <v>9</v>
      </c>
      <c r="D67" s="20">
        <v>7</v>
      </c>
      <c r="E67" s="20" t="s">
        <v>17</v>
      </c>
      <c r="F67" s="20">
        <v>1</v>
      </c>
      <c r="G67" s="20" t="s">
        <v>30</v>
      </c>
      <c r="H67" s="20">
        <v>44</v>
      </c>
      <c r="I67" s="20">
        <v>29.44</v>
      </c>
      <c r="J67" s="20">
        <v>752.33</v>
      </c>
      <c r="K67" s="21">
        <v>752.33</v>
      </c>
      <c r="L67" s="20">
        <v>44.6</v>
      </c>
      <c r="M67" s="20">
        <v>0.6</v>
      </c>
      <c r="N67" s="20">
        <v>-7.6</v>
      </c>
      <c r="O67" s="20">
        <f t="shared" si="0"/>
        <v>-7.8947368421052627E-2</v>
      </c>
      <c r="P67" s="21">
        <v>44.6</v>
      </c>
      <c r="Q67" s="21">
        <v>0.6</v>
      </c>
      <c r="R67" s="21">
        <v>-7.6</v>
      </c>
      <c r="S67" s="22">
        <f t="shared" si="1"/>
        <v>-7.8947368421052627E-2</v>
      </c>
    </row>
    <row r="68" spans="1:19" ht="14" customHeight="1">
      <c r="A68" s="15">
        <v>345</v>
      </c>
      <c r="B68" s="16" t="s">
        <v>8</v>
      </c>
      <c r="C68" s="16" t="s">
        <v>9</v>
      </c>
      <c r="D68" s="16">
        <v>7</v>
      </c>
      <c r="E68" s="16" t="s">
        <v>17</v>
      </c>
      <c r="F68" s="16">
        <v>1</v>
      </c>
      <c r="G68" s="16" t="s">
        <v>30</v>
      </c>
      <c r="H68" s="16">
        <v>45</v>
      </c>
      <c r="I68" s="16">
        <v>29.45</v>
      </c>
      <c r="J68" s="16">
        <v>797</v>
      </c>
      <c r="K68" s="17">
        <v>797</v>
      </c>
      <c r="L68" s="16">
        <v>43.7</v>
      </c>
      <c r="M68" s="16">
        <v>0.4</v>
      </c>
      <c r="N68" s="16">
        <v>-8</v>
      </c>
      <c r="O68" s="16">
        <f t="shared" si="0"/>
        <v>-0.05</v>
      </c>
      <c r="P68" s="17">
        <v>43.7</v>
      </c>
      <c r="Q68" s="17">
        <v>0.4</v>
      </c>
      <c r="R68" s="17">
        <v>-8</v>
      </c>
      <c r="S68" s="18">
        <f t="shared" si="1"/>
        <v>-0.05</v>
      </c>
    </row>
    <row r="69" spans="1:19" ht="14" customHeight="1">
      <c r="A69" s="19">
        <v>345</v>
      </c>
      <c r="B69" s="20" t="s">
        <v>8</v>
      </c>
      <c r="C69" s="20" t="s">
        <v>9</v>
      </c>
      <c r="D69" s="20">
        <v>7</v>
      </c>
      <c r="E69" s="20" t="s">
        <v>17</v>
      </c>
      <c r="F69" s="20">
        <v>1</v>
      </c>
      <c r="G69" s="20" t="s">
        <v>30</v>
      </c>
      <c r="H69" s="20">
        <v>46</v>
      </c>
      <c r="I69" s="20">
        <v>29.46</v>
      </c>
      <c r="J69" s="20">
        <v>899.33</v>
      </c>
      <c r="K69" s="21">
        <v>899.33</v>
      </c>
      <c r="L69" s="20">
        <v>44.8</v>
      </c>
      <c r="M69" s="20">
        <v>-0.1</v>
      </c>
      <c r="N69" s="20">
        <v>-7.2</v>
      </c>
      <c r="O69" s="20">
        <f t="shared" si="0"/>
        <v>1.388888888888889E-2</v>
      </c>
      <c r="P69" s="21">
        <v>44.8</v>
      </c>
      <c r="Q69" s="21">
        <v>-0.1</v>
      </c>
      <c r="R69" s="21">
        <v>-7.2</v>
      </c>
      <c r="S69" s="22">
        <f t="shared" si="1"/>
        <v>1.388888888888889E-2</v>
      </c>
    </row>
    <row r="70" spans="1:19" ht="14" customHeight="1">
      <c r="A70" s="15">
        <v>345</v>
      </c>
      <c r="B70" s="16" t="s">
        <v>8</v>
      </c>
      <c r="C70" s="16" t="s">
        <v>9</v>
      </c>
      <c r="D70" s="16">
        <v>7</v>
      </c>
      <c r="E70" s="16" t="s">
        <v>17</v>
      </c>
      <c r="F70" s="16">
        <v>1</v>
      </c>
      <c r="G70" s="16" t="s">
        <v>30</v>
      </c>
      <c r="H70" s="16">
        <v>47</v>
      </c>
      <c r="I70" s="16">
        <v>29.47</v>
      </c>
      <c r="J70" s="16">
        <v>644.66999999999996</v>
      </c>
      <c r="K70" s="17">
        <v>644.66999999999996</v>
      </c>
      <c r="L70" s="16">
        <v>42.9</v>
      </c>
      <c r="M70" s="16">
        <v>0.2</v>
      </c>
      <c r="N70" s="16">
        <v>-6.9</v>
      </c>
      <c r="O70" s="16">
        <f t="shared" ref="O70:O133" si="2">M70/N70</f>
        <v>-2.8985507246376812E-2</v>
      </c>
      <c r="P70" s="17">
        <v>42.9</v>
      </c>
      <c r="Q70" s="17">
        <v>0.2</v>
      </c>
      <c r="R70" s="17">
        <v>-6.9</v>
      </c>
      <c r="S70" s="18">
        <f t="shared" si="1"/>
        <v>-2.8985507246376812E-2</v>
      </c>
    </row>
    <row r="71" spans="1:19" ht="14" customHeight="1">
      <c r="A71" s="19">
        <v>345</v>
      </c>
      <c r="B71" s="20" t="s">
        <v>8</v>
      </c>
      <c r="C71" s="20" t="s">
        <v>9</v>
      </c>
      <c r="D71" s="20">
        <v>7</v>
      </c>
      <c r="E71" s="20" t="s">
        <v>17</v>
      </c>
      <c r="F71" s="20">
        <v>1</v>
      </c>
      <c r="G71" s="20" t="s">
        <v>30</v>
      </c>
      <c r="H71" s="20">
        <v>48</v>
      </c>
      <c r="I71" s="20">
        <v>29.48</v>
      </c>
      <c r="J71" s="20">
        <v>745.67</v>
      </c>
      <c r="K71" s="21"/>
      <c r="L71" s="20">
        <v>46.8</v>
      </c>
      <c r="M71" s="20">
        <v>0.7</v>
      </c>
      <c r="N71" s="20">
        <v>-8</v>
      </c>
      <c r="O71" s="20">
        <f t="shared" si="2"/>
        <v>-8.7499999999999994E-2</v>
      </c>
      <c r="P71" s="21"/>
      <c r="Q71" s="21"/>
      <c r="R71" s="21"/>
      <c r="S71" s="22"/>
    </row>
    <row r="72" spans="1:19" ht="14" customHeight="1">
      <c r="A72" s="15">
        <v>345</v>
      </c>
      <c r="B72" s="16" t="s">
        <v>8</v>
      </c>
      <c r="C72" s="16" t="s">
        <v>9</v>
      </c>
      <c r="D72" s="16">
        <v>7</v>
      </c>
      <c r="E72" s="16" t="s">
        <v>17</v>
      </c>
      <c r="F72" s="16">
        <v>1</v>
      </c>
      <c r="G72" s="16" t="s">
        <v>30</v>
      </c>
      <c r="H72" s="16">
        <v>50</v>
      </c>
      <c r="I72" s="16">
        <v>29.5</v>
      </c>
      <c r="J72" s="16">
        <v>12.67</v>
      </c>
      <c r="K72" s="17"/>
      <c r="L72" s="16">
        <v>22.7</v>
      </c>
      <c r="M72" s="16">
        <v>1.1000000000000001</v>
      </c>
      <c r="N72" s="16">
        <v>-4.4000000000000004</v>
      </c>
      <c r="O72" s="16">
        <f t="shared" si="2"/>
        <v>-0.25</v>
      </c>
      <c r="P72" s="17"/>
      <c r="Q72" s="17"/>
      <c r="R72" s="17"/>
      <c r="S72" s="18"/>
    </row>
    <row r="73" spans="1:19" ht="14" customHeight="1">
      <c r="A73" s="19">
        <v>345</v>
      </c>
      <c r="B73" s="20" t="s">
        <v>8</v>
      </c>
      <c r="C73" s="20" t="s">
        <v>9</v>
      </c>
      <c r="D73" s="20">
        <v>7</v>
      </c>
      <c r="E73" s="20" t="s">
        <v>17</v>
      </c>
      <c r="F73" s="20">
        <v>1</v>
      </c>
      <c r="G73" s="20" t="s">
        <v>30</v>
      </c>
      <c r="H73" s="20">
        <v>51</v>
      </c>
      <c r="I73" s="20">
        <v>29.51</v>
      </c>
      <c r="J73" s="20">
        <v>378</v>
      </c>
      <c r="K73" s="21">
        <v>378</v>
      </c>
      <c r="L73" s="20">
        <v>22.6</v>
      </c>
      <c r="M73" s="20">
        <v>1.1000000000000001</v>
      </c>
      <c r="N73" s="20">
        <v>-4.3</v>
      </c>
      <c r="O73" s="20">
        <f t="shared" si="2"/>
        <v>-0.2558139534883721</v>
      </c>
      <c r="P73" s="21">
        <v>22.6</v>
      </c>
      <c r="Q73" s="21">
        <v>1.1000000000000001</v>
      </c>
      <c r="R73" s="21">
        <v>-4.3</v>
      </c>
      <c r="S73" s="22">
        <f t="shared" ref="S73:S132" si="3">Q73/R73</f>
        <v>-0.2558139534883721</v>
      </c>
    </row>
    <row r="74" spans="1:19" ht="14" customHeight="1">
      <c r="A74" s="15">
        <v>345</v>
      </c>
      <c r="B74" s="16" t="s">
        <v>8</v>
      </c>
      <c r="C74" s="16" t="s">
        <v>9</v>
      </c>
      <c r="D74" s="16">
        <v>7</v>
      </c>
      <c r="E74" s="16" t="s">
        <v>17</v>
      </c>
      <c r="F74" s="16">
        <v>1</v>
      </c>
      <c r="G74" s="16" t="s">
        <v>30</v>
      </c>
      <c r="H74" s="16">
        <v>52</v>
      </c>
      <c r="I74" s="16">
        <v>29.52</v>
      </c>
      <c r="J74" s="16">
        <v>412.33</v>
      </c>
      <c r="K74" s="17">
        <v>412.33</v>
      </c>
      <c r="L74" s="16">
        <v>22.3</v>
      </c>
      <c r="M74" s="16">
        <v>1.4</v>
      </c>
      <c r="N74" s="16">
        <v>-4.9000000000000004</v>
      </c>
      <c r="O74" s="16">
        <f t="shared" si="2"/>
        <v>-0.2857142857142857</v>
      </c>
      <c r="P74" s="17">
        <v>22.3</v>
      </c>
      <c r="Q74" s="17">
        <v>1.4</v>
      </c>
      <c r="R74" s="17">
        <v>-4.9000000000000004</v>
      </c>
      <c r="S74" s="18">
        <f t="shared" si="3"/>
        <v>-0.2857142857142857</v>
      </c>
    </row>
    <row r="75" spans="1:19" ht="14" customHeight="1">
      <c r="A75" s="19">
        <v>345</v>
      </c>
      <c r="B75" s="20" t="s">
        <v>8</v>
      </c>
      <c r="C75" s="20" t="s">
        <v>9</v>
      </c>
      <c r="D75" s="20">
        <v>7</v>
      </c>
      <c r="E75" s="20" t="s">
        <v>17</v>
      </c>
      <c r="F75" s="20">
        <v>1</v>
      </c>
      <c r="G75" s="20" t="s">
        <v>30</v>
      </c>
      <c r="H75" s="20">
        <v>53</v>
      </c>
      <c r="I75" s="20">
        <v>29.53</v>
      </c>
      <c r="J75" s="20">
        <v>351.67</v>
      </c>
      <c r="K75" s="21">
        <v>351.67</v>
      </c>
      <c r="L75" s="20">
        <v>38.700000000000003</v>
      </c>
      <c r="M75" s="20">
        <v>0.2</v>
      </c>
      <c r="N75" s="20">
        <v>-5.0999999999999996</v>
      </c>
      <c r="O75" s="20">
        <f t="shared" si="2"/>
        <v>-3.921568627450981E-2</v>
      </c>
      <c r="P75" s="21">
        <v>38.700000000000003</v>
      </c>
      <c r="Q75" s="21">
        <v>0.2</v>
      </c>
      <c r="R75" s="21">
        <v>-5.0999999999999996</v>
      </c>
      <c r="S75" s="22">
        <f t="shared" si="3"/>
        <v>-3.921568627450981E-2</v>
      </c>
    </row>
    <row r="76" spans="1:19" ht="14" customHeight="1">
      <c r="A76" s="15">
        <v>345</v>
      </c>
      <c r="B76" s="16" t="s">
        <v>8</v>
      </c>
      <c r="C76" s="16" t="s">
        <v>9</v>
      </c>
      <c r="D76" s="16">
        <v>7</v>
      </c>
      <c r="E76" s="16" t="s">
        <v>17</v>
      </c>
      <c r="F76" s="16">
        <v>1</v>
      </c>
      <c r="G76" s="16" t="s">
        <v>30</v>
      </c>
      <c r="H76" s="16">
        <v>54</v>
      </c>
      <c r="I76" s="16">
        <v>29.54</v>
      </c>
      <c r="J76" s="16">
        <v>492.33</v>
      </c>
      <c r="K76" s="17">
        <v>492.33</v>
      </c>
      <c r="L76" s="16">
        <v>37.5</v>
      </c>
      <c r="M76" s="16">
        <v>0</v>
      </c>
      <c r="N76" s="16">
        <v>-5.2</v>
      </c>
      <c r="O76" s="16">
        <f t="shared" si="2"/>
        <v>0</v>
      </c>
      <c r="P76" s="17">
        <v>37.5</v>
      </c>
      <c r="Q76" s="17">
        <v>0</v>
      </c>
      <c r="R76" s="17">
        <v>-5.2</v>
      </c>
      <c r="S76" s="18">
        <f t="shared" si="3"/>
        <v>0</v>
      </c>
    </row>
    <row r="77" spans="1:19" ht="14" customHeight="1">
      <c r="A77" s="19">
        <v>345</v>
      </c>
      <c r="B77" s="20" t="s">
        <v>8</v>
      </c>
      <c r="C77" s="20" t="s">
        <v>9</v>
      </c>
      <c r="D77" s="20">
        <v>7</v>
      </c>
      <c r="E77" s="20" t="s">
        <v>17</v>
      </c>
      <c r="F77" s="20">
        <v>1</v>
      </c>
      <c r="G77" s="20" t="s">
        <v>30</v>
      </c>
      <c r="H77" s="20">
        <v>55</v>
      </c>
      <c r="I77" s="20">
        <v>29.55</v>
      </c>
      <c r="J77" s="20">
        <v>466.67</v>
      </c>
      <c r="K77" s="21">
        <v>466.67</v>
      </c>
      <c r="L77" s="20">
        <v>25.6</v>
      </c>
      <c r="M77" s="20">
        <v>-0.1</v>
      </c>
      <c r="N77" s="20">
        <v>-2.5</v>
      </c>
      <c r="O77" s="20">
        <f t="shared" si="2"/>
        <v>0.04</v>
      </c>
      <c r="P77" s="21">
        <v>25.6</v>
      </c>
      <c r="Q77" s="21">
        <v>-0.1</v>
      </c>
      <c r="R77" s="21">
        <v>-2.5</v>
      </c>
      <c r="S77" s="22">
        <f t="shared" si="3"/>
        <v>0.04</v>
      </c>
    </row>
    <row r="78" spans="1:19" ht="14" customHeight="1">
      <c r="A78" s="15">
        <v>345</v>
      </c>
      <c r="B78" s="16" t="s">
        <v>8</v>
      </c>
      <c r="C78" s="16" t="s">
        <v>9</v>
      </c>
      <c r="D78" s="16">
        <v>7</v>
      </c>
      <c r="E78" s="16" t="s">
        <v>17</v>
      </c>
      <c r="F78" s="16">
        <v>1</v>
      </c>
      <c r="G78" s="16" t="s">
        <v>30</v>
      </c>
      <c r="H78" s="16">
        <v>56</v>
      </c>
      <c r="I78" s="16">
        <v>29.56</v>
      </c>
      <c r="J78" s="16">
        <v>12</v>
      </c>
      <c r="K78" s="17"/>
      <c r="L78" s="16">
        <v>17.100000000000001</v>
      </c>
      <c r="M78" s="16">
        <v>1.5</v>
      </c>
      <c r="N78" s="16">
        <v>-6.6</v>
      </c>
      <c r="O78" s="16">
        <f t="shared" si="2"/>
        <v>-0.22727272727272729</v>
      </c>
      <c r="P78" s="17"/>
      <c r="Q78" s="17"/>
      <c r="R78" s="17"/>
      <c r="S78" s="18"/>
    </row>
    <row r="79" spans="1:19" ht="14" customHeight="1">
      <c r="A79" s="19">
        <v>345</v>
      </c>
      <c r="B79" s="20" t="s">
        <v>8</v>
      </c>
      <c r="C79" s="20" t="s">
        <v>9</v>
      </c>
      <c r="D79" s="20">
        <v>7</v>
      </c>
      <c r="E79" s="20" t="s">
        <v>17</v>
      </c>
      <c r="F79" s="20">
        <v>1</v>
      </c>
      <c r="G79" s="20" t="s">
        <v>30</v>
      </c>
      <c r="H79" s="20">
        <v>59</v>
      </c>
      <c r="I79" s="20">
        <v>29.59</v>
      </c>
      <c r="J79" s="20">
        <v>477.67</v>
      </c>
      <c r="K79" s="21">
        <v>477.67</v>
      </c>
      <c r="L79" s="20">
        <v>29.3</v>
      </c>
      <c r="M79" s="20">
        <v>0.3</v>
      </c>
      <c r="N79" s="20">
        <v>-4.5999999999999996</v>
      </c>
      <c r="O79" s="20">
        <f t="shared" si="2"/>
        <v>-6.5217391304347824E-2</v>
      </c>
      <c r="P79" s="21">
        <v>29.3</v>
      </c>
      <c r="Q79" s="21">
        <v>0.3</v>
      </c>
      <c r="R79" s="21">
        <v>-4.5999999999999996</v>
      </c>
      <c r="S79" s="22">
        <f t="shared" si="3"/>
        <v>-6.5217391304347824E-2</v>
      </c>
    </row>
    <row r="80" spans="1:19" ht="14" customHeight="1">
      <c r="A80" s="15">
        <v>345</v>
      </c>
      <c r="B80" s="16" t="s">
        <v>8</v>
      </c>
      <c r="C80" s="16" t="s">
        <v>9</v>
      </c>
      <c r="D80" s="16">
        <v>7</v>
      </c>
      <c r="E80" s="16" t="s">
        <v>17</v>
      </c>
      <c r="F80" s="16">
        <v>1</v>
      </c>
      <c r="G80" s="16" t="s">
        <v>30</v>
      </c>
      <c r="H80" s="16">
        <v>60</v>
      </c>
      <c r="I80" s="16">
        <v>29.6</v>
      </c>
      <c r="J80" s="16">
        <v>521.66999999999996</v>
      </c>
      <c r="K80" s="17">
        <v>521.66999999999996</v>
      </c>
      <c r="L80" s="16">
        <v>31.9</v>
      </c>
      <c r="M80" s="16">
        <v>0.6</v>
      </c>
      <c r="N80" s="16">
        <v>-4.2</v>
      </c>
      <c r="O80" s="16">
        <f t="shared" si="2"/>
        <v>-0.14285714285714285</v>
      </c>
      <c r="P80" s="17">
        <v>31.9</v>
      </c>
      <c r="Q80" s="17">
        <v>0.6</v>
      </c>
      <c r="R80" s="17">
        <v>-4.2</v>
      </c>
      <c r="S80" s="18">
        <f t="shared" si="3"/>
        <v>-0.14285714285714285</v>
      </c>
    </row>
    <row r="81" spans="1:19" ht="14" customHeight="1">
      <c r="A81" s="19">
        <v>345</v>
      </c>
      <c r="B81" s="20" t="s">
        <v>8</v>
      </c>
      <c r="C81" s="20" t="s">
        <v>9</v>
      </c>
      <c r="D81" s="20">
        <v>7</v>
      </c>
      <c r="E81" s="20" t="s">
        <v>17</v>
      </c>
      <c r="F81" s="20">
        <v>1</v>
      </c>
      <c r="G81" s="20" t="s">
        <v>30</v>
      </c>
      <c r="H81" s="20">
        <v>61</v>
      </c>
      <c r="I81" s="20">
        <v>29.61</v>
      </c>
      <c r="J81" s="20">
        <v>169.67</v>
      </c>
      <c r="K81" s="21">
        <v>169.67</v>
      </c>
      <c r="L81" s="20">
        <v>41</v>
      </c>
      <c r="M81" s="20">
        <v>0.1</v>
      </c>
      <c r="N81" s="20">
        <v>-6.7</v>
      </c>
      <c r="O81" s="20">
        <f t="shared" si="2"/>
        <v>-1.4925373134328358E-2</v>
      </c>
      <c r="P81" s="21">
        <v>41</v>
      </c>
      <c r="Q81" s="21">
        <v>0.1</v>
      </c>
      <c r="R81" s="21">
        <v>-6.7</v>
      </c>
      <c r="S81" s="22">
        <f t="shared" si="3"/>
        <v>-1.4925373134328358E-2</v>
      </c>
    </row>
    <row r="82" spans="1:19" ht="14" customHeight="1">
      <c r="A82" s="15">
        <v>345</v>
      </c>
      <c r="B82" s="16" t="s">
        <v>8</v>
      </c>
      <c r="C82" s="16" t="s">
        <v>9</v>
      </c>
      <c r="D82" s="16">
        <v>7</v>
      </c>
      <c r="E82" s="16" t="s">
        <v>17</v>
      </c>
      <c r="F82" s="16">
        <v>1</v>
      </c>
      <c r="G82" s="16" t="s">
        <v>30</v>
      </c>
      <c r="H82" s="16">
        <v>62</v>
      </c>
      <c r="I82" s="16">
        <v>29.62</v>
      </c>
      <c r="J82" s="16">
        <v>162.33000000000001</v>
      </c>
      <c r="K82" s="17">
        <v>162.33000000000001</v>
      </c>
      <c r="L82" s="16">
        <v>38.5</v>
      </c>
      <c r="M82" s="16">
        <v>0.4</v>
      </c>
      <c r="N82" s="16">
        <v>-4.9000000000000004</v>
      </c>
      <c r="O82" s="16">
        <f t="shared" si="2"/>
        <v>-8.1632653061224483E-2</v>
      </c>
      <c r="P82" s="17">
        <v>38.5</v>
      </c>
      <c r="Q82" s="17">
        <v>0.4</v>
      </c>
      <c r="R82" s="17">
        <v>-4.9000000000000004</v>
      </c>
      <c r="S82" s="18">
        <f t="shared" si="3"/>
        <v>-8.1632653061224483E-2</v>
      </c>
    </row>
    <row r="83" spans="1:19" ht="14" customHeight="1">
      <c r="A83" s="19">
        <v>345</v>
      </c>
      <c r="B83" s="20" t="s">
        <v>8</v>
      </c>
      <c r="C83" s="20" t="s">
        <v>9</v>
      </c>
      <c r="D83" s="20">
        <v>7</v>
      </c>
      <c r="E83" s="20" t="s">
        <v>17</v>
      </c>
      <c r="F83" s="20">
        <v>1</v>
      </c>
      <c r="G83" s="20" t="s">
        <v>30</v>
      </c>
      <c r="H83" s="20">
        <v>63</v>
      </c>
      <c r="I83" s="20">
        <v>29.63</v>
      </c>
      <c r="J83" s="20">
        <v>125.33</v>
      </c>
      <c r="K83" s="21">
        <v>125.33</v>
      </c>
      <c r="L83" s="20">
        <v>34.5</v>
      </c>
      <c r="M83" s="20">
        <v>-0.3</v>
      </c>
      <c r="N83" s="20">
        <v>-3</v>
      </c>
      <c r="O83" s="20">
        <f t="shared" si="2"/>
        <v>9.9999999999999992E-2</v>
      </c>
      <c r="P83" s="21">
        <v>34.5</v>
      </c>
      <c r="Q83" s="21">
        <v>-0.3</v>
      </c>
      <c r="R83" s="21">
        <v>-3</v>
      </c>
      <c r="S83" s="22">
        <f t="shared" si="3"/>
        <v>9.9999999999999992E-2</v>
      </c>
    </row>
    <row r="84" spans="1:19" ht="14" customHeight="1">
      <c r="A84" s="15">
        <v>345</v>
      </c>
      <c r="B84" s="16" t="s">
        <v>8</v>
      </c>
      <c r="C84" s="16" t="s">
        <v>9</v>
      </c>
      <c r="D84" s="16">
        <v>7</v>
      </c>
      <c r="E84" s="16" t="s">
        <v>17</v>
      </c>
      <c r="F84" s="16">
        <v>1</v>
      </c>
      <c r="G84" s="16" t="s">
        <v>30</v>
      </c>
      <c r="H84" s="16">
        <v>66</v>
      </c>
      <c r="I84" s="16">
        <v>29.66</v>
      </c>
      <c r="J84" s="16">
        <v>588</v>
      </c>
      <c r="K84" s="17"/>
      <c r="L84" s="16">
        <v>18.100000000000001</v>
      </c>
      <c r="M84" s="16">
        <v>2.1</v>
      </c>
      <c r="N84" s="16">
        <v>-6.9</v>
      </c>
      <c r="O84" s="16">
        <f t="shared" si="2"/>
        <v>-0.30434782608695654</v>
      </c>
      <c r="P84" s="17"/>
      <c r="Q84" s="17"/>
      <c r="R84" s="17"/>
      <c r="S84" s="18"/>
    </row>
    <row r="85" spans="1:19" ht="14" customHeight="1">
      <c r="A85" s="19">
        <v>345</v>
      </c>
      <c r="B85" s="20" t="s">
        <v>8</v>
      </c>
      <c r="C85" s="20" t="s">
        <v>9</v>
      </c>
      <c r="D85" s="20">
        <v>7</v>
      </c>
      <c r="E85" s="20" t="s">
        <v>17</v>
      </c>
      <c r="F85" s="20">
        <v>1</v>
      </c>
      <c r="G85" s="20" t="s">
        <v>30</v>
      </c>
      <c r="H85" s="20">
        <v>67</v>
      </c>
      <c r="I85" s="20">
        <v>29.67</v>
      </c>
      <c r="J85" s="20">
        <v>785</v>
      </c>
      <c r="K85" s="21"/>
      <c r="L85" s="20">
        <v>25.6</v>
      </c>
      <c r="M85" s="20">
        <v>0.4</v>
      </c>
      <c r="N85" s="20">
        <v>-3.2</v>
      </c>
      <c r="O85" s="20">
        <f t="shared" si="2"/>
        <v>-0.125</v>
      </c>
      <c r="P85" s="21"/>
      <c r="Q85" s="21"/>
      <c r="R85" s="21"/>
      <c r="S85" s="22"/>
    </row>
    <row r="86" spans="1:19" ht="14" customHeight="1">
      <c r="A86" s="15">
        <v>345</v>
      </c>
      <c r="B86" s="16" t="s">
        <v>8</v>
      </c>
      <c r="C86" s="16" t="s">
        <v>9</v>
      </c>
      <c r="D86" s="16">
        <v>7</v>
      </c>
      <c r="E86" s="16" t="s">
        <v>17</v>
      </c>
      <c r="F86" s="16">
        <v>1</v>
      </c>
      <c r="G86" s="16" t="s">
        <v>30</v>
      </c>
      <c r="H86" s="16">
        <v>68</v>
      </c>
      <c r="I86" s="16">
        <v>29.68</v>
      </c>
      <c r="J86" s="16">
        <v>1100.33</v>
      </c>
      <c r="K86" s="17">
        <v>1100.33</v>
      </c>
      <c r="L86" s="16">
        <v>26.3</v>
      </c>
      <c r="M86" s="16">
        <v>0.5</v>
      </c>
      <c r="N86" s="16">
        <v>-4.3</v>
      </c>
      <c r="O86" s="16">
        <f t="shared" si="2"/>
        <v>-0.11627906976744186</v>
      </c>
      <c r="P86" s="17">
        <v>26.3</v>
      </c>
      <c r="Q86" s="17">
        <v>0.5</v>
      </c>
      <c r="R86" s="17">
        <v>-4.3</v>
      </c>
      <c r="S86" s="18">
        <f t="shared" si="3"/>
        <v>-0.11627906976744186</v>
      </c>
    </row>
    <row r="87" spans="1:19" ht="14" customHeight="1">
      <c r="A87" s="19">
        <v>345</v>
      </c>
      <c r="B87" s="20" t="s">
        <v>8</v>
      </c>
      <c r="C87" s="20" t="s">
        <v>9</v>
      </c>
      <c r="D87" s="20">
        <v>7</v>
      </c>
      <c r="E87" s="20" t="s">
        <v>17</v>
      </c>
      <c r="F87" s="20">
        <v>1</v>
      </c>
      <c r="G87" s="20" t="s">
        <v>30</v>
      </c>
      <c r="H87" s="20">
        <v>69</v>
      </c>
      <c r="I87" s="20">
        <v>29.69</v>
      </c>
      <c r="J87" s="20">
        <v>652</v>
      </c>
      <c r="K87" s="21">
        <v>652</v>
      </c>
      <c r="L87" s="20">
        <v>30</v>
      </c>
      <c r="M87" s="20">
        <v>0.8</v>
      </c>
      <c r="N87" s="20">
        <v>-5.7</v>
      </c>
      <c r="O87" s="20">
        <f t="shared" si="2"/>
        <v>-0.14035087719298245</v>
      </c>
      <c r="P87" s="21">
        <v>30</v>
      </c>
      <c r="Q87" s="21">
        <v>0.8</v>
      </c>
      <c r="R87" s="21">
        <v>-5.7</v>
      </c>
      <c r="S87" s="22">
        <f t="shared" si="3"/>
        <v>-0.14035087719298245</v>
      </c>
    </row>
    <row r="88" spans="1:19" ht="14" customHeight="1">
      <c r="A88" s="15">
        <v>345</v>
      </c>
      <c r="B88" s="16" t="s">
        <v>8</v>
      </c>
      <c r="C88" s="16" t="s">
        <v>9</v>
      </c>
      <c r="D88" s="16">
        <v>7</v>
      </c>
      <c r="E88" s="16" t="s">
        <v>17</v>
      </c>
      <c r="F88" s="16">
        <v>1</v>
      </c>
      <c r="G88" s="16" t="s">
        <v>30</v>
      </c>
      <c r="H88" s="16">
        <v>72</v>
      </c>
      <c r="I88" s="16">
        <v>29.72</v>
      </c>
      <c r="J88" s="16">
        <v>18.329999999999998</v>
      </c>
      <c r="K88" s="17"/>
      <c r="L88" s="16">
        <v>54.7</v>
      </c>
      <c r="M88" s="16">
        <v>0.4</v>
      </c>
      <c r="N88" s="16">
        <v>-3.6</v>
      </c>
      <c r="O88" s="16">
        <f t="shared" si="2"/>
        <v>-0.11111111111111112</v>
      </c>
      <c r="P88" s="17"/>
      <c r="Q88" s="17"/>
      <c r="R88" s="17"/>
      <c r="S88" s="18"/>
    </row>
    <row r="89" spans="1:19" ht="14" customHeight="1">
      <c r="A89" s="19">
        <v>345</v>
      </c>
      <c r="B89" s="20" t="s">
        <v>8</v>
      </c>
      <c r="C89" s="20" t="s">
        <v>9</v>
      </c>
      <c r="D89" s="20">
        <v>7</v>
      </c>
      <c r="E89" s="20" t="s">
        <v>17</v>
      </c>
      <c r="F89" s="20">
        <v>1</v>
      </c>
      <c r="G89" s="20" t="s">
        <v>30</v>
      </c>
      <c r="H89" s="20">
        <v>73</v>
      </c>
      <c r="I89" s="20">
        <v>29.73</v>
      </c>
      <c r="J89" s="20">
        <v>18.670000000000002</v>
      </c>
      <c r="K89" s="21">
        <v>18.670000000000002</v>
      </c>
      <c r="L89" s="20">
        <v>53</v>
      </c>
      <c r="M89" s="20">
        <v>0.2</v>
      </c>
      <c r="N89" s="20">
        <v>-3.7</v>
      </c>
      <c r="O89" s="20">
        <f t="shared" si="2"/>
        <v>-5.4054054054054057E-2</v>
      </c>
      <c r="P89" s="21">
        <v>53</v>
      </c>
      <c r="Q89" s="21">
        <v>0.2</v>
      </c>
      <c r="R89" s="21">
        <v>-3.7</v>
      </c>
      <c r="S89" s="22">
        <f t="shared" si="3"/>
        <v>-5.4054054054054057E-2</v>
      </c>
    </row>
    <row r="90" spans="1:19" ht="14" customHeight="1">
      <c r="A90" s="15">
        <v>345</v>
      </c>
      <c r="B90" s="16" t="s">
        <v>8</v>
      </c>
      <c r="C90" s="16" t="s">
        <v>9</v>
      </c>
      <c r="D90" s="16">
        <v>7</v>
      </c>
      <c r="E90" s="16" t="s">
        <v>17</v>
      </c>
      <c r="F90" s="16">
        <v>1</v>
      </c>
      <c r="G90" s="16" t="s">
        <v>30</v>
      </c>
      <c r="H90" s="16">
        <v>74</v>
      </c>
      <c r="I90" s="16">
        <v>29.74</v>
      </c>
      <c r="J90" s="16">
        <v>16.329999999999998</v>
      </c>
      <c r="K90" s="17">
        <v>16.329999999999998</v>
      </c>
      <c r="L90" s="16">
        <v>48.8</v>
      </c>
      <c r="M90" s="16">
        <v>-0.3</v>
      </c>
      <c r="N90" s="16">
        <v>-5.0999999999999996</v>
      </c>
      <c r="O90" s="16">
        <f t="shared" si="2"/>
        <v>5.8823529411764705E-2</v>
      </c>
      <c r="P90" s="17">
        <v>48.8</v>
      </c>
      <c r="Q90" s="17">
        <v>-0.3</v>
      </c>
      <c r="R90" s="17">
        <v>-5.0999999999999996</v>
      </c>
      <c r="S90" s="18">
        <f t="shared" si="3"/>
        <v>5.8823529411764705E-2</v>
      </c>
    </row>
    <row r="91" spans="1:19" ht="14" customHeight="1">
      <c r="A91" s="19">
        <v>345</v>
      </c>
      <c r="B91" s="20" t="s">
        <v>8</v>
      </c>
      <c r="C91" s="20" t="s">
        <v>9</v>
      </c>
      <c r="D91" s="20">
        <v>7</v>
      </c>
      <c r="E91" s="20" t="s">
        <v>17</v>
      </c>
      <c r="F91" s="20">
        <v>1</v>
      </c>
      <c r="G91" s="20" t="s">
        <v>30</v>
      </c>
      <c r="H91" s="20">
        <v>75</v>
      </c>
      <c r="I91" s="20">
        <v>29.75</v>
      </c>
      <c r="J91" s="20">
        <v>13</v>
      </c>
      <c r="K91" s="21"/>
      <c r="L91" s="20">
        <v>44.3</v>
      </c>
      <c r="M91" s="20">
        <v>-0.9</v>
      </c>
      <c r="N91" s="20">
        <v>-4.2</v>
      </c>
      <c r="O91" s="20">
        <f t="shared" si="2"/>
        <v>0.21428571428571427</v>
      </c>
      <c r="P91" s="21"/>
      <c r="Q91" s="21"/>
      <c r="R91" s="21"/>
      <c r="S91" s="22"/>
    </row>
    <row r="92" spans="1:19" ht="14" customHeight="1">
      <c r="A92" s="15">
        <v>345</v>
      </c>
      <c r="B92" s="16" t="s">
        <v>8</v>
      </c>
      <c r="C92" s="16" t="s">
        <v>9</v>
      </c>
      <c r="D92" s="16">
        <v>7</v>
      </c>
      <c r="E92" s="16" t="s">
        <v>17</v>
      </c>
      <c r="F92" s="16">
        <v>1</v>
      </c>
      <c r="G92" s="16" t="s">
        <v>30</v>
      </c>
      <c r="H92" s="16">
        <v>78</v>
      </c>
      <c r="I92" s="16">
        <v>29.78</v>
      </c>
      <c r="J92" s="16">
        <v>3004.67</v>
      </c>
      <c r="K92" s="17"/>
      <c r="L92" s="16">
        <v>26.6</v>
      </c>
      <c r="M92" s="16">
        <v>0.6</v>
      </c>
      <c r="N92" s="16">
        <v>-3.1</v>
      </c>
      <c r="O92" s="16">
        <f t="shared" si="2"/>
        <v>-0.19354838709677419</v>
      </c>
      <c r="P92" s="17"/>
      <c r="Q92" s="17"/>
      <c r="R92" s="17"/>
      <c r="S92" s="18"/>
    </row>
    <row r="93" spans="1:19" ht="14" customHeight="1">
      <c r="A93" s="19">
        <v>345</v>
      </c>
      <c r="B93" s="20" t="s">
        <v>8</v>
      </c>
      <c r="C93" s="20" t="s">
        <v>9</v>
      </c>
      <c r="D93" s="20">
        <v>7</v>
      </c>
      <c r="E93" s="20" t="s">
        <v>17</v>
      </c>
      <c r="F93" s="20">
        <v>1</v>
      </c>
      <c r="G93" s="20" t="s">
        <v>30</v>
      </c>
      <c r="H93" s="20">
        <v>79</v>
      </c>
      <c r="I93" s="20">
        <v>29.79</v>
      </c>
      <c r="J93" s="20">
        <v>1028.67</v>
      </c>
      <c r="K93" s="21"/>
      <c r="L93" s="20">
        <v>27.9</v>
      </c>
      <c r="M93" s="20">
        <v>0.1</v>
      </c>
      <c r="N93" s="20">
        <v>-2.2999999999999998</v>
      </c>
      <c r="O93" s="20">
        <f t="shared" si="2"/>
        <v>-4.3478260869565223E-2</v>
      </c>
      <c r="P93" s="21"/>
      <c r="Q93" s="21"/>
      <c r="R93" s="21"/>
      <c r="S93" s="22"/>
    </row>
    <row r="94" spans="1:19" ht="14" customHeight="1">
      <c r="A94" s="15">
        <v>345</v>
      </c>
      <c r="B94" s="16" t="s">
        <v>8</v>
      </c>
      <c r="C94" s="16" t="s">
        <v>9</v>
      </c>
      <c r="D94" s="16">
        <v>7</v>
      </c>
      <c r="E94" s="16" t="s">
        <v>17</v>
      </c>
      <c r="F94" s="16">
        <v>1</v>
      </c>
      <c r="G94" s="16" t="s">
        <v>30</v>
      </c>
      <c r="H94" s="16">
        <v>82</v>
      </c>
      <c r="I94" s="16">
        <v>29.82</v>
      </c>
      <c r="J94" s="16">
        <v>37</v>
      </c>
      <c r="K94" s="17"/>
      <c r="L94" s="16">
        <v>40.299999999999997</v>
      </c>
      <c r="M94" s="16">
        <v>-0.3</v>
      </c>
      <c r="N94" s="16">
        <v>-3.3</v>
      </c>
      <c r="O94" s="16">
        <f t="shared" si="2"/>
        <v>9.0909090909090912E-2</v>
      </c>
      <c r="P94" s="17"/>
      <c r="Q94" s="17"/>
      <c r="R94" s="17"/>
      <c r="S94" s="18"/>
    </row>
    <row r="95" spans="1:19" ht="14" customHeight="1">
      <c r="A95" s="19">
        <v>345</v>
      </c>
      <c r="B95" s="20" t="s">
        <v>8</v>
      </c>
      <c r="C95" s="20" t="s">
        <v>9</v>
      </c>
      <c r="D95" s="20">
        <v>7</v>
      </c>
      <c r="E95" s="20" t="s">
        <v>17</v>
      </c>
      <c r="F95" s="20">
        <v>1</v>
      </c>
      <c r="G95" s="20" t="s">
        <v>30</v>
      </c>
      <c r="H95" s="20">
        <v>83</v>
      </c>
      <c r="I95" s="20">
        <v>29.83</v>
      </c>
      <c r="J95" s="20">
        <v>64.33</v>
      </c>
      <c r="K95" s="21">
        <v>64.33</v>
      </c>
      <c r="L95" s="20">
        <v>41.5</v>
      </c>
      <c r="M95" s="20">
        <v>0.5</v>
      </c>
      <c r="N95" s="20">
        <v>-5.7</v>
      </c>
      <c r="O95" s="20">
        <f t="shared" si="2"/>
        <v>-8.771929824561403E-2</v>
      </c>
      <c r="P95" s="21">
        <v>41.5</v>
      </c>
      <c r="Q95" s="21">
        <v>0.5</v>
      </c>
      <c r="R95" s="21">
        <v>-5.7</v>
      </c>
      <c r="S95" s="22">
        <f t="shared" si="3"/>
        <v>-8.771929824561403E-2</v>
      </c>
    </row>
    <row r="96" spans="1:19" ht="14" customHeight="1">
      <c r="A96" s="15">
        <v>345</v>
      </c>
      <c r="B96" s="16" t="s">
        <v>8</v>
      </c>
      <c r="C96" s="16" t="s">
        <v>9</v>
      </c>
      <c r="D96" s="16">
        <v>7</v>
      </c>
      <c r="E96" s="16" t="s">
        <v>17</v>
      </c>
      <c r="F96" s="16">
        <v>1</v>
      </c>
      <c r="G96" s="16" t="s">
        <v>30</v>
      </c>
      <c r="H96" s="16">
        <v>84</v>
      </c>
      <c r="I96" s="16">
        <v>29.84</v>
      </c>
      <c r="J96" s="16">
        <v>74.33</v>
      </c>
      <c r="K96" s="17">
        <v>74.33</v>
      </c>
      <c r="L96" s="16">
        <v>46.5</v>
      </c>
      <c r="M96" s="16">
        <v>0.5</v>
      </c>
      <c r="N96" s="16">
        <v>-5.8</v>
      </c>
      <c r="O96" s="16">
        <f t="shared" si="2"/>
        <v>-8.6206896551724144E-2</v>
      </c>
      <c r="P96" s="17">
        <v>46.5</v>
      </c>
      <c r="Q96" s="17">
        <v>0.5</v>
      </c>
      <c r="R96" s="17">
        <v>-5.8</v>
      </c>
      <c r="S96" s="18">
        <f t="shared" si="3"/>
        <v>-8.6206896551724144E-2</v>
      </c>
    </row>
    <row r="97" spans="1:19" ht="14" customHeight="1">
      <c r="A97" s="19">
        <v>345</v>
      </c>
      <c r="B97" s="20" t="s">
        <v>8</v>
      </c>
      <c r="C97" s="20" t="s">
        <v>9</v>
      </c>
      <c r="D97" s="20">
        <v>7</v>
      </c>
      <c r="E97" s="20" t="s">
        <v>17</v>
      </c>
      <c r="F97" s="20">
        <v>1</v>
      </c>
      <c r="G97" s="20" t="s">
        <v>30</v>
      </c>
      <c r="H97" s="20">
        <v>85</v>
      </c>
      <c r="I97" s="20">
        <v>29.85</v>
      </c>
      <c r="J97" s="20">
        <v>59</v>
      </c>
      <c r="K97" s="21">
        <v>59</v>
      </c>
      <c r="L97" s="20">
        <v>44.6</v>
      </c>
      <c r="M97" s="20">
        <v>0.5</v>
      </c>
      <c r="N97" s="20">
        <v>-6.6</v>
      </c>
      <c r="O97" s="20">
        <f t="shared" si="2"/>
        <v>-7.575757575757576E-2</v>
      </c>
      <c r="P97" s="21">
        <v>44.6</v>
      </c>
      <c r="Q97" s="21">
        <v>0.5</v>
      </c>
      <c r="R97" s="21">
        <v>-6.6</v>
      </c>
      <c r="S97" s="22">
        <f t="shared" si="3"/>
        <v>-7.575757575757576E-2</v>
      </c>
    </row>
    <row r="98" spans="1:19" ht="14" customHeight="1">
      <c r="A98" s="15">
        <v>345</v>
      </c>
      <c r="B98" s="16" t="s">
        <v>8</v>
      </c>
      <c r="C98" s="16" t="s">
        <v>9</v>
      </c>
      <c r="D98" s="16">
        <v>7</v>
      </c>
      <c r="E98" s="16" t="s">
        <v>17</v>
      </c>
      <c r="F98" s="16">
        <v>1</v>
      </c>
      <c r="G98" s="16" t="s">
        <v>30</v>
      </c>
      <c r="H98" s="16">
        <v>86</v>
      </c>
      <c r="I98" s="16">
        <v>29.86</v>
      </c>
      <c r="J98" s="16">
        <v>35.33</v>
      </c>
      <c r="K98" s="17">
        <v>35.33</v>
      </c>
      <c r="L98" s="16">
        <v>43.8</v>
      </c>
      <c r="M98" s="16">
        <v>-0.9</v>
      </c>
      <c r="N98" s="16">
        <v>-5</v>
      </c>
      <c r="O98" s="16">
        <f t="shared" si="2"/>
        <v>0.18</v>
      </c>
      <c r="P98" s="17">
        <v>43.8</v>
      </c>
      <c r="Q98" s="17">
        <v>-0.9</v>
      </c>
      <c r="R98" s="17">
        <v>-5</v>
      </c>
      <c r="S98" s="18">
        <f t="shared" si="3"/>
        <v>0.18</v>
      </c>
    </row>
    <row r="99" spans="1:19" ht="14" customHeight="1">
      <c r="A99" s="19">
        <v>345</v>
      </c>
      <c r="B99" s="20" t="s">
        <v>8</v>
      </c>
      <c r="C99" s="20" t="s">
        <v>9</v>
      </c>
      <c r="D99" s="20">
        <v>7</v>
      </c>
      <c r="E99" s="20" t="s">
        <v>17</v>
      </c>
      <c r="F99" s="20">
        <v>1</v>
      </c>
      <c r="G99" s="20" t="s">
        <v>30</v>
      </c>
      <c r="H99" s="20">
        <v>87</v>
      </c>
      <c r="I99" s="20">
        <v>29.87</v>
      </c>
      <c r="J99" s="20">
        <v>52.33</v>
      </c>
      <c r="K99" s="21">
        <v>52.33</v>
      </c>
      <c r="L99" s="20">
        <v>45.8</v>
      </c>
      <c r="M99" s="20">
        <v>-0.6</v>
      </c>
      <c r="N99" s="20">
        <v>-5.4</v>
      </c>
      <c r="O99" s="20">
        <f t="shared" si="2"/>
        <v>0.1111111111111111</v>
      </c>
      <c r="P99" s="21">
        <v>45.8</v>
      </c>
      <c r="Q99" s="21">
        <v>-0.6</v>
      </c>
      <c r="R99" s="21">
        <v>-5.4</v>
      </c>
      <c r="S99" s="22">
        <f t="shared" si="3"/>
        <v>0.1111111111111111</v>
      </c>
    </row>
    <row r="100" spans="1:19" ht="14" customHeight="1">
      <c r="A100" s="15">
        <v>345</v>
      </c>
      <c r="B100" s="16" t="s">
        <v>8</v>
      </c>
      <c r="C100" s="16" t="s">
        <v>9</v>
      </c>
      <c r="D100" s="16">
        <v>7</v>
      </c>
      <c r="E100" s="16" t="s">
        <v>17</v>
      </c>
      <c r="F100" s="16">
        <v>1</v>
      </c>
      <c r="G100" s="16" t="s">
        <v>30</v>
      </c>
      <c r="H100" s="16">
        <v>88</v>
      </c>
      <c r="I100" s="16">
        <v>29.88</v>
      </c>
      <c r="J100" s="16">
        <v>179</v>
      </c>
      <c r="K100" s="17">
        <v>179</v>
      </c>
      <c r="L100" s="16">
        <v>45.1</v>
      </c>
      <c r="M100" s="16">
        <v>-0.6</v>
      </c>
      <c r="N100" s="16">
        <v>-6.1</v>
      </c>
      <c r="O100" s="16">
        <f t="shared" si="2"/>
        <v>9.8360655737704916E-2</v>
      </c>
      <c r="P100" s="17">
        <v>45.1</v>
      </c>
      <c r="Q100" s="17">
        <v>-0.6</v>
      </c>
      <c r="R100" s="17">
        <v>-6.1</v>
      </c>
      <c r="S100" s="18">
        <f t="shared" si="3"/>
        <v>9.8360655737704916E-2</v>
      </c>
    </row>
    <row r="101" spans="1:19" ht="14" customHeight="1">
      <c r="A101" s="19">
        <v>345</v>
      </c>
      <c r="B101" s="20" t="s">
        <v>8</v>
      </c>
      <c r="C101" s="20" t="s">
        <v>9</v>
      </c>
      <c r="D101" s="20">
        <v>7</v>
      </c>
      <c r="E101" s="20" t="s">
        <v>17</v>
      </c>
      <c r="F101" s="20">
        <v>1</v>
      </c>
      <c r="G101" s="20" t="s">
        <v>30</v>
      </c>
      <c r="H101" s="20">
        <v>89</v>
      </c>
      <c r="I101" s="20">
        <v>29.89</v>
      </c>
      <c r="J101" s="20">
        <v>228.67</v>
      </c>
      <c r="K101" s="21"/>
      <c r="L101" s="20">
        <v>42.2</v>
      </c>
      <c r="M101" s="20">
        <v>-0.2</v>
      </c>
      <c r="N101" s="20">
        <v>-5.5</v>
      </c>
      <c r="O101" s="20">
        <f t="shared" si="2"/>
        <v>3.6363636363636369E-2</v>
      </c>
      <c r="P101" s="21"/>
      <c r="Q101" s="21"/>
      <c r="R101" s="21"/>
      <c r="S101" s="22"/>
    </row>
    <row r="102" spans="1:19" ht="14" customHeight="1">
      <c r="A102" s="15">
        <v>345</v>
      </c>
      <c r="B102" s="16" t="s">
        <v>8</v>
      </c>
      <c r="C102" s="16" t="s">
        <v>9</v>
      </c>
      <c r="D102" s="16">
        <v>7</v>
      </c>
      <c r="E102" s="16" t="s">
        <v>17</v>
      </c>
      <c r="F102" s="16">
        <v>1</v>
      </c>
      <c r="G102" s="16" t="s">
        <v>30</v>
      </c>
      <c r="H102" s="16">
        <v>90</v>
      </c>
      <c r="I102" s="16">
        <v>29.9</v>
      </c>
      <c r="J102" s="16">
        <v>22.33</v>
      </c>
      <c r="K102" s="17"/>
      <c r="L102" s="16">
        <v>41.6</v>
      </c>
      <c r="M102" s="16">
        <v>-0.4</v>
      </c>
      <c r="N102" s="16">
        <v>-5.0999999999999996</v>
      </c>
      <c r="O102" s="16">
        <f t="shared" si="2"/>
        <v>7.8431372549019621E-2</v>
      </c>
      <c r="P102" s="17"/>
      <c r="Q102" s="17"/>
      <c r="R102" s="17"/>
      <c r="S102" s="18"/>
    </row>
    <row r="103" spans="1:19" ht="14" customHeight="1">
      <c r="A103" s="19">
        <v>345</v>
      </c>
      <c r="B103" s="20" t="s">
        <v>8</v>
      </c>
      <c r="C103" s="20" t="s">
        <v>9</v>
      </c>
      <c r="D103" s="20">
        <v>7</v>
      </c>
      <c r="E103" s="20" t="s">
        <v>17</v>
      </c>
      <c r="F103" s="20">
        <v>1</v>
      </c>
      <c r="G103" s="20" t="s">
        <v>30</v>
      </c>
      <c r="H103" s="20">
        <v>91</v>
      </c>
      <c r="I103" s="20">
        <v>29.91</v>
      </c>
      <c r="J103" s="20">
        <v>19.329999999999998</v>
      </c>
      <c r="K103" s="21"/>
      <c r="L103" s="20">
        <v>14.8</v>
      </c>
      <c r="M103" s="20">
        <v>1.8</v>
      </c>
      <c r="N103" s="20">
        <v>-5.8</v>
      </c>
      <c r="O103" s="20">
        <f t="shared" si="2"/>
        <v>-0.31034482758620691</v>
      </c>
      <c r="P103" s="21"/>
      <c r="Q103" s="21"/>
      <c r="R103" s="21"/>
      <c r="S103" s="22"/>
    </row>
    <row r="104" spans="1:19" ht="14" customHeight="1">
      <c r="A104" s="15">
        <v>345</v>
      </c>
      <c r="B104" s="16" t="s">
        <v>8</v>
      </c>
      <c r="C104" s="16" t="s">
        <v>9</v>
      </c>
      <c r="D104" s="16">
        <v>7</v>
      </c>
      <c r="E104" s="16" t="s">
        <v>17</v>
      </c>
      <c r="F104" s="16">
        <v>1</v>
      </c>
      <c r="G104" s="16" t="s">
        <v>30</v>
      </c>
      <c r="H104" s="16">
        <v>92</v>
      </c>
      <c r="I104" s="16">
        <v>29.92</v>
      </c>
      <c r="J104" s="16">
        <v>38</v>
      </c>
      <c r="K104" s="17">
        <v>38</v>
      </c>
      <c r="L104" s="16">
        <v>26.4</v>
      </c>
      <c r="M104" s="16">
        <v>-0.3</v>
      </c>
      <c r="N104" s="16">
        <v>-3.2</v>
      </c>
      <c r="O104" s="16">
        <f t="shared" si="2"/>
        <v>9.3749999999999986E-2</v>
      </c>
      <c r="P104" s="17">
        <v>26.4</v>
      </c>
      <c r="Q104" s="17">
        <v>-0.3</v>
      </c>
      <c r="R104" s="17">
        <v>-3.2</v>
      </c>
      <c r="S104" s="18">
        <f t="shared" si="3"/>
        <v>9.3749999999999986E-2</v>
      </c>
    </row>
    <row r="105" spans="1:19" ht="14" customHeight="1">
      <c r="A105" s="19">
        <v>345</v>
      </c>
      <c r="B105" s="20" t="s">
        <v>8</v>
      </c>
      <c r="C105" s="20" t="s">
        <v>9</v>
      </c>
      <c r="D105" s="20">
        <v>7</v>
      </c>
      <c r="E105" s="20" t="s">
        <v>17</v>
      </c>
      <c r="F105" s="20">
        <v>1</v>
      </c>
      <c r="G105" s="20" t="s">
        <v>30</v>
      </c>
      <c r="H105" s="20">
        <v>93</v>
      </c>
      <c r="I105" s="20">
        <v>29.93</v>
      </c>
      <c r="J105" s="20">
        <v>31.33</v>
      </c>
      <c r="K105" s="21">
        <v>31.33</v>
      </c>
      <c r="L105" s="20">
        <v>34.6</v>
      </c>
      <c r="M105" s="20">
        <v>-0.5</v>
      </c>
      <c r="N105" s="20">
        <v>-2.9</v>
      </c>
      <c r="O105" s="20">
        <f t="shared" si="2"/>
        <v>0.17241379310344829</v>
      </c>
      <c r="P105" s="21">
        <v>34.6</v>
      </c>
      <c r="Q105" s="21">
        <v>-0.5</v>
      </c>
      <c r="R105" s="21">
        <v>-2.9</v>
      </c>
      <c r="S105" s="22">
        <f t="shared" si="3"/>
        <v>0.17241379310344829</v>
      </c>
    </row>
    <row r="106" spans="1:19" ht="14" customHeight="1">
      <c r="A106" s="15">
        <v>345</v>
      </c>
      <c r="B106" s="16" t="s">
        <v>8</v>
      </c>
      <c r="C106" s="16" t="s">
        <v>9</v>
      </c>
      <c r="D106" s="16">
        <v>7</v>
      </c>
      <c r="E106" s="16" t="s">
        <v>17</v>
      </c>
      <c r="F106" s="16">
        <v>1</v>
      </c>
      <c r="G106" s="16" t="s">
        <v>30</v>
      </c>
      <c r="H106" s="16">
        <v>94</v>
      </c>
      <c r="I106" s="16">
        <v>29.94</v>
      </c>
      <c r="J106" s="16">
        <v>25.67</v>
      </c>
      <c r="K106" s="17">
        <v>25.67</v>
      </c>
      <c r="L106" s="16">
        <v>38.799999999999997</v>
      </c>
      <c r="M106" s="16">
        <v>-0.8</v>
      </c>
      <c r="N106" s="16">
        <v>-4</v>
      </c>
      <c r="O106" s="16">
        <f t="shared" si="2"/>
        <v>0.2</v>
      </c>
      <c r="P106" s="17">
        <v>38.799999999999997</v>
      </c>
      <c r="Q106" s="17">
        <v>-0.8</v>
      </c>
      <c r="R106" s="17">
        <v>-4</v>
      </c>
      <c r="S106" s="18">
        <f t="shared" si="3"/>
        <v>0.2</v>
      </c>
    </row>
    <row r="107" spans="1:19" ht="14" customHeight="1">
      <c r="A107" s="19">
        <v>345</v>
      </c>
      <c r="B107" s="20" t="s">
        <v>8</v>
      </c>
      <c r="C107" s="20" t="s">
        <v>9</v>
      </c>
      <c r="D107" s="20">
        <v>7</v>
      </c>
      <c r="E107" s="20" t="s">
        <v>17</v>
      </c>
      <c r="F107" s="20">
        <v>1</v>
      </c>
      <c r="G107" s="20" t="s">
        <v>30</v>
      </c>
      <c r="H107" s="20">
        <v>95</v>
      </c>
      <c r="I107" s="20">
        <v>29.95</v>
      </c>
      <c r="J107" s="20">
        <v>21</v>
      </c>
      <c r="K107" s="21">
        <v>21</v>
      </c>
      <c r="L107" s="20">
        <v>50.4</v>
      </c>
      <c r="M107" s="20">
        <v>0.3</v>
      </c>
      <c r="N107" s="20">
        <v>-5.8</v>
      </c>
      <c r="O107" s="20">
        <f t="shared" si="2"/>
        <v>-5.1724137931034482E-2</v>
      </c>
      <c r="P107" s="21">
        <v>50.4</v>
      </c>
      <c r="Q107" s="21">
        <v>0.3</v>
      </c>
      <c r="R107" s="21">
        <v>-5.8</v>
      </c>
      <c r="S107" s="22">
        <f t="shared" si="3"/>
        <v>-5.1724137931034482E-2</v>
      </c>
    </row>
    <row r="108" spans="1:19" ht="14" customHeight="1">
      <c r="A108" s="15">
        <v>345</v>
      </c>
      <c r="B108" s="16" t="s">
        <v>8</v>
      </c>
      <c r="C108" s="16" t="s">
        <v>9</v>
      </c>
      <c r="D108" s="16">
        <v>7</v>
      </c>
      <c r="E108" s="16" t="s">
        <v>17</v>
      </c>
      <c r="F108" s="16">
        <v>1</v>
      </c>
      <c r="G108" s="16" t="s">
        <v>30</v>
      </c>
      <c r="H108" s="16">
        <v>96</v>
      </c>
      <c r="I108" s="16">
        <v>29.96</v>
      </c>
      <c r="J108" s="16">
        <v>11</v>
      </c>
      <c r="K108" s="17"/>
      <c r="L108" s="16">
        <v>53.9</v>
      </c>
      <c r="M108" s="16">
        <v>0.7</v>
      </c>
      <c r="N108" s="16">
        <v>-1.6</v>
      </c>
      <c r="O108" s="16">
        <f t="shared" si="2"/>
        <v>-0.43749999999999994</v>
      </c>
      <c r="P108" s="17"/>
      <c r="Q108" s="17"/>
      <c r="R108" s="17"/>
      <c r="S108" s="18"/>
    </row>
    <row r="109" spans="1:19" ht="14" customHeight="1">
      <c r="A109" s="19">
        <v>345</v>
      </c>
      <c r="B109" s="20" t="s">
        <v>8</v>
      </c>
      <c r="C109" s="20" t="s">
        <v>9</v>
      </c>
      <c r="D109" s="20">
        <v>7</v>
      </c>
      <c r="E109" s="20" t="s">
        <v>17</v>
      </c>
      <c r="F109" s="20">
        <v>1</v>
      </c>
      <c r="G109" s="20" t="s">
        <v>30</v>
      </c>
      <c r="H109" s="20">
        <v>99</v>
      </c>
      <c r="I109" s="20">
        <v>29.99</v>
      </c>
      <c r="J109" s="20">
        <v>540.33000000000004</v>
      </c>
      <c r="K109" s="21">
        <v>540.33000000000004</v>
      </c>
      <c r="L109" s="20">
        <v>32</v>
      </c>
      <c r="M109" s="20">
        <v>-0.1</v>
      </c>
      <c r="N109" s="20">
        <v>-3.9</v>
      </c>
      <c r="O109" s="20">
        <f t="shared" si="2"/>
        <v>2.5641025641025644E-2</v>
      </c>
      <c r="P109" s="21">
        <v>32</v>
      </c>
      <c r="Q109" s="21">
        <v>-0.1</v>
      </c>
      <c r="R109" s="21">
        <v>-3.9</v>
      </c>
      <c r="S109" s="22">
        <f t="shared" si="3"/>
        <v>2.5641025641025644E-2</v>
      </c>
    </row>
    <row r="110" spans="1:19" ht="14" customHeight="1">
      <c r="A110" s="15">
        <v>345</v>
      </c>
      <c r="B110" s="16" t="s">
        <v>8</v>
      </c>
      <c r="C110" s="16" t="s">
        <v>9</v>
      </c>
      <c r="D110" s="16">
        <v>7</v>
      </c>
      <c r="E110" s="16" t="s">
        <v>17</v>
      </c>
      <c r="F110" s="16">
        <v>1</v>
      </c>
      <c r="G110" s="16" t="s">
        <v>30</v>
      </c>
      <c r="H110" s="16">
        <v>100</v>
      </c>
      <c r="I110" s="16">
        <v>30</v>
      </c>
      <c r="J110" s="16">
        <v>510.33</v>
      </c>
      <c r="K110" s="17">
        <v>510.33</v>
      </c>
      <c r="L110" s="16">
        <v>31.4</v>
      </c>
      <c r="M110" s="16">
        <v>0</v>
      </c>
      <c r="N110" s="16">
        <v>-4.8</v>
      </c>
      <c r="O110" s="16">
        <f t="shared" si="2"/>
        <v>0</v>
      </c>
      <c r="P110" s="17">
        <v>31.4</v>
      </c>
      <c r="Q110" s="17">
        <v>0</v>
      </c>
      <c r="R110" s="17">
        <v>-4.8</v>
      </c>
      <c r="S110" s="18">
        <f t="shared" si="3"/>
        <v>0</v>
      </c>
    </row>
    <row r="111" spans="1:19" ht="14" customHeight="1">
      <c r="A111" s="19">
        <v>345</v>
      </c>
      <c r="B111" s="20" t="s">
        <v>8</v>
      </c>
      <c r="C111" s="20" t="s">
        <v>9</v>
      </c>
      <c r="D111" s="20">
        <v>7</v>
      </c>
      <c r="E111" s="20" t="s">
        <v>17</v>
      </c>
      <c r="F111" s="20">
        <v>1</v>
      </c>
      <c r="G111" s="20" t="s">
        <v>30</v>
      </c>
      <c r="H111" s="20">
        <v>101</v>
      </c>
      <c r="I111" s="20">
        <v>30.01</v>
      </c>
      <c r="J111" s="20">
        <v>253</v>
      </c>
      <c r="K111" s="21">
        <v>253</v>
      </c>
      <c r="L111" s="20">
        <v>35.299999999999997</v>
      </c>
      <c r="M111" s="20">
        <v>-0.5</v>
      </c>
      <c r="N111" s="20">
        <v>-4.4000000000000004</v>
      </c>
      <c r="O111" s="20">
        <f t="shared" si="2"/>
        <v>0.11363636363636363</v>
      </c>
      <c r="P111" s="21">
        <v>35.299999999999997</v>
      </c>
      <c r="Q111" s="21">
        <v>-0.5</v>
      </c>
      <c r="R111" s="21">
        <v>-4.4000000000000004</v>
      </c>
      <c r="S111" s="22">
        <f t="shared" si="3"/>
        <v>0.11363636363636363</v>
      </c>
    </row>
    <row r="112" spans="1:19" ht="14" customHeight="1">
      <c r="A112" s="15">
        <v>345</v>
      </c>
      <c r="B112" s="16" t="s">
        <v>8</v>
      </c>
      <c r="C112" s="16" t="s">
        <v>9</v>
      </c>
      <c r="D112" s="16">
        <v>7</v>
      </c>
      <c r="E112" s="16" t="s">
        <v>17</v>
      </c>
      <c r="F112" s="16">
        <v>1</v>
      </c>
      <c r="G112" s="16" t="s">
        <v>30</v>
      </c>
      <c r="H112" s="16">
        <v>102</v>
      </c>
      <c r="I112" s="16">
        <v>30.02</v>
      </c>
      <c r="J112" s="16">
        <v>141</v>
      </c>
      <c r="K112" s="17">
        <v>141</v>
      </c>
      <c r="L112" s="16">
        <v>41.9</v>
      </c>
      <c r="M112" s="16">
        <v>0.2</v>
      </c>
      <c r="N112" s="16">
        <v>-6.5</v>
      </c>
      <c r="O112" s="16">
        <f t="shared" si="2"/>
        <v>-3.0769230769230771E-2</v>
      </c>
      <c r="P112" s="17">
        <v>41.9</v>
      </c>
      <c r="Q112" s="17">
        <v>0.2</v>
      </c>
      <c r="R112" s="17">
        <v>-6.5</v>
      </c>
      <c r="S112" s="18">
        <f t="shared" si="3"/>
        <v>-3.0769230769230771E-2</v>
      </c>
    </row>
    <row r="113" spans="1:19" ht="14" customHeight="1">
      <c r="A113" s="19">
        <v>345</v>
      </c>
      <c r="B113" s="20" t="s">
        <v>8</v>
      </c>
      <c r="C113" s="20" t="s">
        <v>9</v>
      </c>
      <c r="D113" s="20">
        <v>7</v>
      </c>
      <c r="E113" s="20" t="s">
        <v>17</v>
      </c>
      <c r="F113" s="20">
        <v>1</v>
      </c>
      <c r="G113" s="20" t="s">
        <v>30</v>
      </c>
      <c r="H113" s="20">
        <v>103</v>
      </c>
      <c r="I113" s="20">
        <v>30.03</v>
      </c>
      <c r="J113" s="20">
        <v>232</v>
      </c>
      <c r="K113" s="21">
        <v>232</v>
      </c>
      <c r="L113" s="20">
        <v>44.2</v>
      </c>
      <c r="M113" s="20">
        <v>-0.3</v>
      </c>
      <c r="N113" s="20">
        <v>-5.9</v>
      </c>
      <c r="O113" s="20">
        <f t="shared" si="2"/>
        <v>5.084745762711864E-2</v>
      </c>
      <c r="P113" s="21">
        <v>44.2</v>
      </c>
      <c r="Q113" s="21">
        <v>-0.3</v>
      </c>
      <c r="R113" s="21">
        <v>-5.9</v>
      </c>
      <c r="S113" s="22">
        <f t="shared" si="3"/>
        <v>5.084745762711864E-2</v>
      </c>
    </row>
    <row r="114" spans="1:19" ht="14" customHeight="1">
      <c r="A114" s="15">
        <v>345</v>
      </c>
      <c r="B114" s="16" t="s">
        <v>8</v>
      </c>
      <c r="C114" s="16" t="s">
        <v>9</v>
      </c>
      <c r="D114" s="16">
        <v>7</v>
      </c>
      <c r="E114" s="16" t="s">
        <v>17</v>
      </c>
      <c r="F114" s="16">
        <v>1</v>
      </c>
      <c r="G114" s="16" t="s">
        <v>30</v>
      </c>
      <c r="H114" s="16">
        <v>104</v>
      </c>
      <c r="I114" s="16">
        <v>30.04</v>
      </c>
      <c r="J114" s="16">
        <v>162.66999999999999</v>
      </c>
      <c r="K114" s="17">
        <v>162.66999999999999</v>
      </c>
      <c r="L114" s="16">
        <v>48.5</v>
      </c>
      <c r="M114" s="16">
        <v>-0.4</v>
      </c>
      <c r="N114" s="16">
        <v>-6.3</v>
      </c>
      <c r="O114" s="16">
        <f t="shared" si="2"/>
        <v>6.3492063492063502E-2</v>
      </c>
      <c r="P114" s="17">
        <v>48.5</v>
      </c>
      <c r="Q114" s="17">
        <v>-0.4</v>
      </c>
      <c r="R114" s="17">
        <v>-6.3</v>
      </c>
      <c r="S114" s="18">
        <f t="shared" si="3"/>
        <v>6.3492063492063502E-2</v>
      </c>
    </row>
    <row r="115" spans="1:19" ht="14" customHeight="1">
      <c r="A115" s="19">
        <v>345</v>
      </c>
      <c r="B115" s="20" t="s">
        <v>8</v>
      </c>
      <c r="C115" s="20" t="s">
        <v>9</v>
      </c>
      <c r="D115" s="20">
        <v>7</v>
      </c>
      <c r="E115" s="20" t="s">
        <v>17</v>
      </c>
      <c r="F115" s="20">
        <v>1</v>
      </c>
      <c r="G115" s="20" t="s">
        <v>30</v>
      </c>
      <c r="H115" s="20">
        <v>105</v>
      </c>
      <c r="I115" s="20">
        <v>30.05</v>
      </c>
      <c r="J115" s="20">
        <v>555</v>
      </c>
      <c r="K115" s="21"/>
      <c r="L115" s="20">
        <v>33.700000000000003</v>
      </c>
      <c r="M115" s="20">
        <v>0.1</v>
      </c>
      <c r="N115" s="20">
        <v>-5.3</v>
      </c>
      <c r="O115" s="20">
        <f t="shared" si="2"/>
        <v>-1.886792452830189E-2</v>
      </c>
      <c r="P115" s="21"/>
      <c r="Q115" s="21"/>
      <c r="R115" s="21"/>
      <c r="S115" s="22"/>
    </row>
    <row r="116" spans="1:19" ht="14" customHeight="1">
      <c r="A116" s="15">
        <v>345</v>
      </c>
      <c r="B116" s="16" t="s">
        <v>8</v>
      </c>
      <c r="C116" s="16" t="s">
        <v>9</v>
      </c>
      <c r="D116" s="16">
        <v>7</v>
      </c>
      <c r="E116" s="16" t="s">
        <v>17</v>
      </c>
      <c r="F116" s="16">
        <v>1</v>
      </c>
      <c r="G116" s="16" t="s">
        <v>30</v>
      </c>
      <c r="H116" s="16">
        <v>106</v>
      </c>
      <c r="I116" s="16">
        <v>30.06</v>
      </c>
      <c r="J116" s="16">
        <v>70</v>
      </c>
      <c r="K116" s="17"/>
      <c r="L116" s="16">
        <v>37.1</v>
      </c>
      <c r="M116" s="16">
        <v>0.1</v>
      </c>
      <c r="N116" s="16">
        <v>-4.9000000000000004</v>
      </c>
      <c r="O116" s="16">
        <f t="shared" si="2"/>
        <v>-2.0408163265306121E-2</v>
      </c>
      <c r="P116" s="17"/>
      <c r="Q116" s="17"/>
      <c r="R116" s="17"/>
      <c r="S116" s="18"/>
    </row>
    <row r="117" spans="1:19" ht="14" customHeight="1">
      <c r="A117" s="19">
        <v>345</v>
      </c>
      <c r="B117" s="20" t="s">
        <v>8</v>
      </c>
      <c r="C117" s="20" t="s">
        <v>9</v>
      </c>
      <c r="D117" s="20">
        <v>7</v>
      </c>
      <c r="E117" s="20" t="s">
        <v>17</v>
      </c>
      <c r="F117" s="20">
        <v>1</v>
      </c>
      <c r="G117" s="20" t="s">
        <v>30</v>
      </c>
      <c r="H117" s="20">
        <v>108</v>
      </c>
      <c r="I117" s="20">
        <v>30.08</v>
      </c>
      <c r="J117" s="20">
        <v>24.67</v>
      </c>
      <c r="K117" s="21"/>
      <c r="L117" s="20">
        <v>32.799999999999997</v>
      </c>
      <c r="M117" s="20">
        <v>-0.1</v>
      </c>
      <c r="N117" s="20">
        <v>0.3</v>
      </c>
      <c r="O117" s="20">
        <f t="shared" si="2"/>
        <v>-0.33333333333333337</v>
      </c>
      <c r="P117" s="21"/>
      <c r="Q117" s="21"/>
      <c r="R117" s="21"/>
      <c r="S117" s="22"/>
    </row>
    <row r="118" spans="1:19" ht="14" customHeight="1">
      <c r="A118" s="15">
        <v>345</v>
      </c>
      <c r="B118" s="16" t="s">
        <v>8</v>
      </c>
      <c r="C118" s="16" t="s">
        <v>9</v>
      </c>
      <c r="D118" s="16">
        <v>7</v>
      </c>
      <c r="E118" s="16" t="s">
        <v>17</v>
      </c>
      <c r="F118" s="16">
        <v>1</v>
      </c>
      <c r="G118" s="16" t="s">
        <v>30</v>
      </c>
      <c r="H118" s="16">
        <v>109</v>
      </c>
      <c r="I118" s="16">
        <v>30.09</v>
      </c>
      <c r="J118" s="16">
        <v>494.67</v>
      </c>
      <c r="K118" s="17">
        <v>494.67</v>
      </c>
      <c r="L118" s="16">
        <v>28.2</v>
      </c>
      <c r="M118" s="16">
        <v>-0.3</v>
      </c>
      <c r="N118" s="16">
        <v>-2.6</v>
      </c>
      <c r="O118" s="16">
        <f t="shared" si="2"/>
        <v>0.11538461538461538</v>
      </c>
      <c r="P118" s="17">
        <v>28.2</v>
      </c>
      <c r="Q118" s="17">
        <v>-0.3</v>
      </c>
      <c r="R118" s="17">
        <v>-2.6</v>
      </c>
      <c r="S118" s="18">
        <f t="shared" si="3"/>
        <v>0.11538461538461538</v>
      </c>
    </row>
    <row r="119" spans="1:19" ht="14" customHeight="1">
      <c r="A119" s="19">
        <v>345</v>
      </c>
      <c r="B119" s="20" t="s">
        <v>8</v>
      </c>
      <c r="C119" s="20" t="s">
        <v>9</v>
      </c>
      <c r="D119" s="20">
        <v>7</v>
      </c>
      <c r="E119" s="20" t="s">
        <v>17</v>
      </c>
      <c r="F119" s="20">
        <v>1</v>
      </c>
      <c r="G119" s="20" t="s">
        <v>30</v>
      </c>
      <c r="H119" s="20">
        <v>110</v>
      </c>
      <c r="I119" s="20">
        <v>30.1</v>
      </c>
      <c r="J119" s="20">
        <v>565</v>
      </c>
      <c r="K119" s="21">
        <v>565</v>
      </c>
      <c r="L119" s="20">
        <v>30.1</v>
      </c>
      <c r="M119" s="20">
        <v>0.1</v>
      </c>
      <c r="N119" s="20">
        <v>-3.7</v>
      </c>
      <c r="O119" s="20">
        <f t="shared" si="2"/>
        <v>-2.7027027027027029E-2</v>
      </c>
      <c r="P119" s="21">
        <v>30.1</v>
      </c>
      <c r="Q119" s="21">
        <v>0.1</v>
      </c>
      <c r="R119" s="21">
        <v>-3.7</v>
      </c>
      <c r="S119" s="22">
        <f t="shared" si="3"/>
        <v>-2.7027027027027029E-2</v>
      </c>
    </row>
    <row r="120" spans="1:19" ht="14" customHeight="1">
      <c r="A120" s="15">
        <v>345</v>
      </c>
      <c r="B120" s="16" t="s">
        <v>8</v>
      </c>
      <c r="C120" s="16" t="s">
        <v>9</v>
      </c>
      <c r="D120" s="16">
        <v>7</v>
      </c>
      <c r="E120" s="16" t="s">
        <v>17</v>
      </c>
      <c r="F120" s="16">
        <v>1</v>
      </c>
      <c r="G120" s="16" t="s">
        <v>30</v>
      </c>
      <c r="H120" s="16">
        <v>111</v>
      </c>
      <c r="I120" s="16">
        <v>30.11</v>
      </c>
      <c r="J120" s="16">
        <v>300.33</v>
      </c>
      <c r="K120" s="17">
        <v>300.33</v>
      </c>
      <c r="L120" s="16">
        <v>43.5</v>
      </c>
      <c r="M120" s="16">
        <v>0.7</v>
      </c>
      <c r="N120" s="16">
        <v>-6.8</v>
      </c>
      <c r="O120" s="16">
        <f t="shared" si="2"/>
        <v>-0.10294117647058823</v>
      </c>
      <c r="P120" s="17">
        <v>43.5</v>
      </c>
      <c r="Q120" s="17">
        <v>0.7</v>
      </c>
      <c r="R120" s="17">
        <v>-6.8</v>
      </c>
      <c r="S120" s="18">
        <f t="shared" si="3"/>
        <v>-0.10294117647058823</v>
      </c>
    </row>
    <row r="121" spans="1:19" ht="14" customHeight="1">
      <c r="A121" s="19">
        <v>345</v>
      </c>
      <c r="B121" s="20" t="s">
        <v>8</v>
      </c>
      <c r="C121" s="20" t="s">
        <v>9</v>
      </c>
      <c r="D121" s="20">
        <v>7</v>
      </c>
      <c r="E121" s="20" t="s">
        <v>17</v>
      </c>
      <c r="F121" s="20">
        <v>1</v>
      </c>
      <c r="G121" s="20" t="s">
        <v>30</v>
      </c>
      <c r="H121" s="20">
        <v>112</v>
      </c>
      <c r="I121" s="20">
        <v>30.12</v>
      </c>
      <c r="J121" s="20">
        <v>308.67</v>
      </c>
      <c r="K121" s="21">
        <v>308.67</v>
      </c>
      <c r="L121" s="20">
        <v>44.9</v>
      </c>
      <c r="M121" s="20">
        <v>0.1</v>
      </c>
      <c r="N121" s="20">
        <v>-6.5</v>
      </c>
      <c r="O121" s="20">
        <f t="shared" si="2"/>
        <v>-1.5384615384615385E-2</v>
      </c>
      <c r="P121" s="21">
        <v>44.9</v>
      </c>
      <c r="Q121" s="21">
        <v>0.1</v>
      </c>
      <c r="R121" s="21">
        <v>-6.5</v>
      </c>
      <c r="S121" s="22">
        <f t="shared" si="3"/>
        <v>-1.5384615384615385E-2</v>
      </c>
    </row>
    <row r="122" spans="1:19" ht="14" customHeight="1">
      <c r="A122" s="15">
        <v>345</v>
      </c>
      <c r="B122" s="16" t="s">
        <v>8</v>
      </c>
      <c r="C122" s="16" t="s">
        <v>9</v>
      </c>
      <c r="D122" s="16">
        <v>7</v>
      </c>
      <c r="E122" s="16" t="s">
        <v>17</v>
      </c>
      <c r="F122" s="16">
        <v>1</v>
      </c>
      <c r="G122" s="16" t="s">
        <v>30</v>
      </c>
      <c r="H122" s="16">
        <v>113</v>
      </c>
      <c r="I122" s="16">
        <v>30.13</v>
      </c>
      <c r="J122" s="16">
        <v>572.66999999999996</v>
      </c>
      <c r="K122" s="17">
        <v>572.66999999999996</v>
      </c>
      <c r="L122" s="16">
        <v>44.3</v>
      </c>
      <c r="M122" s="16">
        <v>0.2</v>
      </c>
      <c r="N122" s="16">
        <v>-5.7</v>
      </c>
      <c r="O122" s="16">
        <f t="shared" si="2"/>
        <v>-3.5087719298245612E-2</v>
      </c>
      <c r="P122" s="17">
        <v>44.3</v>
      </c>
      <c r="Q122" s="17">
        <v>0.2</v>
      </c>
      <c r="R122" s="17">
        <v>-5.7</v>
      </c>
      <c r="S122" s="18">
        <f t="shared" si="3"/>
        <v>-3.5087719298245612E-2</v>
      </c>
    </row>
    <row r="123" spans="1:19" ht="14" customHeight="1">
      <c r="A123" s="19">
        <v>345</v>
      </c>
      <c r="B123" s="20" t="s">
        <v>8</v>
      </c>
      <c r="C123" s="20" t="s">
        <v>9</v>
      </c>
      <c r="D123" s="20">
        <v>7</v>
      </c>
      <c r="E123" s="20" t="s">
        <v>17</v>
      </c>
      <c r="F123" s="20">
        <v>1</v>
      </c>
      <c r="G123" s="20" t="s">
        <v>30</v>
      </c>
      <c r="H123" s="20">
        <v>114</v>
      </c>
      <c r="I123" s="20">
        <v>30.14</v>
      </c>
      <c r="J123" s="20">
        <v>616.33000000000004</v>
      </c>
      <c r="K123" s="21">
        <v>616.33000000000004</v>
      </c>
      <c r="L123" s="20">
        <v>40.6</v>
      </c>
      <c r="M123" s="20">
        <v>-0.2</v>
      </c>
      <c r="N123" s="20">
        <v>-5.8</v>
      </c>
      <c r="O123" s="20">
        <f t="shared" si="2"/>
        <v>3.4482758620689655E-2</v>
      </c>
      <c r="P123" s="21">
        <v>40.6</v>
      </c>
      <c r="Q123" s="21">
        <v>-0.2</v>
      </c>
      <c r="R123" s="21">
        <v>-5.8</v>
      </c>
      <c r="S123" s="22">
        <f t="shared" si="3"/>
        <v>3.4482758620689655E-2</v>
      </c>
    </row>
    <row r="124" spans="1:19" ht="14" customHeight="1">
      <c r="A124" s="15">
        <v>345</v>
      </c>
      <c r="B124" s="16" t="s">
        <v>8</v>
      </c>
      <c r="C124" s="16" t="s">
        <v>9</v>
      </c>
      <c r="D124" s="16">
        <v>7</v>
      </c>
      <c r="E124" s="16" t="s">
        <v>17</v>
      </c>
      <c r="F124" s="16">
        <v>1</v>
      </c>
      <c r="G124" s="16" t="s">
        <v>30</v>
      </c>
      <c r="H124" s="16">
        <v>115</v>
      </c>
      <c r="I124" s="16">
        <v>30.15</v>
      </c>
      <c r="J124" s="16">
        <v>680.33</v>
      </c>
      <c r="K124" s="17">
        <v>680.33</v>
      </c>
      <c r="L124" s="16">
        <v>42.7</v>
      </c>
      <c r="M124" s="16">
        <v>-0.4</v>
      </c>
      <c r="N124" s="16">
        <v>-6</v>
      </c>
      <c r="O124" s="16">
        <f t="shared" si="2"/>
        <v>6.6666666666666666E-2</v>
      </c>
      <c r="P124" s="17">
        <v>42.7</v>
      </c>
      <c r="Q124" s="17">
        <v>-0.4</v>
      </c>
      <c r="R124" s="17">
        <v>-6</v>
      </c>
      <c r="S124" s="18">
        <f t="shared" si="3"/>
        <v>6.6666666666666666E-2</v>
      </c>
    </row>
    <row r="125" spans="1:19" ht="14" customHeight="1">
      <c r="A125" s="19">
        <v>345</v>
      </c>
      <c r="B125" s="20" t="s">
        <v>8</v>
      </c>
      <c r="C125" s="20" t="s">
        <v>9</v>
      </c>
      <c r="D125" s="20">
        <v>7</v>
      </c>
      <c r="E125" s="20" t="s">
        <v>17</v>
      </c>
      <c r="F125" s="20">
        <v>1</v>
      </c>
      <c r="G125" s="20" t="s">
        <v>30</v>
      </c>
      <c r="H125" s="20">
        <v>116</v>
      </c>
      <c r="I125" s="20">
        <v>30.16</v>
      </c>
      <c r="J125" s="20">
        <v>564</v>
      </c>
      <c r="K125" s="21">
        <v>564</v>
      </c>
      <c r="L125" s="20">
        <v>43</v>
      </c>
      <c r="M125" s="20">
        <v>0.5</v>
      </c>
      <c r="N125" s="20">
        <v>-6.6</v>
      </c>
      <c r="O125" s="20">
        <f t="shared" si="2"/>
        <v>-7.575757575757576E-2</v>
      </c>
      <c r="P125" s="21">
        <v>43</v>
      </c>
      <c r="Q125" s="21">
        <v>0.5</v>
      </c>
      <c r="R125" s="21">
        <v>-6.6</v>
      </c>
      <c r="S125" s="22">
        <f t="shared" si="3"/>
        <v>-7.575757575757576E-2</v>
      </c>
    </row>
    <row r="126" spans="1:19" ht="14" customHeight="1">
      <c r="A126" s="15">
        <v>345</v>
      </c>
      <c r="B126" s="16" t="s">
        <v>8</v>
      </c>
      <c r="C126" s="16" t="s">
        <v>9</v>
      </c>
      <c r="D126" s="16">
        <v>7</v>
      </c>
      <c r="E126" s="16" t="s">
        <v>17</v>
      </c>
      <c r="F126" s="16">
        <v>1</v>
      </c>
      <c r="G126" s="16" t="s">
        <v>30</v>
      </c>
      <c r="H126" s="16">
        <v>117</v>
      </c>
      <c r="I126" s="16">
        <v>30.17</v>
      </c>
      <c r="J126" s="16">
        <v>369.33</v>
      </c>
      <c r="K126" s="17">
        <v>369.33</v>
      </c>
      <c r="L126" s="16">
        <v>44.1</v>
      </c>
      <c r="M126" s="16">
        <v>-0.1</v>
      </c>
      <c r="N126" s="16">
        <v>-6</v>
      </c>
      <c r="O126" s="16">
        <f t="shared" si="2"/>
        <v>1.6666666666666666E-2</v>
      </c>
      <c r="P126" s="17">
        <v>44.1</v>
      </c>
      <c r="Q126" s="17">
        <v>-0.1</v>
      </c>
      <c r="R126" s="17">
        <v>-6</v>
      </c>
      <c r="S126" s="18">
        <f t="shared" si="3"/>
        <v>1.6666666666666666E-2</v>
      </c>
    </row>
    <row r="127" spans="1:19" ht="14" customHeight="1">
      <c r="A127" s="19">
        <v>345</v>
      </c>
      <c r="B127" s="20" t="s">
        <v>8</v>
      </c>
      <c r="C127" s="20" t="s">
        <v>9</v>
      </c>
      <c r="D127" s="20">
        <v>7</v>
      </c>
      <c r="E127" s="20" t="s">
        <v>17</v>
      </c>
      <c r="F127" s="20">
        <v>1</v>
      </c>
      <c r="G127" s="20" t="s">
        <v>30</v>
      </c>
      <c r="H127" s="20">
        <v>118</v>
      </c>
      <c r="I127" s="20">
        <v>30.18</v>
      </c>
      <c r="J127" s="20">
        <v>402</v>
      </c>
      <c r="K127" s="21">
        <v>402</v>
      </c>
      <c r="L127" s="20">
        <v>41.4</v>
      </c>
      <c r="M127" s="20">
        <v>0.5</v>
      </c>
      <c r="N127" s="20">
        <v>-6.3</v>
      </c>
      <c r="O127" s="20">
        <f t="shared" si="2"/>
        <v>-7.9365079365079361E-2</v>
      </c>
      <c r="P127" s="21">
        <v>41.4</v>
      </c>
      <c r="Q127" s="21">
        <v>0.5</v>
      </c>
      <c r="R127" s="21">
        <v>-6.3</v>
      </c>
      <c r="S127" s="22">
        <f t="shared" si="3"/>
        <v>-7.9365079365079361E-2</v>
      </c>
    </row>
    <row r="128" spans="1:19" ht="14" customHeight="1">
      <c r="A128" s="15">
        <v>345</v>
      </c>
      <c r="B128" s="16" t="s">
        <v>8</v>
      </c>
      <c r="C128" s="16" t="s">
        <v>9</v>
      </c>
      <c r="D128" s="16">
        <v>7</v>
      </c>
      <c r="E128" s="16" t="s">
        <v>17</v>
      </c>
      <c r="F128" s="16">
        <v>1</v>
      </c>
      <c r="G128" s="16" t="s">
        <v>30</v>
      </c>
      <c r="H128" s="16">
        <v>119</v>
      </c>
      <c r="I128" s="16">
        <v>30.19</v>
      </c>
      <c r="J128" s="16">
        <v>644</v>
      </c>
      <c r="K128" s="17">
        <v>644</v>
      </c>
      <c r="L128" s="16">
        <v>44.5</v>
      </c>
      <c r="M128" s="16">
        <v>-0.4</v>
      </c>
      <c r="N128" s="16">
        <v>-6.3</v>
      </c>
      <c r="O128" s="16">
        <f t="shared" si="2"/>
        <v>6.3492063492063502E-2</v>
      </c>
      <c r="P128" s="17">
        <v>44.5</v>
      </c>
      <c r="Q128" s="17">
        <v>-0.4</v>
      </c>
      <c r="R128" s="17">
        <v>-6.3</v>
      </c>
      <c r="S128" s="18">
        <f t="shared" si="3"/>
        <v>6.3492063492063502E-2</v>
      </c>
    </row>
    <row r="129" spans="1:19" ht="14" customHeight="1">
      <c r="A129" s="19">
        <v>345</v>
      </c>
      <c r="B129" s="20" t="s">
        <v>8</v>
      </c>
      <c r="C129" s="20" t="s">
        <v>9</v>
      </c>
      <c r="D129" s="20">
        <v>7</v>
      </c>
      <c r="E129" s="20" t="s">
        <v>17</v>
      </c>
      <c r="F129" s="20">
        <v>1</v>
      </c>
      <c r="G129" s="20" t="s">
        <v>30</v>
      </c>
      <c r="H129" s="20">
        <v>120</v>
      </c>
      <c r="I129" s="20">
        <v>30.2</v>
      </c>
      <c r="J129" s="20">
        <v>653</v>
      </c>
      <c r="K129" s="21">
        <v>653</v>
      </c>
      <c r="L129" s="20">
        <v>43.8</v>
      </c>
      <c r="M129" s="20">
        <v>0</v>
      </c>
      <c r="N129" s="20">
        <v>-6.8</v>
      </c>
      <c r="O129" s="20">
        <f t="shared" si="2"/>
        <v>0</v>
      </c>
      <c r="P129" s="21">
        <v>43.8</v>
      </c>
      <c r="Q129" s="21">
        <v>0</v>
      </c>
      <c r="R129" s="21">
        <v>-6.8</v>
      </c>
      <c r="S129" s="22">
        <f t="shared" si="3"/>
        <v>0</v>
      </c>
    </row>
    <row r="130" spans="1:19" ht="14" customHeight="1">
      <c r="A130" s="15">
        <v>345</v>
      </c>
      <c r="B130" s="16" t="s">
        <v>8</v>
      </c>
      <c r="C130" s="16" t="s">
        <v>9</v>
      </c>
      <c r="D130" s="16">
        <v>7</v>
      </c>
      <c r="E130" s="16" t="s">
        <v>17</v>
      </c>
      <c r="F130" s="16">
        <v>1</v>
      </c>
      <c r="G130" s="16" t="s">
        <v>30</v>
      </c>
      <c r="H130" s="16">
        <v>121</v>
      </c>
      <c r="I130" s="16">
        <v>30.21</v>
      </c>
      <c r="J130" s="16">
        <v>382.33</v>
      </c>
      <c r="K130" s="17">
        <v>382.33</v>
      </c>
      <c r="L130" s="16">
        <v>44.9</v>
      </c>
      <c r="M130" s="16">
        <v>0</v>
      </c>
      <c r="N130" s="16">
        <v>-6.3</v>
      </c>
      <c r="O130" s="16">
        <f t="shared" si="2"/>
        <v>0</v>
      </c>
      <c r="P130" s="17">
        <v>44.9</v>
      </c>
      <c r="Q130" s="17">
        <v>0</v>
      </c>
      <c r="R130" s="17">
        <v>-6.3</v>
      </c>
      <c r="S130" s="18">
        <f t="shared" si="3"/>
        <v>0</v>
      </c>
    </row>
    <row r="131" spans="1:19" ht="14" customHeight="1">
      <c r="A131" s="19">
        <v>345</v>
      </c>
      <c r="B131" s="20" t="s">
        <v>8</v>
      </c>
      <c r="C131" s="20" t="s">
        <v>9</v>
      </c>
      <c r="D131" s="20">
        <v>7</v>
      </c>
      <c r="E131" s="20" t="s">
        <v>17</v>
      </c>
      <c r="F131" s="20">
        <v>1</v>
      </c>
      <c r="G131" s="20" t="s">
        <v>30</v>
      </c>
      <c r="H131" s="20">
        <v>122</v>
      </c>
      <c r="I131" s="20">
        <v>30.22</v>
      </c>
      <c r="J131" s="20">
        <v>746.33</v>
      </c>
      <c r="K131" s="21">
        <v>746.33</v>
      </c>
      <c r="L131" s="20">
        <v>39.700000000000003</v>
      </c>
      <c r="M131" s="20">
        <v>0.3</v>
      </c>
      <c r="N131" s="20">
        <v>-6.5</v>
      </c>
      <c r="O131" s="20">
        <f t="shared" si="2"/>
        <v>-4.6153846153846149E-2</v>
      </c>
      <c r="P131" s="21">
        <v>39.700000000000003</v>
      </c>
      <c r="Q131" s="21">
        <v>0.3</v>
      </c>
      <c r="R131" s="21">
        <v>-6.5</v>
      </c>
      <c r="S131" s="22">
        <f t="shared" si="3"/>
        <v>-4.6153846153846149E-2</v>
      </c>
    </row>
    <row r="132" spans="1:19" ht="14" customHeight="1">
      <c r="A132" s="15">
        <v>345</v>
      </c>
      <c r="B132" s="16" t="s">
        <v>8</v>
      </c>
      <c r="C132" s="16" t="s">
        <v>9</v>
      </c>
      <c r="D132" s="16">
        <v>7</v>
      </c>
      <c r="E132" s="16" t="s">
        <v>17</v>
      </c>
      <c r="F132" s="16">
        <v>1</v>
      </c>
      <c r="G132" s="16" t="s">
        <v>30</v>
      </c>
      <c r="H132" s="16">
        <v>123</v>
      </c>
      <c r="I132" s="16">
        <v>30.23</v>
      </c>
      <c r="J132" s="16">
        <v>639.66999999999996</v>
      </c>
      <c r="K132" s="17">
        <v>639.66999999999996</v>
      </c>
      <c r="L132" s="16">
        <v>40.200000000000003</v>
      </c>
      <c r="M132" s="16">
        <v>0.2</v>
      </c>
      <c r="N132" s="16">
        <v>-5.3</v>
      </c>
      <c r="O132" s="16">
        <f t="shared" si="2"/>
        <v>-3.7735849056603779E-2</v>
      </c>
      <c r="P132" s="17">
        <v>40.200000000000003</v>
      </c>
      <c r="Q132" s="17">
        <v>0.2</v>
      </c>
      <c r="R132" s="17">
        <v>-5.3</v>
      </c>
      <c r="S132" s="18">
        <f t="shared" si="3"/>
        <v>-3.7735849056603779E-2</v>
      </c>
    </row>
    <row r="133" spans="1:19" ht="14" customHeight="1">
      <c r="A133" s="19">
        <v>345</v>
      </c>
      <c r="B133" s="20" t="s">
        <v>8</v>
      </c>
      <c r="C133" s="20" t="s">
        <v>9</v>
      </c>
      <c r="D133" s="20">
        <v>7</v>
      </c>
      <c r="E133" s="20" t="s">
        <v>17</v>
      </c>
      <c r="F133" s="20">
        <v>1</v>
      </c>
      <c r="G133" s="20" t="s">
        <v>30</v>
      </c>
      <c r="H133" s="20">
        <v>124</v>
      </c>
      <c r="I133" s="20">
        <v>30.24</v>
      </c>
      <c r="J133" s="20">
        <v>582.33000000000004</v>
      </c>
      <c r="K133" s="21"/>
      <c r="L133" s="20">
        <v>37.6</v>
      </c>
      <c r="M133" s="20">
        <v>-0.2</v>
      </c>
      <c r="N133" s="20">
        <v>-4</v>
      </c>
      <c r="O133" s="20">
        <f t="shared" si="2"/>
        <v>0.05</v>
      </c>
      <c r="P133" s="21"/>
      <c r="Q133" s="21"/>
      <c r="R133" s="21"/>
      <c r="S133" s="22"/>
    </row>
    <row r="134" spans="1:19" ht="14" customHeight="1">
      <c r="A134" s="15">
        <v>345</v>
      </c>
      <c r="B134" s="16" t="s">
        <v>8</v>
      </c>
      <c r="C134" s="16" t="s">
        <v>9</v>
      </c>
      <c r="D134" s="16">
        <v>7</v>
      </c>
      <c r="E134" s="16" t="s">
        <v>17</v>
      </c>
      <c r="F134" s="16">
        <v>1</v>
      </c>
      <c r="G134" s="16" t="s">
        <v>30</v>
      </c>
      <c r="H134" s="16">
        <v>126</v>
      </c>
      <c r="I134" s="16">
        <v>30.26</v>
      </c>
      <c r="J134" s="16">
        <v>6</v>
      </c>
      <c r="K134" s="17"/>
      <c r="L134" s="16">
        <v>27.8</v>
      </c>
      <c r="M134" s="16">
        <v>-0.8</v>
      </c>
      <c r="N134" s="16">
        <v>-2</v>
      </c>
      <c r="O134" s="16">
        <f t="shared" ref="O134:O197" si="4">M134/N134</f>
        <v>0.4</v>
      </c>
      <c r="P134" s="17"/>
      <c r="Q134" s="17"/>
      <c r="R134" s="17"/>
      <c r="S134" s="18"/>
    </row>
    <row r="135" spans="1:19" ht="14" customHeight="1">
      <c r="A135" s="19">
        <v>345</v>
      </c>
      <c r="B135" s="20" t="s">
        <v>8</v>
      </c>
      <c r="C135" s="20" t="s">
        <v>9</v>
      </c>
      <c r="D135" s="20">
        <v>7</v>
      </c>
      <c r="E135" s="20" t="s">
        <v>17</v>
      </c>
      <c r="F135" s="20">
        <v>1</v>
      </c>
      <c r="G135" s="20" t="s">
        <v>30</v>
      </c>
      <c r="H135" s="20">
        <v>127</v>
      </c>
      <c r="I135" s="20">
        <v>30.27</v>
      </c>
      <c r="J135" s="20">
        <v>423.33</v>
      </c>
      <c r="K135" s="21">
        <v>423.33</v>
      </c>
      <c r="L135" s="20">
        <v>23.4</v>
      </c>
      <c r="M135" s="20">
        <v>0.2</v>
      </c>
      <c r="N135" s="20">
        <v>-3.6</v>
      </c>
      <c r="O135" s="20">
        <f t="shared" si="4"/>
        <v>-5.5555555555555559E-2</v>
      </c>
      <c r="P135" s="21">
        <v>23.4</v>
      </c>
      <c r="Q135" s="21">
        <v>0.2</v>
      </c>
      <c r="R135" s="21">
        <v>-3.6</v>
      </c>
      <c r="S135" s="22">
        <f t="shared" ref="S135:S194" si="5">Q135/R135</f>
        <v>-5.5555555555555559E-2</v>
      </c>
    </row>
    <row r="136" spans="1:19" ht="14" customHeight="1">
      <c r="A136" s="15">
        <v>345</v>
      </c>
      <c r="B136" s="16" t="s">
        <v>8</v>
      </c>
      <c r="C136" s="16" t="s">
        <v>9</v>
      </c>
      <c r="D136" s="16">
        <v>7</v>
      </c>
      <c r="E136" s="16" t="s">
        <v>17</v>
      </c>
      <c r="F136" s="16">
        <v>1</v>
      </c>
      <c r="G136" s="16" t="s">
        <v>30</v>
      </c>
      <c r="H136" s="16">
        <v>128</v>
      </c>
      <c r="I136" s="16">
        <v>30.28</v>
      </c>
      <c r="J136" s="16">
        <v>367.67</v>
      </c>
      <c r="K136" s="17">
        <v>367.67</v>
      </c>
      <c r="L136" s="16">
        <v>25.2</v>
      </c>
      <c r="M136" s="16">
        <v>0.1</v>
      </c>
      <c r="N136" s="16">
        <v>-3.4</v>
      </c>
      <c r="O136" s="16">
        <f t="shared" si="4"/>
        <v>-2.9411764705882356E-2</v>
      </c>
      <c r="P136" s="17">
        <v>25.2</v>
      </c>
      <c r="Q136" s="17">
        <v>0.1</v>
      </c>
      <c r="R136" s="17">
        <v>-3.4</v>
      </c>
      <c r="S136" s="18">
        <f t="shared" si="5"/>
        <v>-2.9411764705882356E-2</v>
      </c>
    </row>
    <row r="137" spans="1:19" ht="14" customHeight="1">
      <c r="A137" s="19">
        <v>345</v>
      </c>
      <c r="B137" s="20" t="s">
        <v>8</v>
      </c>
      <c r="C137" s="20" t="s">
        <v>9</v>
      </c>
      <c r="D137" s="20">
        <v>7</v>
      </c>
      <c r="E137" s="20" t="s">
        <v>17</v>
      </c>
      <c r="F137" s="20">
        <v>1</v>
      </c>
      <c r="G137" s="20" t="s">
        <v>30</v>
      </c>
      <c r="H137" s="20">
        <v>129</v>
      </c>
      <c r="I137" s="20">
        <v>30.29</v>
      </c>
      <c r="J137" s="20">
        <v>505</v>
      </c>
      <c r="K137" s="21">
        <v>505</v>
      </c>
      <c r="L137" s="20">
        <v>38.299999999999997</v>
      </c>
      <c r="M137" s="20">
        <v>-0.2</v>
      </c>
      <c r="N137" s="20">
        <v>-6.1</v>
      </c>
      <c r="O137" s="20">
        <f t="shared" si="4"/>
        <v>3.2786885245901641E-2</v>
      </c>
      <c r="P137" s="21">
        <v>38.299999999999997</v>
      </c>
      <c r="Q137" s="21">
        <v>-0.2</v>
      </c>
      <c r="R137" s="21">
        <v>-6.1</v>
      </c>
      <c r="S137" s="22">
        <f t="shared" si="5"/>
        <v>3.2786885245901641E-2</v>
      </c>
    </row>
    <row r="138" spans="1:19" ht="14" customHeight="1">
      <c r="A138" s="15">
        <v>345</v>
      </c>
      <c r="B138" s="16" t="s">
        <v>8</v>
      </c>
      <c r="C138" s="16" t="s">
        <v>9</v>
      </c>
      <c r="D138" s="16">
        <v>7</v>
      </c>
      <c r="E138" s="16" t="s">
        <v>17</v>
      </c>
      <c r="F138" s="16">
        <v>1</v>
      </c>
      <c r="G138" s="16" t="s">
        <v>30</v>
      </c>
      <c r="H138" s="16">
        <v>130</v>
      </c>
      <c r="I138" s="16">
        <v>30.3</v>
      </c>
      <c r="J138" s="16">
        <v>338</v>
      </c>
      <c r="K138" s="17">
        <v>338</v>
      </c>
      <c r="L138" s="16">
        <v>48.2</v>
      </c>
      <c r="M138" s="16">
        <v>0.2</v>
      </c>
      <c r="N138" s="16">
        <v>-6.7</v>
      </c>
      <c r="O138" s="16">
        <f t="shared" si="4"/>
        <v>-2.9850746268656716E-2</v>
      </c>
      <c r="P138" s="17">
        <v>48.2</v>
      </c>
      <c r="Q138" s="17">
        <v>0.2</v>
      </c>
      <c r="R138" s="17">
        <v>-6.7</v>
      </c>
      <c r="S138" s="18">
        <f t="shared" si="5"/>
        <v>-2.9850746268656716E-2</v>
      </c>
    </row>
    <row r="139" spans="1:19" ht="14" customHeight="1">
      <c r="A139" s="19">
        <v>345</v>
      </c>
      <c r="B139" s="20" t="s">
        <v>8</v>
      </c>
      <c r="C139" s="20" t="s">
        <v>9</v>
      </c>
      <c r="D139" s="20">
        <v>7</v>
      </c>
      <c r="E139" s="20" t="s">
        <v>17</v>
      </c>
      <c r="F139" s="20">
        <v>1</v>
      </c>
      <c r="G139" s="20" t="s">
        <v>30</v>
      </c>
      <c r="H139" s="20">
        <v>131</v>
      </c>
      <c r="I139" s="20">
        <v>30.31</v>
      </c>
      <c r="J139" s="20">
        <v>193</v>
      </c>
      <c r="K139" s="21">
        <v>193</v>
      </c>
      <c r="L139" s="20">
        <v>44.7</v>
      </c>
      <c r="M139" s="20">
        <v>0.3</v>
      </c>
      <c r="N139" s="20">
        <v>-6.4</v>
      </c>
      <c r="O139" s="20">
        <f t="shared" si="4"/>
        <v>-4.6874999999999993E-2</v>
      </c>
      <c r="P139" s="21">
        <v>44.7</v>
      </c>
      <c r="Q139" s="21">
        <v>0.3</v>
      </c>
      <c r="R139" s="21">
        <v>-6.4</v>
      </c>
      <c r="S139" s="22">
        <f t="shared" si="5"/>
        <v>-4.6874999999999993E-2</v>
      </c>
    </row>
    <row r="140" spans="1:19" ht="14" customHeight="1">
      <c r="A140" s="15">
        <v>345</v>
      </c>
      <c r="B140" s="16" t="s">
        <v>8</v>
      </c>
      <c r="C140" s="16" t="s">
        <v>9</v>
      </c>
      <c r="D140" s="16">
        <v>7</v>
      </c>
      <c r="E140" s="16" t="s">
        <v>17</v>
      </c>
      <c r="F140" s="16">
        <v>1</v>
      </c>
      <c r="G140" s="16" t="s">
        <v>30</v>
      </c>
      <c r="H140" s="16">
        <v>132</v>
      </c>
      <c r="I140" s="16">
        <v>30.32</v>
      </c>
      <c r="J140" s="16">
        <v>654.66999999999996</v>
      </c>
      <c r="K140" s="17">
        <v>654.66999999999996</v>
      </c>
      <c r="L140" s="16">
        <v>43.9</v>
      </c>
      <c r="M140" s="16">
        <v>0.3</v>
      </c>
      <c r="N140" s="16">
        <v>-6.6</v>
      </c>
      <c r="O140" s="16">
        <f t="shared" si="4"/>
        <v>-4.5454545454545456E-2</v>
      </c>
      <c r="P140" s="17">
        <v>43.9</v>
      </c>
      <c r="Q140" s="17">
        <v>0.3</v>
      </c>
      <c r="R140" s="17">
        <v>-6.6</v>
      </c>
      <c r="S140" s="18">
        <f t="shared" si="5"/>
        <v>-4.5454545454545456E-2</v>
      </c>
    </row>
    <row r="141" spans="1:19" ht="14" customHeight="1">
      <c r="A141" s="19">
        <v>345</v>
      </c>
      <c r="B141" s="20" t="s">
        <v>8</v>
      </c>
      <c r="C141" s="20" t="s">
        <v>9</v>
      </c>
      <c r="D141" s="20">
        <v>7</v>
      </c>
      <c r="E141" s="20" t="s">
        <v>17</v>
      </c>
      <c r="F141" s="20">
        <v>1</v>
      </c>
      <c r="G141" s="20" t="s">
        <v>30</v>
      </c>
      <c r="H141" s="20">
        <v>133</v>
      </c>
      <c r="I141" s="20">
        <v>30.33</v>
      </c>
      <c r="J141" s="20">
        <v>759.67</v>
      </c>
      <c r="K141" s="21">
        <v>759.67</v>
      </c>
      <c r="L141" s="20">
        <v>43</v>
      </c>
      <c r="M141" s="20">
        <v>0</v>
      </c>
      <c r="N141" s="20">
        <v>-6.2</v>
      </c>
      <c r="O141" s="20">
        <f t="shared" si="4"/>
        <v>0</v>
      </c>
      <c r="P141" s="21">
        <v>43</v>
      </c>
      <c r="Q141" s="21">
        <v>0</v>
      </c>
      <c r="R141" s="21">
        <v>-6.2</v>
      </c>
      <c r="S141" s="22">
        <f t="shared" si="5"/>
        <v>0</v>
      </c>
    </row>
    <row r="142" spans="1:19" ht="14" customHeight="1">
      <c r="A142" s="15">
        <v>345</v>
      </c>
      <c r="B142" s="16" t="s">
        <v>8</v>
      </c>
      <c r="C142" s="16" t="s">
        <v>9</v>
      </c>
      <c r="D142" s="16">
        <v>7</v>
      </c>
      <c r="E142" s="16" t="s">
        <v>17</v>
      </c>
      <c r="F142" s="16">
        <v>1</v>
      </c>
      <c r="G142" s="16" t="s">
        <v>30</v>
      </c>
      <c r="H142" s="16">
        <v>134</v>
      </c>
      <c r="I142" s="16">
        <v>30.34</v>
      </c>
      <c r="J142" s="16">
        <v>356</v>
      </c>
      <c r="K142" s="17">
        <v>356</v>
      </c>
      <c r="L142" s="16">
        <v>45.9</v>
      </c>
      <c r="M142" s="16">
        <v>-0.5</v>
      </c>
      <c r="N142" s="16">
        <v>-5.7</v>
      </c>
      <c r="O142" s="16">
        <f t="shared" si="4"/>
        <v>8.771929824561403E-2</v>
      </c>
      <c r="P142" s="17">
        <v>45.9</v>
      </c>
      <c r="Q142" s="17">
        <v>-0.5</v>
      </c>
      <c r="R142" s="17">
        <v>-5.7</v>
      </c>
      <c r="S142" s="18">
        <f t="shared" si="5"/>
        <v>8.771929824561403E-2</v>
      </c>
    </row>
    <row r="143" spans="1:19" ht="14" customHeight="1">
      <c r="A143" s="19">
        <v>345</v>
      </c>
      <c r="B143" s="20" t="s">
        <v>8</v>
      </c>
      <c r="C143" s="20" t="s">
        <v>9</v>
      </c>
      <c r="D143" s="20">
        <v>7</v>
      </c>
      <c r="E143" s="20" t="s">
        <v>17</v>
      </c>
      <c r="F143" s="20">
        <v>1</v>
      </c>
      <c r="G143" s="20" t="s">
        <v>30</v>
      </c>
      <c r="H143" s="20">
        <v>135</v>
      </c>
      <c r="I143" s="20">
        <v>30.35</v>
      </c>
      <c r="J143" s="20">
        <v>527</v>
      </c>
      <c r="K143" s="21"/>
      <c r="L143" s="20">
        <v>33.4</v>
      </c>
      <c r="M143" s="20">
        <v>-1.1000000000000001</v>
      </c>
      <c r="N143" s="20">
        <v>-3.5</v>
      </c>
      <c r="O143" s="20">
        <f t="shared" si="4"/>
        <v>0.31428571428571433</v>
      </c>
      <c r="P143" s="21"/>
      <c r="Q143" s="21"/>
      <c r="R143" s="21"/>
      <c r="S143" s="22"/>
    </row>
    <row r="144" spans="1:19" ht="14" customHeight="1">
      <c r="A144" s="15">
        <v>345</v>
      </c>
      <c r="B144" s="16" t="s">
        <v>8</v>
      </c>
      <c r="C144" s="16" t="s">
        <v>9</v>
      </c>
      <c r="D144" s="16">
        <v>7</v>
      </c>
      <c r="E144" s="16" t="s">
        <v>17</v>
      </c>
      <c r="F144" s="16">
        <v>1</v>
      </c>
      <c r="G144" s="16" t="s">
        <v>30</v>
      </c>
      <c r="H144" s="16">
        <v>138</v>
      </c>
      <c r="I144" s="16">
        <v>30.38</v>
      </c>
      <c r="J144" s="16">
        <v>-0.67</v>
      </c>
      <c r="K144" s="17"/>
      <c r="L144" s="16">
        <v>25</v>
      </c>
      <c r="M144" s="16">
        <v>0</v>
      </c>
      <c r="N144" s="16">
        <v>-2.4</v>
      </c>
      <c r="O144" s="16">
        <f t="shared" si="4"/>
        <v>0</v>
      </c>
      <c r="P144" s="17"/>
      <c r="Q144" s="17"/>
      <c r="R144" s="17"/>
      <c r="S144" s="18"/>
    </row>
    <row r="145" spans="1:19" ht="14" customHeight="1">
      <c r="A145" s="19">
        <v>345</v>
      </c>
      <c r="B145" s="20" t="s">
        <v>8</v>
      </c>
      <c r="C145" s="20" t="s">
        <v>9</v>
      </c>
      <c r="D145" s="20">
        <v>7</v>
      </c>
      <c r="E145" s="20" t="s">
        <v>17</v>
      </c>
      <c r="F145" s="20">
        <v>1</v>
      </c>
      <c r="G145" s="20" t="s">
        <v>30</v>
      </c>
      <c r="H145" s="20">
        <v>139</v>
      </c>
      <c r="I145" s="20">
        <v>30.39</v>
      </c>
      <c r="J145" s="20">
        <v>14</v>
      </c>
      <c r="K145" s="21">
        <v>14</v>
      </c>
      <c r="L145" s="20">
        <v>28.4</v>
      </c>
      <c r="M145" s="20">
        <v>-0.5</v>
      </c>
      <c r="N145" s="20">
        <v>-1.8</v>
      </c>
      <c r="O145" s="20">
        <f t="shared" si="4"/>
        <v>0.27777777777777779</v>
      </c>
      <c r="P145" s="21">
        <v>28.4</v>
      </c>
      <c r="Q145" s="21">
        <v>-0.5</v>
      </c>
      <c r="R145" s="21">
        <v>-1.8</v>
      </c>
      <c r="S145" s="22">
        <f t="shared" si="5"/>
        <v>0.27777777777777779</v>
      </c>
    </row>
    <row r="146" spans="1:19" ht="14" customHeight="1">
      <c r="A146" s="15">
        <v>345</v>
      </c>
      <c r="B146" s="16" t="s">
        <v>8</v>
      </c>
      <c r="C146" s="16" t="s">
        <v>9</v>
      </c>
      <c r="D146" s="16">
        <v>7</v>
      </c>
      <c r="E146" s="16" t="s">
        <v>17</v>
      </c>
      <c r="F146" s="16">
        <v>1</v>
      </c>
      <c r="G146" s="16" t="s">
        <v>30</v>
      </c>
      <c r="H146" s="16">
        <v>140</v>
      </c>
      <c r="I146" s="16">
        <v>30.4</v>
      </c>
      <c r="J146" s="16">
        <v>16.329999999999998</v>
      </c>
      <c r="K146" s="17">
        <v>16.329999999999998</v>
      </c>
      <c r="L146" s="16">
        <v>31.7</v>
      </c>
      <c r="M146" s="16">
        <v>-0.1</v>
      </c>
      <c r="N146" s="16">
        <v>-2.6</v>
      </c>
      <c r="O146" s="16">
        <f t="shared" si="4"/>
        <v>3.8461538461538464E-2</v>
      </c>
      <c r="P146" s="17">
        <v>31.7</v>
      </c>
      <c r="Q146" s="17">
        <v>-0.1</v>
      </c>
      <c r="R146" s="17">
        <v>-2.6</v>
      </c>
      <c r="S146" s="18">
        <f t="shared" si="5"/>
        <v>3.8461538461538464E-2</v>
      </c>
    </row>
    <row r="147" spans="1:19" ht="14" customHeight="1">
      <c r="A147" s="19">
        <v>345</v>
      </c>
      <c r="B147" s="20" t="s">
        <v>8</v>
      </c>
      <c r="C147" s="20" t="s">
        <v>9</v>
      </c>
      <c r="D147" s="20">
        <v>7</v>
      </c>
      <c r="E147" s="20" t="s">
        <v>17</v>
      </c>
      <c r="F147" s="20">
        <v>1</v>
      </c>
      <c r="G147" s="20" t="s">
        <v>30</v>
      </c>
      <c r="H147" s="20">
        <v>141</v>
      </c>
      <c r="I147" s="20">
        <v>30.41</v>
      </c>
      <c r="J147" s="20">
        <v>17.670000000000002</v>
      </c>
      <c r="K147" s="21">
        <v>17.670000000000002</v>
      </c>
      <c r="L147" s="20">
        <v>51.7</v>
      </c>
      <c r="M147" s="20">
        <v>-0.3</v>
      </c>
      <c r="N147" s="20">
        <v>-3.9</v>
      </c>
      <c r="O147" s="20">
        <f t="shared" si="4"/>
        <v>7.6923076923076927E-2</v>
      </c>
      <c r="P147" s="21">
        <v>51.7</v>
      </c>
      <c r="Q147" s="21">
        <v>-0.3</v>
      </c>
      <c r="R147" s="21">
        <v>-3.9</v>
      </c>
      <c r="S147" s="22">
        <f t="shared" si="5"/>
        <v>7.6923076923076927E-2</v>
      </c>
    </row>
    <row r="148" spans="1:19" ht="14" customHeight="1">
      <c r="A148" s="15">
        <v>345</v>
      </c>
      <c r="B148" s="16" t="s">
        <v>8</v>
      </c>
      <c r="C148" s="16" t="s">
        <v>9</v>
      </c>
      <c r="D148" s="16">
        <v>7</v>
      </c>
      <c r="E148" s="16" t="s">
        <v>17</v>
      </c>
      <c r="F148" s="16">
        <v>1</v>
      </c>
      <c r="G148" s="16" t="s">
        <v>30</v>
      </c>
      <c r="H148" s="16">
        <v>142</v>
      </c>
      <c r="I148" s="16">
        <v>30.42</v>
      </c>
      <c r="J148" s="16">
        <v>23</v>
      </c>
      <c r="K148" s="17">
        <v>23</v>
      </c>
      <c r="L148" s="16">
        <v>46.6</v>
      </c>
      <c r="M148" s="16">
        <v>-0.8</v>
      </c>
      <c r="N148" s="16">
        <v>-4.7</v>
      </c>
      <c r="O148" s="16">
        <f t="shared" si="4"/>
        <v>0.1702127659574468</v>
      </c>
      <c r="P148" s="17">
        <v>46.6</v>
      </c>
      <c r="Q148" s="17">
        <v>-0.8</v>
      </c>
      <c r="R148" s="17">
        <v>-4.7</v>
      </c>
      <c r="S148" s="18">
        <f t="shared" si="5"/>
        <v>0.1702127659574468</v>
      </c>
    </row>
    <row r="149" spans="1:19" ht="14" customHeight="1">
      <c r="A149" s="19">
        <v>345</v>
      </c>
      <c r="B149" s="20" t="s">
        <v>8</v>
      </c>
      <c r="C149" s="20" t="s">
        <v>9</v>
      </c>
      <c r="D149" s="20">
        <v>7</v>
      </c>
      <c r="E149" s="20" t="s">
        <v>17</v>
      </c>
      <c r="F149" s="20">
        <v>1</v>
      </c>
      <c r="G149" s="20" t="s">
        <v>30</v>
      </c>
      <c r="H149" s="20">
        <v>143</v>
      </c>
      <c r="I149" s="20">
        <v>30.43</v>
      </c>
      <c r="J149" s="20">
        <v>36.33</v>
      </c>
      <c r="K149" s="21"/>
      <c r="L149" s="20">
        <v>45.5</v>
      </c>
      <c r="M149" s="20">
        <v>-0.9</v>
      </c>
      <c r="N149" s="20">
        <v>-5.8</v>
      </c>
      <c r="O149" s="20">
        <f t="shared" si="4"/>
        <v>0.15517241379310345</v>
      </c>
      <c r="P149" s="21"/>
      <c r="Q149" s="21"/>
      <c r="R149" s="21"/>
      <c r="S149" s="22"/>
    </row>
    <row r="150" spans="1:19" ht="14" customHeight="1">
      <c r="A150" s="15">
        <v>345</v>
      </c>
      <c r="B150" s="16" t="s">
        <v>8</v>
      </c>
      <c r="C150" s="16" t="s">
        <v>9</v>
      </c>
      <c r="D150" s="16">
        <v>7</v>
      </c>
      <c r="E150" s="16" t="s">
        <v>17</v>
      </c>
      <c r="F150" s="16">
        <v>2</v>
      </c>
      <c r="G150" s="16" t="s">
        <v>30</v>
      </c>
      <c r="H150" s="16">
        <v>1</v>
      </c>
      <c r="I150" s="16">
        <v>30.47</v>
      </c>
      <c r="J150" s="16">
        <v>62</v>
      </c>
      <c r="K150" s="17"/>
      <c r="L150" s="16">
        <v>20.7</v>
      </c>
      <c r="M150" s="16">
        <v>2.2999999999999998</v>
      </c>
      <c r="N150" s="16">
        <v>-11.8</v>
      </c>
      <c r="O150" s="16">
        <f t="shared" si="4"/>
        <v>-0.19491525423728812</v>
      </c>
      <c r="P150" s="17"/>
      <c r="Q150" s="17"/>
      <c r="R150" s="17"/>
      <c r="S150" s="18"/>
    </row>
    <row r="151" spans="1:19" ht="14" customHeight="1">
      <c r="A151" s="19">
        <v>345</v>
      </c>
      <c r="B151" s="20" t="s">
        <v>8</v>
      </c>
      <c r="C151" s="20" t="s">
        <v>9</v>
      </c>
      <c r="D151" s="20">
        <v>7</v>
      </c>
      <c r="E151" s="20" t="s">
        <v>17</v>
      </c>
      <c r="F151" s="20">
        <v>2</v>
      </c>
      <c r="G151" s="20" t="s">
        <v>30</v>
      </c>
      <c r="H151" s="20">
        <v>2</v>
      </c>
      <c r="I151" s="20">
        <v>30.48</v>
      </c>
      <c r="J151" s="20">
        <v>295</v>
      </c>
      <c r="K151" s="21">
        <v>295</v>
      </c>
      <c r="L151" s="20">
        <v>43.9</v>
      </c>
      <c r="M151" s="20">
        <v>0.9</v>
      </c>
      <c r="N151" s="20">
        <v>-7.5</v>
      </c>
      <c r="O151" s="20">
        <f t="shared" si="4"/>
        <v>-0.12000000000000001</v>
      </c>
      <c r="P151" s="21">
        <v>43.9</v>
      </c>
      <c r="Q151" s="21">
        <v>0.9</v>
      </c>
      <c r="R151" s="21">
        <v>-7.5</v>
      </c>
      <c r="S151" s="22">
        <f t="shared" si="5"/>
        <v>-0.12000000000000001</v>
      </c>
    </row>
    <row r="152" spans="1:19" ht="14" customHeight="1">
      <c r="A152" s="15">
        <v>345</v>
      </c>
      <c r="B152" s="16" t="s">
        <v>8</v>
      </c>
      <c r="C152" s="16" t="s">
        <v>9</v>
      </c>
      <c r="D152" s="16">
        <v>7</v>
      </c>
      <c r="E152" s="16" t="s">
        <v>17</v>
      </c>
      <c r="F152" s="16">
        <v>2</v>
      </c>
      <c r="G152" s="16" t="s">
        <v>30</v>
      </c>
      <c r="H152" s="16">
        <v>3</v>
      </c>
      <c r="I152" s="16">
        <v>30.49</v>
      </c>
      <c r="J152" s="16">
        <v>518.66999999999996</v>
      </c>
      <c r="K152" s="17">
        <v>518.66999999999996</v>
      </c>
      <c r="L152" s="16">
        <v>42.4</v>
      </c>
      <c r="M152" s="16">
        <v>0.7</v>
      </c>
      <c r="N152" s="16">
        <v>-7.8</v>
      </c>
      <c r="O152" s="16">
        <f t="shared" si="4"/>
        <v>-8.9743589743589744E-2</v>
      </c>
      <c r="P152" s="17">
        <v>42.4</v>
      </c>
      <c r="Q152" s="17">
        <v>0.7</v>
      </c>
      <c r="R152" s="17">
        <v>-7.8</v>
      </c>
      <c r="S152" s="18">
        <f t="shared" si="5"/>
        <v>-8.9743589743589744E-2</v>
      </c>
    </row>
    <row r="153" spans="1:19" ht="14" customHeight="1">
      <c r="A153" s="19">
        <v>345</v>
      </c>
      <c r="B153" s="20" t="s">
        <v>8</v>
      </c>
      <c r="C153" s="20" t="s">
        <v>9</v>
      </c>
      <c r="D153" s="20">
        <v>7</v>
      </c>
      <c r="E153" s="20" t="s">
        <v>17</v>
      </c>
      <c r="F153" s="20">
        <v>2</v>
      </c>
      <c r="G153" s="20" t="s">
        <v>30</v>
      </c>
      <c r="H153" s="20">
        <v>4</v>
      </c>
      <c r="I153" s="20">
        <v>30.5</v>
      </c>
      <c r="J153" s="20">
        <v>299.67</v>
      </c>
      <c r="K153" s="21">
        <v>299.67</v>
      </c>
      <c r="L153" s="20">
        <v>42.8</v>
      </c>
      <c r="M153" s="20">
        <v>0.5</v>
      </c>
      <c r="N153" s="20">
        <v>-8.4</v>
      </c>
      <c r="O153" s="20">
        <f t="shared" si="4"/>
        <v>-5.9523809523809521E-2</v>
      </c>
      <c r="P153" s="21">
        <v>42.8</v>
      </c>
      <c r="Q153" s="21">
        <v>0.5</v>
      </c>
      <c r="R153" s="21">
        <v>-8.4</v>
      </c>
      <c r="S153" s="22">
        <f t="shared" si="5"/>
        <v>-5.9523809523809521E-2</v>
      </c>
    </row>
    <row r="154" spans="1:19" ht="14" customHeight="1">
      <c r="A154" s="15">
        <v>345</v>
      </c>
      <c r="B154" s="16" t="s">
        <v>8</v>
      </c>
      <c r="C154" s="16" t="s">
        <v>9</v>
      </c>
      <c r="D154" s="16">
        <v>7</v>
      </c>
      <c r="E154" s="16" t="s">
        <v>17</v>
      </c>
      <c r="F154" s="16">
        <v>2</v>
      </c>
      <c r="G154" s="16" t="s">
        <v>30</v>
      </c>
      <c r="H154" s="16">
        <v>5</v>
      </c>
      <c r="I154" s="16">
        <v>30.51</v>
      </c>
      <c r="J154" s="16">
        <v>197.33</v>
      </c>
      <c r="K154" s="17">
        <v>197.33</v>
      </c>
      <c r="L154" s="16">
        <v>42.7</v>
      </c>
      <c r="M154" s="16">
        <v>1.1000000000000001</v>
      </c>
      <c r="N154" s="16">
        <v>-7.8</v>
      </c>
      <c r="O154" s="16">
        <f t="shared" si="4"/>
        <v>-0.14102564102564105</v>
      </c>
      <c r="P154" s="17">
        <v>42.7</v>
      </c>
      <c r="Q154" s="17">
        <v>1.1000000000000001</v>
      </c>
      <c r="R154" s="17">
        <v>-7.8</v>
      </c>
      <c r="S154" s="18">
        <f t="shared" si="5"/>
        <v>-0.14102564102564105</v>
      </c>
    </row>
    <row r="155" spans="1:19" ht="14" customHeight="1">
      <c r="A155" s="19">
        <v>345</v>
      </c>
      <c r="B155" s="20" t="s">
        <v>8</v>
      </c>
      <c r="C155" s="20" t="s">
        <v>9</v>
      </c>
      <c r="D155" s="20">
        <v>7</v>
      </c>
      <c r="E155" s="20" t="s">
        <v>17</v>
      </c>
      <c r="F155" s="20">
        <v>2</v>
      </c>
      <c r="G155" s="20" t="s">
        <v>30</v>
      </c>
      <c r="H155" s="20">
        <v>6</v>
      </c>
      <c r="I155" s="20">
        <v>30.52</v>
      </c>
      <c r="J155" s="20">
        <v>151.66999999999999</v>
      </c>
      <c r="K155" s="21">
        <v>151.66999999999999</v>
      </c>
      <c r="L155" s="20">
        <v>45.9</v>
      </c>
      <c r="M155" s="20">
        <v>0.7</v>
      </c>
      <c r="N155" s="20">
        <v>-6.5</v>
      </c>
      <c r="O155" s="20">
        <f t="shared" si="4"/>
        <v>-0.10769230769230768</v>
      </c>
      <c r="P155" s="21">
        <v>45.9</v>
      </c>
      <c r="Q155" s="21">
        <v>0.7</v>
      </c>
      <c r="R155" s="21">
        <v>-6.5</v>
      </c>
      <c r="S155" s="22">
        <f t="shared" si="5"/>
        <v>-0.10769230769230768</v>
      </c>
    </row>
    <row r="156" spans="1:19" ht="14" customHeight="1">
      <c r="A156" s="15">
        <v>345</v>
      </c>
      <c r="B156" s="16" t="s">
        <v>8</v>
      </c>
      <c r="C156" s="16" t="s">
        <v>9</v>
      </c>
      <c r="D156" s="16">
        <v>7</v>
      </c>
      <c r="E156" s="16" t="s">
        <v>17</v>
      </c>
      <c r="F156" s="16">
        <v>2</v>
      </c>
      <c r="G156" s="16" t="s">
        <v>30</v>
      </c>
      <c r="H156" s="16">
        <v>7</v>
      </c>
      <c r="I156" s="16">
        <v>30.53</v>
      </c>
      <c r="J156" s="16">
        <v>210.33</v>
      </c>
      <c r="K156" s="17">
        <v>210.33</v>
      </c>
      <c r="L156" s="16">
        <v>39.6</v>
      </c>
      <c r="M156" s="16">
        <v>0.7</v>
      </c>
      <c r="N156" s="16">
        <v>-6.8</v>
      </c>
      <c r="O156" s="16">
        <f t="shared" si="4"/>
        <v>-0.10294117647058823</v>
      </c>
      <c r="P156" s="17">
        <v>39.6</v>
      </c>
      <c r="Q156" s="17">
        <v>0.7</v>
      </c>
      <c r="R156" s="17">
        <v>-6.8</v>
      </c>
      <c r="S156" s="18">
        <f t="shared" si="5"/>
        <v>-0.10294117647058823</v>
      </c>
    </row>
    <row r="157" spans="1:19" ht="14" customHeight="1">
      <c r="A157" s="19">
        <v>345</v>
      </c>
      <c r="B157" s="20" t="s">
        <v>8</v>
      </c>
      <c r="C157" s="20" t="s">
        <v>9</v>
      </c>
      <c r="D157" s="20">
        <v>7</v>
      </c>
      <c r="E157" s="20" t="s">
        <v>17</v>
      </c>
      <c r="F157" s="20">
        <v>2</v>
      </c>
      <c r="G157" s="20" t="s">
        <v>30</v>
      </c>
      <c r="H157" s="20">
        <v>8</v>
      </c>
      <c r="I157" s="20">
        <v>30.54</v>
      </c>
      <c r="J157" s="20">
        <v>158.33000000000001</v>
      </c>
      <c r="K157" s="21"/>
      <c r="L157" s="20">
        <v>41.9</v>
      </c>
      <c r="M157" s="20">
        <v>0.8</v>
      </c>
      <c r="N157" s="20">
        <v>-6.3</v>
      </c>
      <c r="O157" s="20">
        <f t="shared" si="4"/>
        <v>-0.126984126984127</v>
      </c>
      <c r="P157" s="21"/>
      <c r="Q157" s="21"/>
      <c r="R157" s="21"/>
      <c r="S157" s="22"/>
    </row>
    <row r="158" spans="1:19" ht="14" customHeight="1">
      <c r="A158" s="15">
        <v>345</v>
      </c>
      <c r="B158" s="16" t="s">
        <v>8</v>
      </c>
      <c r="C158" s="16" t="s">
        <v>9</v>
      </c>
      <c r="D158" s="16">
        <v>7</v>
      </c>
      <c r="E158" s="16" t="s">
        <v>17</v>
      </c>
      <c r="F158" s="16">
        <v>2</v>
      </c>
      <c r="G158" s="16" t="s">
        <v>30</v>
      </c>
      <c r="H158" s="16">
        <v>11</v>
      </c>
      <c r="I158" s="16">
        <v>30.57</v>
      </c>
      <c r="J158" s="16">
        <v>237</v>
      </c>
      <c r="K158" s="17"/>
      <c r="L158" s="16">
        <v>28.1</v>
      </c>
      <c r="M158" s="16">
        <v>1.1000000000000001</v>
      </c>
      <c r="N158" s="16">
        <v>-5.5</v>
      </c>
      <c r="O158" s="16">
        <f t="shared" si="4"/>
        <v>-0.2</v>
      </c>
      <c r="P158" s="17"/>
      <c r="Q158" s="17"/>
      <c r="R158" s="17"/>
      <c r="S158" s="18"/>
    </row>
    <row r="159" spans="1:19" ht="14" customHeight="1">
      <c r="A159" s="19">
        <v>345</v>
      </c>
      <c r="B159" s="20" t="s">
        <v>8</v>
      </c>
      <c r="C159" s="20" t="s">
        <v>9</v>
      </c>
      <c r="D159" s="20">
        <v>7</v>
      </c>
      <c r="E159" s="20" t="s">
        <v>17</v>
      </c>
      <c r="F159" s="20">
        <v>2</v>
      </c>
      <c r="G159" s="20" t="s">
        <v>30</v>
      </c>
      <c r="H159" s="20">
        <v>12</v>
      </c>
      <c r="I159" s="20">
        <v>30.58</v>
      </c>
      <c r="J159" s="20">
        <v>98.33</v>
      </c>
      <c r="K159" s="21">
        <v>98.33</v>
      </c>
      <c r="L159" s="20">
        <v>34.9</v>
      </c>
      <c r="M159" s="20">
        <v>0.7</v>
      </c>
      <c r="N159" s="20">
        <v>-6.5</v>
      </c>
      <c r="O159" s="20">
        <f t="shared" si="4"/>
        <v>-0.10769230769230768</v>
      </c>
      <c r="P159" s="21">
        <v>34.9</v>
      </c>
      <c r="Q159" s="21">
        <v>0.7</v>
      </c>
      <c r="R159" s="21">
        <v>-6.5</v>
      </c>
      <c r="S159" s="22">
        <f t="shared" si="5"/>
        <v>-0.10769230769230768</v>
      </c>
    </row>
    <row r="160" spans="1:19" ht="14" customHeight="1">
      <c r="A160" s="15">
        <v>345</v>
      </c>
      <c r="B160" s="16" t="s">
        <v>8</v>
      </c>
      <c r="C160" s="16" t="s">
        <v>9</v>
      </c>
      <c r="D160" s="16">
        <v>7</v>
      </c>
      <c r="E160" s="16" t="s">
        <v>17</v>
      </c>
      <c r="F160" s="16">
        <v>2</v>
      </c>
      <c r="G160" s="16" t="s">
        <v>30</v>
      </c>
      <c r="H160" s="16">
        <v>13</v>
      </c>
      <c r="I160" s="16">
        <v>30.59</v>
      </c>
      <c r="J160" s="16">
        <v>243.33</v>
      </c>
      <c r="K160" s="17">
        <v>243.33</v>
      </c>
      <c r="L160" s="16">
        <v>42.8</v>
      </c>
      <c r="M160" s="16">
        <v>1</v>
      </c>
      <c r="N160" s="16">
        <v>-7.3</v>
      </c>
      <c r="O160" s="16">
        <f t="shared" si="4"/>
        <v>-0.13698630136986301</v>
      </c>
      <c r="P160" s="17">
        <v>42.8</v>
      </c>
      <c r="Q160" s="17">
        <v>1</v>
      </c>
      <c r="R160" s="17">
        <v>-7.3</v>
      </c>
      <c r="S160" s="18">
        <f t="shared" si="5"/>
        <v>-0.13698630136986301</v>
      </c>
    </row>
    <row r="161" spans="1:19" ht="14" customHeight="1">
      <c r="A161" s="19">
        <v>345</v>
      </c>
      <c r="B161" s="20" t="s">
        <v>8</v>
      </c>
      <c r="C161" s="20" t="s">
        <v>9</v>
      </c>
      <c r="D161" s="20">
        <v>7</v>
      </c>
      <c r="E161" s="20" t="s">
        <v>17</v>
      </c>
      <c r="F161" s="20">
        <v>2</v>
      </c>
      <c r="G161" s="20" t="s">
        <v>30</v>
      </c>
      <c r="H161" s="20">
        <v>14</v>
      </c>
      <c r="I161" s="20">
        <v>30.6</v>
      </c>
      <c r="J161" s="20">
        <v>472.33</v>
      </c>
      <c r="K161" s="21">
        <v>472.33</v>
      </c>
      <c r="L161" s="20">
        <v>39.799999999999997</v>
      </c>
      <c r="M161" s="20">
        <v>0.4</v>
      </c>
      <c r="N161" s="20">
        <v>-5.8</v>
      </c>
      <c r="O161" s="20">
        <f t="shared" si="4"/>
        <v>-6.8965517241379309E-2</v>
      </c>
      <c r="P161" s="21">
        <v>39.799999999999997</v>
      </c>
      <c r="Q161" s="21">
        <v>0.4</v>
      </c>
      <c r="R161" s="21">
        <v>-5.8</v>
      </c>
      <c r="S161" s="22">
        <f t="shared" si="5"/>
        <v>-6.8965517241379309E-2</v>
      </c>
    </row>
    <row r="162" spans="1:19" ht="14" customHeight="1">
      <c r="A162" s="15">
        <v>345</v>
      </c>
      <c r="B162" s="16" t="s">
        <v>8</v>
      </c>
      <c r="C162" s="16" t="s">
        <v>9</v>
      </c>
      <c r="D162" s="16">
        <v>7</v>
      </c>
      <c r="E162" s="16" t="s">
        <v>17</v>
      </c>
      <c r="F162" s="16">
        <v>2</v>
      </c>
      <c r="G162" s="16" t="s">
        <v>30</v>
      </c>
      <c r="H162" s="16">
        <v>15</v>
      </c>
      <c r="I162" s="16">
        <v>30.61</v>
      </c>
      <c r="J162" s="16">
        <v>336.67</v>
      </c>
      <c r="K162" s="17">
        <v>336.67</v>
      </c>
      <c r="L162" s="16">
        <v>40.1</v>
      </c>
      <c r="M162" s="16">
        <v>0.5</v>
      </c>
      <c r="N162" s="16">
        <v>-6.4</v>
      </c>
      <c r="O162" s="16">
        <f t="shared" si="4"/>
        <v>-7.8125E-2</v>
      </c>
      <c r="P162" s="17">
        <v>40.1</v>
      </c>
      <c r="Q162" s="17">
        <v>0.5</v>
      </c>
      <c r="R162" s="17">
        <v>-6.4</v>
      </c>
      <c r="S162" s="18">
        <f t="shared" si="5"/>
        <v>-7.8125E-2</v>
      </c>
    </row>
    <row r="163" spans="1:19" ht="14" customHeight="1">
      <c r="A163" s="19">
        <v>345</v>
      </c>
      <c r="B163" s="20" t="s">
        <v>8</v>
      </c>
      <c r="C163" s="20" t="s">
        <v>9</v>
      </c>
      <c r="D163" s="20">
        <v>7</v>
      </c>
      <c r="E163" s="20" t="s">
        <v>17</v>
      </c>
      <c r="F163" s="20">
        <v>2</v>
      </c>
      <c r="G163" s="20" t="s">
        <v>30</v>
      </c>
      <c r="H163" s="20">
        <v>16</v>
      </c>
      <c r="I163" s="20">
        <v>30.62</v>
      </c>
      <c r="J163" s="20">
        <v>108.67</v>
      </c>
      <c r="K163" s="21"/>
      <c r="L163" s="20">
        <v>40.6</v>
      </c>
      <c r="M163" s="20">
        <v>0.5</v>
      </c>
      <c r="N163" s="20">
        <v>-6.4</v>
      </c>
      <c r="O163" s="20">
        <f t="shared" si="4"/>
        <v>-7.8125E-2</v>
      </c>
      <c r="P163" s="21"/>
      <c r="Q163" s="21"/>
      <c r="R163" s="21"/>
      <c r="S163" s="22"/>
    </row>
    <row r="164" spans="1:19" ht="14" customHeight="1">
      <c r="A164" s="15">
        <v>345</v>
      </c>
      <c r="B164" s="16" t="s">
        <v>8</v>
      </c>
      <c r="C164" s="16" t="s">
        <v>9</v>
      </c>
      <c r="D164" s="16">
        <v>7</v>
      </c>
      <c r="E164" s="16" t="s">
        <v>17</v>
      </c>
      <c r="F164" s="16">
        <v>2</v>
      </c>
      <c r="G164" s="16" t="s">
        <v>30</v>
      </c>
      <c r="H164" s="16">
        <v>19</v>
      </c>
      <c r="I164" s="16">
        <v>30.65</v>
      </c>
      <c r="J164" s="16">
        <v>145.66999999999999</v>
      </c>
      <c r="K164" s="17"/>
      <c r="L164" s="16">
        <v>44.4</v>
      </c>
      <c r="M164" s="16">
        <v>1</v>
      </c>
      <c r="N164" s="16">
        <v>-8.1</v>
      </c>
      <c r="O164" s="16">
        <f t="shared" si="4"/>
        <v>-0.1234567901234568</v>
      </c>
      <c r="P164" s="17"/>
      <c r="Q164" s="17"/>
      <c r="R164" s="17"/>
      <c r="S164" s="18"/>
    </row>
    <row r="165" spans="1:19" ht="14" customHeight="1">
      <c r="A165" s="19">
        <v>345</v>
      </c>
      <c r="B165" s="20" t="s">
        <v>8</v>
      </c>
      <c r="C165" s="20" t="s">
        <v>9</v>
      </c>
      <c r="D165" s="20">
        <v>7</v>
      </c>
      <c r="E165" s="20" t="s">
        <v>17</v>
      </c>
      <c r="F165" s="20">
        <v>2</v>
      </c>
      <c r="G165" s="20" t="s">
        <v>30</v>
      </c>
      <c r="H165" s="20">
        <v>20</v>
      </c>
      <c r="I165" s="20">
        <v>30.66</v>
      </c>
      <c r="J165" s="20">
        <v>268.67</v>
      </c>
      <c r="K165" s="21">
        <v>268.67</v>
      </c>
      <c r="L165" s="20">
        <v>42.1</v>
      </c>
      <c r="M165" s="20">
        <v>0.5</v>
      </c>
      <c r="N165" s="20">
        <v>-7.1</v>
      </c>
      <c r="O165" s="20">
        <f t="shared" si="4"/>
        <v>-7.0422535211267609E-2</v>
      </c>
      <c r="P165" s="21">
        <v>42.1</v>
      </c>
      <c r="Q165" s="21">
        <v>0.5</v>
      </c>
      <c r="R165" s="21">
        <v>-7.1</v>
      </c>
      <c r="S165" s="22">
        <f t="shared" si="5"/>
        <v>-7.0422535211267609E-2</v>
      </c>
    </row>
    <row r="166" spans="1:19" ht="14" customHeight="1">
      <c r="A166" s="15">
        <v>345</v>
      </c>
      <c r="B166" s="16" t="s">
        <v>8</v>
      </c>
      <c r="C166" s="16" t="s">
        <v>9</v>
      </c>
      <c r="D166" s="16">
        <v>7</v>
      </c>
      <c r="E166" s="16" t="s">
        <v>17</v>
      </c>
      <c r="F166" s="16">
        <v>2</v>
      </c>
      <c r="G166" s="16" t="s">
        <v>30</v>
      </c>
      <c r="H166" s="16">
        <v>21</v>
      </c>
      <c r="I166" s="16">
        <v>30.67</v>
      </c>
      <c r="J166" s="16">
        <v>761</v>
      </c>
      <c r="K166" s="17">
        <v>761</v>
      </c>
      <c r="L166" s="16">
        <v>43.7</v>
      </c>
      <c r="M166" s="16">
        <v>0.3</v>
      </c>
      <c r="N166" s="16">
        <v>-6.3</v>
      </c>
      <c r="O166" s="16">
        <f t="shared" si="4"/>
        <v>-4.7619047619047616E-2</v>
      </c>
      <c r="P166" s="17">
        <v>43.7</v>
      </c>
      <c r="Q166" s="17">
        <v>0.3</v>
      </c>
      <c r="R166" s="17">
        <v>-6.3</v>
      </c>
      <c r="S166" s="18">
        <f t="shared" si="5"/>
        <v>-4.7619047619047616E-2</v>
      </c>
    </row>
    <row r="167" spans="1:19" ht="14" customHeight="1">
      <c r="A167" s="19">
        <v>345</v>
      </c>
      <c r="B167" s="20" t="s">
        <v>8</v>
      </c>
      <c r="C167" s="20" t="s">
        <v>9</v>
      </c>
      <c r="D167" s="20">
        <v>7</v>
      </c>
      <c r="E167" s="20" t="s">
        <v>17</v>
      </c>
      <c r="F167" s="20">
        <v>2</v>
      </c>
      <c r="G167" s="20" t="s">
        <v>30</v>
      </c>
      <c r="H167" s="20">
        <v>22</v>
      </c>
      <c r="I167" s="20">
        <v>30.68</v>
      </c>
      <c r="J167" s="20">
        <v>366.33</v>
      </c>
      <c r="K167" s="21">
        <v>366.33</v>
      </c>
      <c r="L167" s="20">
        <v>40.9</v>
      </c>
      <c r="M167" s="20">
        <v>0.5</v>
      </c>
      <c r="N167" s="20">
        <v>-6.1</v>
      </c>
      <c r="O167" s="20">
        <f t="shared" si="4"/>
        <v>-8.1967213114754106E-2</v>
      </c>
      <c r="P167" s="21">
        <v>40.9</v>
      </c>
      <c r="Q167" s="21">
        <v>0.5</v>
      </c>
      <c r="R167" s="21">
        <v>-6.1</v>
      </c>
      <c r="S167" s="22">
        <f t="shared" si="5"/>
        <v>-8.1967213114754106E-2</v>
      </c>
    </row>
    <row r="168" spans="1:19" ht="14" customHeight="1">
      <c r="A168" s="15">
        <v>345</v>
      </c>
      <c r="B168" s="16" t="s">
        <v>8</v>
      </c>
      <c r="C168" s="16" t="s">
        <v>9</v>
      </c>
      <c r="D168" s="16">
        <v>7</v>
      </c>
      <c r="E168" s="16" t="s">
        <v>17</v>
      </c>
      <c r="F168" s="16">
        <v>2</v>
      </c>
      <c r="G168" s="16" t="s">
        <v>30</v>
      </c>
      <c r="H168" s="16">
        <v>23</v>
      </c>
      <c r="I168" s="16">
        <v>30.69</v>
      </c>
      <c r="J168" s="16">
        <v>427.33</v>
      </c>
      <c r="K168" s="17">
        <v>427.33</v>
      </c>
      <c r="L168" s="16">
        <v>40.6</v>
      </c>
      <c r="M168" s="16">
        <v>0.7</v>
      </c>
      <c r="N168" s="16">
        <v>-7.3</v>
      </c>
      <c r="O168" s="16">
        <f t="shared" si="4"/>
        <v>-9.5890410958904104E-2</v>
      </c>
      <c r="P168" s="17">
        <v>40.6</v>
      </c>
      <c r="Q168" s="17">
        <v>0.7</v>
      </c>
      <c r="R168" s="17">
        <v>-7.3</v>
      </c>
      <c r="S168" s="18">
        <f t="shared" si="5"/>
        <v>-9.5890410958904104E-2</v>
      </c>
    </row>
    <row r="169" spans="1:19" ht="14" customHeight="1">
      <c r="A169" s="19">
        <v>345</v>
      </c>
      <c r="B169" s="20" t="s">
        <v>8</v>
      </c>
      <c r="C169" s="20" t="s">
        <v>9</v>
      </c>
      <c r="D169" s="20">
        <v>7</v>
      </c>
      <c r="E169" s="20" t="s">
        <v>17</v>
      </c>
      <c r="F169" s="20">
        <v>2</v>
      </c>
      <c r="G169" s="20" t="s">
        <v>30</v>
      </c>
      <c r="H169" s="20">
        <v>24</v>
      </c>
      <c r="I169" s="20">
        <v>30.7</v>
      </c>
      <c r="J169" s="20">
        <v>408.67</v>
      </c>
      <c r="K169" s="21"/>
      <c r="L169" s="20">
        <v>42.1</v>
      </c>
      <c r="M169" s="20">
        <v>0.4</v>
      </c>
      <c r="N169" s="20">
        <v>-6.8</v>
      </c>
      <c r="O169" s="20">
        <f t="shared" si="4"/>
        <v>-5.8823529411764712E-2</v>
      </c>
      <c r="P169" s="21"/>
      <c r="Q169" s="21"/>
      <c r="R169" s="21"/>
      <c r="S169" s="22"/>
    </row>
    <row r="170" spans="1:19" ht="14" customHeight="1">
      <c r="A170" s="15">
        <v>345</v>
      </c>
      <c r="B170" s="16" t="s">
        <v>8</v>
      </c>
      <c r="C170" s="16" t="s">
        <v>9</v>
      </c>
      <c r="D170" s="16">
        <v>7</v>
      </c>
      <c r="E170" s="16" t="s">
        <v>17</v>
      </c>
      <c r="F170" s="16">
        <v>2</v>
      </c>
      <c r="G170" s="16" t="s">
        <v>30</v>
      </c>
      <c r="H170" s="16">
        <v>32</v>
      </c>
      <c r="I170" s="16">
        <v>30.78</v>
      </c>
      <c r="J170" s="16">
        <v>25.67</v>
      </c>
      <c r="K170" s="17"/>
      <c r="L170" s="16">
        <v>45</v>
      </c>
      <c r="M170" s="16">
        <v>-0.6</v>
      </c>
      <c r="N170" s="16">
        <v>-3</v>
      </c>
      <c r="O170" s="16">
        <f t="shared" si="4"/>
        <v>0.19999999999999998</v>
      </c>
      <c r="P170" s="17"/>
      <c r="Q170" s="17"/>
      <c r="R170" s="17"/>
      <c r="S170" s="18"/>
    </row>
    <row r="171" spans="1:19" ht="14" customHeight="1">
      <c r="A171" s="19">
        <v>345</v>
      </c>
      <c r="B171" s="20" t="s">
        <v>8</v>
      </c>
      <c r="C171" s="20" t="s">
        <v>9</v>
      </c>
      <c r="D171" s="20">
        <v>7</v>
      </c>
      <c r="E171" s="20" t="s">
        <v>17</v>
      </c>
      <c r="F171" s="20">
        <v>2</v>
      </c>
      <c r="G171" s="20" t="s">
        <v>30</v>
      </c>
      <c r="H171" s="20">
        <v>33</v>
      </c>
      <c r="I171" s="20">
        <v>30.79</v>
      </c>
      <c r="J171" s="20">
        <v>29.67</v>
      </c>
      <c r="K171" s="21">
        <v>29.67</v>
      </c>
      <c r="L171" s="20">
        <v>43</v>
      </c>
      <c r="M171" s="20">
        <v>-1.1000000000000001</v>
      </c>
      <c r="N171" s="20">
        <v>-4.2</v>
      </c>
      <c r="O171" s="20">
        <f t="shared" si="4"/>
        <v>0.26190476190476192</v>
      </c>
      <c r="P171" s="21">
        <v>43</v>
      </c>
      <c r="Q171" s="21">
        <v>-1.1000000000000001</v>
      </c>
      <c r="R171" s="21">
        <v>-4.2</v>
      </c>
      <c r="S171" s="22">
        <f t="shared" si="5"/>
        <v>0.26190476190476192</v>
      </c>
    </row>
    <row r="172" spans="1:19" ht="14" customHeight="1">
      <c r="A172" s="15">
        <v>345</v>
      </c>
      <c r="B172" s="16" t="s">
        <v>8</v>
      </c>
      <c r="C172" s="16" t="s">
        <v>9</v>
      </c>
      <c r="D172" s="16">
        <v>7</v>
      </c>
      <c r="E172" s="16" t="s">
        <v>17</v>
      </c>
      <c r="F172" s="16">
        <v>2</v>
      </c>
      <c r="G172" s="16" t="s">
        <v>30</v>
      </c>
      <c r="H172" s="16">
        <v>34</v>
      </c>
      <c r="I172" s="16">
        <v>30.8</v>
      </c>
      <c r="J172" s="16">
        <v>36.33</v>
      </c>
      <c r="K172" s="17">
        <v>36.33</v>
      </c>
      <c r="L172" s="16">
        <v>48.9</v>
      </c>
      <c r="M172" s="16">
        <v>-1.4</v>
      </c>
      <c r="N172" s="16">
        <v>-4.9000000000000004</v>
      </c>
      <c r="O172" s="16">
        <f t="shared" si="4"/>
        <v>0.2857142857142857</v>
      </c>
      <c r="P172" s="17">
        <v>48.9</v>
      </c>
      <c r="Q172" s="17">
        <v>-1.4</v>
      </c>
      <c r="R172" s="17">
        <v>-4.9000000000000004</v>
      </c>
      <c r="S172" s="18">
        <f t="shared" si="5"/>
        <v>0.2857142857142857</v>
      </c>
    </row>
    <row r="173" spans="1:19" ht="14" customHeight="1">
      <c r="A173" s="19">
        <v>345</v>
      </c>
      <c r="B173" s="20" t="s">
        <v>8</v>
      </c>
      <c r="C173" s="20" t="s">
        <v>9</v>
      </c>
      <c r="D173" s="20">
        <v>7</v>
      </c>
      <c r="E173" s="20" t="s">
        <v>17</v>
      </c>
      <c r="F173" s="20">
        <v>2</v>
      </c>
      <c r="G173" s="20" t="s">
        <v>30</v>
      </c>
      <c r="H173" s="20">
        <v>35</v>
      </c>
      <c r="I173" s="20">
        <v>30.81</v>
      </c>
      <c r="J173" s="20">
        <v>79.33</v>
      </c>
      <c r="K173" s="21">
        <v>79.33</v>
      </c>
      <c r="L173" s="20">
        <v>47.5</v>
      </c>
      <c r="M173" s="20">
        <v>0.6</v>
      </c>
      <c r="N173" s="20">
        <v>-6.8</v>
      </c>
      <c r="O173" s="20">
        <f t="shared" si="4"/>
        <v>-8.8235294117647065E-2</v>
      </c>
      <c r="P173" s="21">
        <v>47.5</v>
      </c>
      <c r="Q173" s="21">
        <v>0.6</v>
      </c>
      <c r="R173" s="21">
        <v>-6.8</v>
      </c>
      <c r="S173" s="22">
        <f t="shared" si="5"/>
        <v>-8.8235294117647065E-2</v>
      </c>
    </row>
    <row r="174" spans="1:19" ht="14" customHeight="1">
      <c r="A174" s="15">
        <v>345</v>
      </c>
      <c r="B174" s="16" t="s">
        <v>8</v>
      </c>
      <c r="C174" s="16" t="s">
        <v>9</v>
      </c>
      <c r="D174" s="16">
        <v>7</v>
      </c>
      <c r="E174" s="16" t="s">
        <v>17</v>
      </c>
      <c r="F174" s="16">
        <v>2</v>
      </c>
      <c r="G174" s="16" t="s">
        <v>30</v>
      </c>
      <c r="H174" s="16">
        <v>36</v>
      </c>
      <c r="I174" s="16">
        <v>30.82</v>
      </c>
      <c r="J174" s="16">
        <v>124</v>
      </c>
      <c r="K174" s="17">
        <v>124</v>
      </c>
      <c r="L174" s="16">
        <v>46.5</v>
      </c>
      <c r="M174" s="16">
        <v>0.3</v>
      </c>
      <c r="N174" s="16">
        <v>-6.1</v>
      </c>
      <c r="O174" s="16">
        <f t="shared" si="4"/>
        <v>-4.9180327868852458E-2</v>
      </c>
      <c r="P174" s="17">
        <v>46.5</v>
      </c>
      <c r="Q174" s="17">
        <v>0.3</v>
      </c>
      <c r="R174" s="17">
        <v>-6.1</v>
      </c>
      <c r="S174" s="18">
        <f t="shared" si="5"/>
        <v>-4.9180327868852458E-2</v>
      </c>
    </row>
    <row r="175" spans="1:19" ht="14" customHeight="1">
      <c r="A175" s="19">
        <v>345</v>
      </c>
      <c r="B175" s="20" t="s">
        <v>8</v>
      </c>
      <c r="C175" s="20" t="s">
        <v>9</v>
      </c>
      <c r="D175" s="20">
        <v>7</v>
      </c>
      <c r="E175" s="20" t="s">
        <v>17</v>
      </c>
      <c r="F175" s="20">
        <v>2</v>
      </c>
      <c r="G175" s="20" t="s">
        <v>30</v>
      </c>
      <c r="H175" s="20">
        <v>37</v>
      </c>
      <c r="I175" s="20">
        <v>30.83</v>
      </c>
      <c r="J175" s="20">
        <v>302.67</v>
      </c>
      <c r="K175" s="21">
        <v>302.67</v>
      </c>
      <c r="L175" s="20">
        <v>43.7</v>
      </c>
      <c r="M175" s="20">
        <v>0.6</v>
      </c>
      <c r="N175" s="20">
        <v>-5.6</v>
      </c>
      <c r="O175" s="20">
        <f t="shared" si="4"/>
        <v>-0.10714285714285715</v>
      </c>
      <c r="P175" s="21">
        <v>43.7</v>
      </c>
      <c r="Q175" s="21">
        <v>0.6</v>
      </c>
      <c r="R175" s="21">
        <v>-5.6</v>
      </c>
      <c r="S175" s="22">
        <f t="shared" si="5"/>
        <v>-0.10714285714285715</v>
      </c>
    </row>
    <row r="176" spans="1:19" ht="14" customHeight="1">
      <c r="A176" s="15">
        <v>345</v>
      </c>
      <c r="B176" s="16" t="s">
        <v>8</v>
      </c>
      <c r="C176" s="16" t="s">
        <v>9</v>
      </c>
      <c r="D176" s="16">
        <v>7</v>
      </c>
      <c r="E176" s="16" t="s">
        <v>17</v>
      </c>
      <c r="F176" s="16">
        <v>2</v>
      </c>
      <c r="G176" s="16" t="s">
        <v>30</v>
      </c>
      <c r="H176" s="16">
        <v>38</v>
      </c>
      <c r="I176" s="16">
        <v>30.84</v>
      </c>
      <c r="J176" s="16">
        <v>298.33</v>
      </c>
      <c r="K176" s="17"/>
      <c r="L176" s="16">
        <v>46.9</v>
      </c>
      <c r="M176" s="16">
        <v>-0.9</v>
      </c>
      <c r="N176" s="16">
        <v>-3.8</v>
      </c>
      <c r="O176" s="16">
        <f t="shared" si="4"/>
        <v>0.23684210526315791</v>
      </c>
      <c r="P176" s="17"/>
      <c r="Q176" s="17"/>
      <c r="R176" s="17"/>
      <c r="S176" s="18"/>
    </row>
    <row r="177" spans="1:19" ht="14" customHeight="1">
      <c r="A177" s="19">
        <v>345</v>
      </c>
      <c r="B177" s="20" t="s">
        <v>8</v>
      </c>
      <c r="C177" s="20" t="s">
        <v>9</v>
      </c>
      <c r="D177" s="20">
        <v>7</v>
      </c>
      <c r="E177" s="20" t="s">
        <v>17</v>
      </c>
      <c r="F177" s="20">
        <v>2</v>
      </c>
      <c r="G177" s="20" t="s">
        <v>30</v>
      </c>
      <c r="H177" s="20">
        <v>40</v>
      </c>
      <c r="I177" s="20">
        <v>30.86</v>
      </c>
      <c r="J177" s="20">
        <v>96.67</v>
      </c>
      <c r="K177" s="21"/>
      <c r="L177" s="20">
        <v>47.9</v>
      </c>
      <c r="M177" s="20">
        <v>0.1</v>
      </c>
      <c r="N177" s="20">
        <v>-5.3</v>
      </c>
      <c r="O177" s="20">
        <f t="shared" si="4"/>
        <v>-1.886792452830189E-2</v>
      </c>
      <c r="P177" s="21"/>
      <c r="Q177" s="21"/>
      <c r="R177" s="21"/>
      <c r="S177" s="22"/>
    </row>
    <row r="178" spans="1:19" ht="14" customHeight="1">
      <c r="A178" s="15">
        <v>345</v>
      </c>
      <c r="B178" s="16" t="s">
        <v>8</v>
      </c>
      <c r="C178" s="16" t="s">
        <v>9</v>
      </c>
      <c r="D178" s="16">
        <v>7</v>
      </c>
      <c r="E178" s="16" t="s">
        <v>17</v>
      </c>
      <c r="F178" s="16">
        <v>2</v>
      </c>
      <c r="G178" s="16" t="s">
        <v>30</v>
      </c>
      <c r="H178" s="16">
        <v>41</v>
      </c>
      <c r="I178" s="16">
        <v>30.87</v>
      </c>
      <c r="J178" s="16">
        <v>203.33</v>
      </c>
      <c r="K178" s="17">
        <v>203.33</v>
      </c>
      <c r="L178" s="16">
        <v>43.2</v>
      </c>
      <c r="M178" s="16">
        <v>0.9</v>
      </c>
      <c r="N178" s="16">
        <v>-7.1</v>
      </c>
      <c r="O178" s="16">
        <f t="shared" si="4"/>
        <v>-0.12676056338028169</v>
      </c>
      <c r="P178" s="17">
        <v>43.2</v>
      </c>
      <c r="Q178" s="17">
        <v>0.9</v>
      </c>
      <c r="R178" s="17">
        <v>-7.1</v>
      </c>
      <c r="S178" s="18">
        <f t="shared" si="5"/>
        <v>-0.12676056338028169</v>
      </c>
    </row>
    <row r="179" spans="1:19" ht="14" customHeight="1">
      <c r="A179" s="19">
        <v>345</v>
      </c>
      <c r="B179" s="20" t="s">
        <v>8</v>
      </c>
      <c r="C179" s="20" t="s">
        <v>9</v>
      </c>
      <c r="D179" s="20">
        <v>7</v>
      </c>
      <c r="E179" s="20" t="s">
        <v>17</v>
      </c>
      <c r="F179" s="20">
        <v>2</v>
      </c>
      <c r="G179" s="20" t="s">
        <v>30</v>
      </c>
      <c r="H179" s="20">
        <v>42</v>
      </c>
      <c r="I179" s="20">
        <v>30.88</v>
      </c>
      <c r="J179" s="20">
        <v>311.67</v>
      </c>
      <c r="K179" s="21">
        <v>311.67</v>
      </c>
      <c r="L179" s="20">
        <v>41.6</v>
      </c>
      <c r="M179" s="20">
        <v>0.8</v>
      </c>
      <c r="N179" s="20">
        <v>-6.9</v>
      </c>
      <c r="O179" s="20">
        <f t="shared" si="4"/>
        <v>-0.11594202898550725</v>
      </c>
      <c r="P179" s="21">
        <v>41.6</v>
      </c>
      <c r="Q179" s="21">
        <v>0.8</v>
      </c>
      <c r="R179" s="21">
        <v>-6.9</v>
      </c>
      <c r="S179" s="22">
        <f t="shared" si="5"/>
        <v>-0.11594202898550725</v>
      </c>
    </row>
    <row r="180" spans="1:19" ht="14" customHeight="1">
      <c r="A180" s="15">
        <v>345</v>
      </c>
      <c r="B180" s="16" t="s">
        <v>8</v>
      </c>
      <c r="C180" s="16" t="s">
        <v>9</v>
      </c>
      <c r="D180" s="16">
        <v>7</v>
      </c>
      <c r="E180" s="16" t="s">
        <v>17</v>
      </c>
      <c r="F180" s="16">
        <v>2</v>
      </c>
      <c r="G180" s="16" t="s">
        <v>30</v>
      </c>
      <c r="H180" s="16">
        <v>43</v>
      </c>
      <c r="I180" s="16">
        <v>30.89</v>
      </c>
      <c r="J180" s="16">
        <v>409.67</v>
      </c>
      <c r="K180" s="17">
        <v>409.67</v>
      </c>
      <c r="L180" s="16">
        <v>39.299999999999997</v>
      </c>
      <c r="M180" s="16">
        <v>1.1000000000000001</v>
      </c>
      <c r="N180" s="16">
        <v>-7.7</v>
      </c>
      <c r="O180" s="16">
        <f t="shared" si="4"/>
        <v>-0.14285714285714288</v>
      </c>
      <c r="P180" s="17">
        <v>39.299999999999997</v>
      </c>
      <c r="Q180" s="17">
        <v>1.1000000000000001</v>
      </c>
      <c r="R180" s="17">
        <v>-7.7</v>
      </c>
      <c r="S180" s="18">
        <f t="shared" si="5"/>
        <v>-0.14285714285714288</v>
      </c>
    </row>
    <row r="181" spans="1:19" ht="14" customHeight="1">
      <c r="A181" s="19">
        <v>345</v>
      </c>
      <c r="B181" s="20" t="s">
        <v>8</v>
      </c>
      <c r="C181" s="20" t="s">
        <v>9</v>
      </c>
      <c r="D181" s="20">
        <v>7</v>
      </c>
      <c r="E181" s="20" t="s">
        <v>17</v>
      </c>
      <c r="F181" s="20">
        <v>2</v>
      </c>
      <c r="G181" s="20" t="s">
        <v>30</v>
      </c>
      <c r="H181" s="20">
        <v>44</v>
      </c>
      <c r="I181" s="20">
        <v>30.9</v>
      </c>
      <c r="J181" s="20">
        <v>425</v>
      </c>
      <c r="K181" s="21">
        <v>425</v>
      </c>
      <c r="L181" s="20">
        <v>41.8</v>
      </c>
      <c r="M181" s="20">
        <v>0.7</v>
      </c>
      <c r="N181" s="20">
        <v>-7.6</v>
      </c>
      <c r="O181" s="20">
        <f t="shared" si="4"/>
        <v>-9.2105263157894732E-2</v>
      </c>
      <c r="P181" s="21">
        <v>41.8</v>
      </c>
      <c r="Q181" s="21">
        <v>0.7</v>
      </c>
      <c r="R181" s="21">
        <v>-7.6</v>
      </c>
      <c r="S181" s="22">
        <f t="shared" si="5"/>
        <v>-9.2105263157894732E-2</v>
      </c>
    </row>
    <row r="182" spans="1:19" ht="14" customHeight="1">
      <c r="A182" s="15">
        <v>345</v>
      </c>
      <c r="B182" s="16" t="s">
        <v>8</v>
      </c>
      <c r="C182" s="16" t="s">
        <v>9</v>
      </c>
      <c r="D182" s="16">
        <v>7</v>
      </c>
      <c r="E182" s="16" t="s">
        <v>17</v>
      </c>
      <c r="F182" s="16">
        <v>2</v>
      </c>
      <c r="G182" s="16" t="s">
        <v>30</v>
      </c>
      <c r="H182" s="16">
        <v>45</v>
      </c>
      <c r="I182" s="16">
        <v>30.91</v>
      </c>
      <c r="J182" s="16">
        <v>272.67</v>
      </c>
      <c r="K182" s="17">
        <v>272.67</v>
      </c>
      <c r="L182" s="16">
        <v>43</v>
      </c>
      <c r="M182" s="16">
        <v>1</v>
      </c>
      <c r="N182" s="16">
        <v>-8.3000000000000007</v>
      </c>
      <c r="O182" s="16">
        <f t="shared" si="4"/>
        <v>-0.12048192771084336</v>
      </c>
      <c r="P182" s="17">
        <v>43</v>
      </c>
      <c r="Q182" s="17">
        <v>1</v>
      </c>
      <c r="R182" s="17">
        <v>-8.3000000000000007</v>
      </c>
      <c r="S182" s="18">
        <f t="shared" si="5"/>
        <v>-0.12048192771084336</v>
      </c>
    </row>
    <row r="183" spans="1:19" ht="14" customHeight="1">
      <c r="A183" s="19">
        <v>345</v>
      </c>
      <c r="B183" s="20" t="s">
        <v>8</v>
      </c>
      <c r="C183" s="20" t="s">
        <v>9</v>
      </c>
      <c r="D183" s="20">
        <v>7</v>
      </c>
      <c r="E183" s="20" t="s">
        <v>17</v>
      </c>
      <c r="F183" s="20">
        <v>2</v>
      </c>
      <c r="G183" s="20" t="s">
        <v>30</v>
      </c>
      <c r="H183" s="20">
        <v>46</v>
      </c>
      <c r="I183" s="20">
        <v>30.92</v>
      </c>
      <c r="J183" s="20">
        <v>396.67</v>
      </c>
      <c r="K183" s="21">
        <v>396.67</v>
      </c>
      <c r="L183" s="20">
        <v>42</v>
      </c>
      <c r="M183" s="20">
        <v>0.7</v>
      </c>
      <c r="N183" s="20">
        <v>-7.1</v>
      </c>
      <c r="O183" s="20">
        <f t="shared" si="4"/>
        <v>-9.8591549295774641E-2</v>
      </c>
      <c r="P183" s="21">
        <v>42</v>
      </c>
      <c r="Q183" s="21">
        <v>0.7</v>
      </c>
      <c r="R183" s="21">
        <v>-7.1</v>
      </c>
      <c r="S183" s="22">
        <f t="shared" si="5"/>
        <v>-9.8591549295774641E-2</v>
      </c>
    </row>
    <row r="184" spans="1:19" ht="14" customHeight="1">
      <c r="A184" s="15">
        <v>345</v>
      </c>
      <c r="B184" s="16" t="s">
        <v>8</v>
      </c>
      <c r="C184" s="16" t="s">
        <v>9</v>
      </c>
      <c r="D184" s="16">
        <v>7</v>
      </c>
      <c r="E184" s="16" t="s">
        <v>17</v>
      </c>
      <c r="F184" s="16">
        <v>2</v>
      </c>
      <c r="G184" s="16" t="s">
        <v>30</v>
      </c>
      <c r="H184" s="16">
        <v>47</v>
      </c>
      <c r="I184" s="16">
        <v>30.93</v>
      </c>
      <c r="J184" s="16">
        <v>403.67</v>
      </c>
      <c r="K184" s="17">
        <v>403.67</v>
      </c>
      <c r="L184" s="16">
        <v>40.6</v>
      </c>
      <c r="M184" s="16">
        <v>1</v>
      </c>
      <c r="N184" s="16">
        <v>-7.8</v>
      </c>
      <c r="O184" s="16">
        <f t="shared" si="4"/>
        <v>-0.12820512820512822</v>
      </c>
      <c r="P184" s="17">
        <v>40.6</v>
      </c>
      <c r="Q184" s="17">
        <v>1</v>
      </c>
      <c r="R184" s="17">
        <v>-7.8</v>
      </c>
      <c r="S184" s="18">
        <f t="shared" si="5"/>
        <v>-0.12820512820512822</v>
      </c>
    </row>
    <row r="185" spans="1:19" ht="14" customHeight="1">
      <c r="A185" s="19">
        <v>345</v>
      </c>
      <c r="B185" s="20" t="s">
        <v>8</v>
      </c>
      <c r="C185" s="20" t="s">
        <v>9</v>
      </c>
      <c r="D185" s="20">
        <v>7</v>
      </c>
      <c r="E185" s="20" t="s">
        <v>17</v>
      </c>
      <c r="F185" s="20">
        <v>2</v>
      </c>
      <c r="G185" s="20" t="s">
        <v>30</v>
      </c>
      <c r="H185" s="20">
        <v>48</v>
      </c>
      <c r="I185" s="20">
        <v>30.94</v>
      </c>
      <c r="J185" s="20">
        <v>522</v>
      </c>
      <c r="K185" s="21">
        <v>522</v>
      </c>
      <c r="L185" s="20">
        <v>39.299999999999997</v>
      </c>
      <c r="M185" s="20">
        <v>0.6</v>
      </c>
      <c r="N185" s="20">
        <v>-6.8</v>
      </c>
      <c r="O185" s="20">
        <f t="shared" si="4"/>
        <v>-8.8235294117647065E-2</v>
      </c>
      <c r="P185" s="21">
        <v>39.299999999999997</v>
      </c>
      <c r="Q185" s="21">
        <v>0.6</v>
      </c>
      <c r="R185" s="21">
        <v>-6.8</v>
      </c>
      <c r="S185" s="22">
        <f t="shared" si="5"/>
        <v>-8.8235294117647065E-2</v>
      </c>
    </row>
    <row r="186" spans="1:19" ht="14" customHeight="1">
      <c r="A186" s="15">
        <v>345</v>
      </c>
      <c r="B186" s="16" t="s">
        <v>8</v>
      </c>
      <c r="C186" s="16" t="s">
        <v>9</v>
      </c>
      <c r="D186" s="16">
        <v>7</v>
      </c>
      <c r="E186" s="16" t="s">
        <v>17</v>
      </c>
      <c r="F186" s="16">
        <v>2</v>
      </c>
      <c r="G186" s="16" t="s">
        <v>30</v>
      </c>
      <c r="H186" s="16">
        <v>49</v>
      </c>
      <c r="I186" s="16">
        <v>30.95</v>
      </c>
      <c r="J186" s="16">
        <v>311.33</v>
      </c>
      <c r="K186" s="17"/>
      <c r="L186" s="16">
        <v>38.6</v>
      </c>
      <c r="M186" s="16">
        <v>0.7</v>
      </c>
      <c r="N186" s="16">
        <v>-6.6</v>
      </c>
      <c r="O186" s="16">
        <f t="shared" si="4"/>
        <v>-0.10606060606060606</v>
      </c>
      <c r="P186" s="17"/>
      <c r="Q186" s="17"/>
      <c r="R186" s="17"/>
      <c r="S186" s="18"/>
    </row>
    <row r="187" spans="1:19" ht="14" customHeight="1">
      <c r="A187" s="19">
        <v>345</v>
      </c>
      <c r="B187" s="20" t="s">
        <v>8</v>
      </c>
      <c r="C187" s="20" t="s">
        <v>9</v>
      </c>
      <c r="D187" s="20">
        <v>7</v>
      </c>
      <c r="E187" s="20" t="s">
        <v>17</v>
      </c>
      <c r="F187" s="20">
        <v>2</v>
      </c>
      <c r="G187" s="20" t="s">
        <v>30</v>
      </c>
      <c r="H187" s="20">
        <v>50</v>
      </c>
      <c r="I187" s="20">
        <v>30.96</v>
      </c>
      <c r="J187" s="20">
        <v>86</v>
      </c>
      <c r="K187" s="21"/>
      <c r="L187" s="20">
        <v>43.6</v>
      </c>
      <c r="M187" s="20">
        <v>0.4</v>
      </c>
      <c r="N187" s="20">
        <v>-6</v>
      </c>
      <c r="O187" s="20">
        <f t="shared" si="4"/>
        <v>-6.6666666666666666E-2</v>
      </c>
      <c r="P187" s="21"/>
      <c r="Q187" s="21"/>
      <c r="R187" s="21"/>
      <c r="S187" s="22"/>
    </row>
    <row r="188" spans="1:19" ht="14" customHeight="1">
      <c r="A188" s="15">
        <v>345</v>
      </c>
      <c r="B188" s="16" t="s">
        <v>8</v>
      </c>
      <c r="C188" s="16" t="s">
        <v>9</v>
      </c>
      <c r="D188" s="16">
        <v>7</v>
      </c>
      <c r="E188" s="16" t="s">
        <v>17</v>
      </c>
      <c r="F188" s="16">
        <v>2</v>
      </c>
      <c r="G188" s="16" t="s">
        <v>30</v>
      </c>
      <c r="H188" s="16">
        <v>51</v>
      </c>
      <c r="I188" s="16">
        <v>30.97</v>
      </c>
      <c r="J188" s="16">
        <v>561.66999999999996</v>
      </c>
      <c r="K188" s="17"/>
      <c r="L188" s="16">
        <v>20.5</v>
      </c>
      <c r="M188" s="16">
        <v>2.2000000000000002</v>
      </c>
      <c r="N188" s="16">
        <v>-7.5</v>
      </c>
      <c r="O188" s="16">
        <f t="shared" si="4"/>
        <v>-0.29333333333333333</v>
      </c>
      <c r="P188" s="17"/>
      <c r="Q188" s="17"/>
      <c r="R188" s="17"/>
      <c r="S188" s="18"/>
    </row>
    <row r="189" spans="1:19" ht="14" customHeight="1">
      <c r="A189" s="19">
        <v>345</v>
      </c>
      <c r="B189" s="20" t="s">
        <v>8</v>
      </c>
      <c r="C189" s="20" t="s">
        <v>9</v>
      </c>
      <c r="D189" s="20">
        <v>7</v>
      </c>
      <c r="E189" s="20" t="s">
        <v>17</v>
      </c>
      <c r="F189" s="20">
        <v>2</v>
      </c>
      <c r="G189" s="20" t="s">
        <v>30</v>
      </c>
      <c r="H189" s="20">
        <v>52</v>
      </c>
      <c r="I189" s="20">
        <v>30.98</v>
      </c>
      <c r="J189" s="20">
        <v>1469.33</v>
      </c>
      <c r="K189" s="21">
        <v>1469.33</v>
      </c>
      <c r="L189" s="20">
        <v>40.700000000000003</v>
      </c>
      <c r="M189" s="20">
        <v>0.3</v>
      </c>
      <c r="N189" s="20">
        <v>-6.6</v>
      </c>
      <c r="O189" s="20">
        <f t="shared" si="4"/>
        <v>-4.5454545454545456E-2</v>
      </c>
      <c r="P189" s="21">
        <v>40.700000000000003</v>
      </c>
      <c r="Q189" s="21">
        <v>0.3</v>
      </c>
      <c r="R189" s="21">
        <v>-6.6</v>
      </c>
      <c r="S189" s="22">
        <f t="shared" si="5"/>
        <v>-4.5454545454545456E-2</v>
      </c>
    </row>
    <row r="190" spans="1:19" ht="14" customHeight="1">
      <c r="A190" s="15">
        <v>345</v>
      </c>
      <c r="B190" s="16" t="s">
        <v>8</v>
      </c>
      <c r="C190" s="16" t="s">
        <v>9</v>
      </c>
      <c r="D190" s="16">
        <v>7</v>
      </c>
      <c r="E190" s="16" t="s">
        <v>17</v>
      </c>
      <c r="F190" s="16">
        <v>2</v>
      </c>
      <c r="G190" s="16" t="s">
        <v>30</v>
      </c>
      <c r="H190" s="16">
        <v>53</v>
      </c>
      <c r="I190" s="16">
        <v>30.99</v>
      </c>
      <c r="J190" s="16">
        <v>1185</v>
      </c>
      <c r="K190" s="17">
        <v>1185</v>
      </c>
      <c r="L190" s="16">
        <v>44.3</v>
      </c>
      <c r="M190" s="16">
        <v>0</v>
      </c>
      <c r="N190" s="16">
        <v>-7.2</v>
      </c>
      <c r="O190" s="16">
        <f t="shared" si="4"/>
        <v>0</v>
      </c>
      <c r="P190" s="17">
        <v>44.3</v>
      </c>
      <c r="Q190" s="17">
        <v>0</v>
      </c>
      <c r="R190" s="17">
        <v>-7.2</v>
      </c>
      <c r="S190" s="18">
        <f t="shared" si="5"/>
        <v>0</v>
      </c>
    </row>
    <row r="191" spans="1:19" ht="14" customHeight="1">
      <c r="A191" s="19">
        <v>345</v>
      </c>
      <c r="B191" s="20" t="s">
        <v>8</v>
      </c>
      <c r="C191" s="20" t="s">
        <v>9</v>
      </c>
      <c r="D191" s="20">
        <v>7</v>
      </c>
      <c r="E191" s="20" t="s">
        <v>17</v>
      </c>
      <c r="F191" s="20">
        <v>2</v>
      </c>
      <c r="G191" s="20" t="s">
        <v>30</v>
      </c>
      <c r="H191" s="20">
        <v>54</v>
      </c>
      <c r="I191" s="20">
        <v>31</v>
      </c>
      <c r="J191" s="20">
        <v>1075.67</v>
      </c>
      <c r="K191" s="21">
        <v>1075.67</v>
      </c>
      <c r="L191" s="20">
        <v>40.9</v>
      </c>
      <c r="M191" s="20">
        <v>0.3</v>
      </c>
      <c r="N191" s="20">
        <v>-6.9</v>
      </c>
      <c r="O191" s="20">
        <f t="shared" si="4"/>
        <v>-4.3478260869565216E-2</v>
      </c>
      <c r="P191" s="21">
        <v>40.9</v>
      </c>
      <c r="Q191" s="21">
        <v>0.3</v>
      </c>
      <c r="R191" s="21">
        <v>-6.9</v>
      </c>
      <c r="S191" s="22">
        <f t="shared" si="5"/>
        <v>-4.3478260869565216E-2</v>
      </c>
    </row>
    <row r="192" spans="1:19" ht="14" customHeight="1">
      <c r="A192" s="15">
        <v>345</v>
      </c>
      <c r="B192" s="16" t="s">
        <v>8</v>
      </c>
      <c r="C192" s="16" t="s">
        <v>9</v>
      </c>
      <c r="D192" s="16">
        <v>7</v>
      </c>
      <c r="E192" s="16" t="s">
        <v>17</v>
      </c>
      <c r="F192" s="16">
        <v>2</v>
      </c>
      <c r="G192" s="16" t="s">
        <v>30</v>
      </c>
      <c r="H192" s="16">
        <v>55</v>
      </c>
      <c r="I192" s="16">
        <v>31.01</v>
      </c>
      <c r="J192" s="16">
        <v>970.67</v>
      </c>
      <c r="K192" s="17">
        <v>970.67</v>
      </c>
      <c r="L192" s="16">
        <v>38.700000000000003</v>
      </c>
      <c r="M192" s="16">
        <v>-0.1</v>
      </c>
      <c r="N192" s="16">
        <v>-6.3</v>
      </c>
      <c r="O192" s="16">
        <f t="shared" si="4"/>
        <v>1.5873015873015876E-2</v>
      </c>
      <c r="P192" s="17">
        <v>38.700000000000003</v>
      </c>
      <c r="Q192" s="17">
        <v>-0.1</v>
      </c>
      <c r="R192" s="17">
        <v>-6.3</v>
      </c>
      <c r="S192" s="18">
        <f t="shared" si="5"/>
        <v>1.5873015873015876E-2</v>
      </c>
    </row>
    <row r="193" spans="1:19" ht="14" customHeight="1">
      <c r="A193" s="19">
        <v>345</v>
      </c>
      <c r="B193" s="20" t="s">
        <v>8</v>
      </c>
      <c r="C193" s="20" t="s">
        <v>9</v>
      </c>
      <c r="D193" s="20">
        <v>7</v>
      </c>
      <c r="E193" s="20" t="s">
        <v>17</v>
      </c>
      <c r="F193" s="20">
        <v>2</v>
      </c>
      <c r="G193" s="20" t="s">
        <v>30</v>
      </c>
      <c r="H193" s="20">
        <v>56</v>
      </c>
      <c r="I193" s="20">
        <v>31.02</v>
      </c>
      <c r="J193" s="20">
        <v>887.67</v>
      </c>
      <c r="K193" s="21">
        <v>887.67</v>
      </c>
      <c r="L193" s="20">
        <v>40.1</v>
      </c>
      <c r="M193" s="20">
        <v>0.2</v>
      </c>
      <c r="N193" s="20">
        <v>-7.3</v>
      </c>
      <c r="O193" s="20">
        <f t="shared" si="4"/>
        <v>-2.7397260273972605E-2</v>
      </c>
      <c r="P193" s="21">
        <v>40.1</v>
      </c>
      <c r="Q193" s="21">
        <v>0.2</v>
      </c>
      <c r="R193" s="21">
        <v>-7.3</v>
      </c>
      <c r="S193" s="22">
        <f t="shared" si="5"/>
        <v>-2.7397260273972605E-2</v>
      </c>
    </row>
    <row r="194" spans="1:19" ht="14" customHeight="1">
      <c r="A194" s="15">
        <v>345</v>
      </c>
      <c r="B194" s="16" t="s">
        <v>8</v>
      </c>
      <c r="C194" s="16" t="s">
        <v>9</v>
      </c>
      <c r="D194" s="16">
        <v>7</v>
      </c>
      <c r="E194" s="16" t="s">
        <v>17</v>
      </c>
      <c r="F194" s="16">
        <v>2</v>
      </c>
      <c r="G194" s="16" t="s">
        <v>30</v>
      </c>
      <c r="H194" s="16">
        <v>57</v>
      </c>
      <c r="I194" s="16">
        <v>31.03</v>
      </c>
      <c r="J194" s="16">
        <v>1281</v>
      </c>
      <c r="K194" s="17">
        <v>1281</v>
      </c>
      <c r="L194" s="16">
        <v>37.5</v>
      </c>
      <c r="M194" s="16">
        <v>0.3</v>
      </c>
      <c r="N194" s="16">
        <v>-6.6</v>
      </c>
      <c r="O194" s="16">
        <f t="shared" si="4"/>
        <v>-4.5454545454545456E-2</v>
      </c>
      <c r="P194" s="17">
        <v>37.5</v>
      </c>
      <c r="Q194" s="17">
        <v>0.3</v>
      </c>
      <c r="R194" s="17">
        <v>-6.6</v>
      </c>
      <c r="S194" s="18">
        <f t="shared" si="5"/>
        <v>-4.5454545454545456E-2</v>
      </c>
    </row>
    <row r="195" spans="1:19" ht="14" customHeight="1">
      <c r="A195" s="19">
        <v>345</v>
      </c>
      <c r="B195" s="20" t="s">
        <v>8</v>
      </c>
      <c r="C195" s="20" t="s">
        <v>9</v>
      </c>
      <c r="D195" s="20">
        <v>7</v>
      </c>
      <c r="E195" s="20" t="s">
        <v>17</v>
      </c>
      <c r="F195" s="20">
        <v>2</v>
      </c>
      <c r="G195" s="20" t="s">
        <v>30</v>
      </c>
      <c r="H195" s="20">
        <v>58</v>
      </c>
      <c r="I195" s="20">
        <v>31.04</v>
      </c>
      <c r="J195" s="20">
        <v>377</v>
      </c>
      <c r="K195" s="21"/>
      <c r="L195" s="20">
        <v>37.1</v>
      </c>
      <c r="M195" s="20">
        <v>0.3</v>
      </c>
      <c r="N195" s="20">
        <v>-6.3</v>
      </c>
      <c r="O195" s="20">
        <f t="shared" si="4"/>
        <v>-4.7619047619047616E-2</v>
      </c>
      <c r="P195" s="21"/>
      <c r="Q195" s="21"/>
      <c r="R195" s="21"/>
      <c r="S195" s="22"/>
    </row>
    <row r="196" spans="1:19" ht="14" customHeight="1">
      <c r="A196" s="15">
        <v>345</v>
      </c>
      <c r="B196" s="16" t="s">
        <v>8</v>
      </c>
      <c r="C196" s="16" t="s">
        <v>9</v>
      </c>
      <c r="D196" s="16">
        <v>14</v>
      </c>
      <c r="E196" s="16" t="s">
        <v>17</v>
      </c>
      <c r="F196" s="16">
        <v>1</v>
      </c>
      <c r="G196" s="16" t="s">
        <v>30</v>
      </c>
      <c r="H196" s="16">
        <v>1</v>
      </c>
      <c r="I196" s="16">
        <v>37.01</v>
      </c>
      <c r="J196" s="16">
        <v>4.67</v>
      </c>
      <c r="K196" s="17"/>
      <c r="L196" s="16">
        <v>23.3</v>
      </c>
      <c r="M196" s="16">
        <v>0.2</v>
      </c>
      <c r="N196" s="16">
        <v>-6.4</v>
      </c>
      <c r="O196" s="16">
        <f t="shared" si="4"/>
        <v>-3.125E-2</v>
      </c>
      <c r="P196" s="17"/>
      <c r="Q196" s="17"/>
      <c r="R196" s="17"/>
      <c r="S196" s="18"/>
    </row>
    <row r="197" spans="1:19" ht="14" customHeight="1">
      <c r="A197" s="19">
        <v>345</v>
      </c>
      <c r="B197" s="20" t="s">
        <v>8</v>
      </c>
      <c r="C197" s="20" t="s">
        <v>9</v>
      </c>
      <c r="D197" s="20">
        <v>14</v>
      </c>
      <c r="E197" s="20" t="s">
        <v>17</v>
      </c>
      <c r="F197" s="20">
        <v>1</v>
      </c>
      <c r="G197" s="20" t="s">
        <v>30</v>
      </c>
      <c r="H197" s="20">
        <v>2</v>
      </c>
      <c r="I197" s="20">
        <v>37.020000000000003</v>
      </c>
      <c r="J197" s="20">
        <v>29</v>
      </c>
      <c r="K197" s="21">
        <v>29</v>
      </c>
      <c r="L197" s="20">
        <v>44.2</v>
      </c>
      <c r="M197" s="20">
        <v>-0.4</v>
      </c>
      <c r="N197" s="20">
        <v>-1.1000000000000001</v>
      </c>
      <c r="O197" s="20">
        <f t="shared" si="4"/>
        <v>0.36363636363636365</v>
      </c>
      <c r="P197" s="21">
        <v>44.2</v>
      </c>
      <c r="Q197" s="21">
        <v>-0.4</v>
      </c>
      <c r="R197" s="21">
        <v>-1.1000000000000001</v>
      </c>
      <c r="S197" s="22">
        <f t="shared" ref="S197:S258" si="6">Q197/R197</f>
        <v>0.36363636363636365</v>
      </c>
    </row>
    <row r="198" spans="1:19" ht="14" customHeight="1">
      <c r="A198" s="15">
        <v>345</v>
      </c>
      <c r="B198" s="16" t="s">
        <v>8</v>
      </c>
      <c r="C198" s="16" t="s">
        <v>9</v>
      </c>
      <c r="D198" s="16">
        <v>14</v>
      </c>
      <c r="E198" s="16" t="s">
        <v>17</v>
      </c>
      <c r="F198" s="16">
        <v>1</v>
      </c>
      <c r="G198" s="16" t="s">
        <v>30</v>
      </c>
      <c r="H198" s="16">
        <v>3</v>
      </c>
      <c r="I198" s="16">
        <v>37.03</v>
      </c>
      <c r="J198" s="16">
        <v>34</v>
      </c>
      <c r="K198" s="17">
        <v>34</v>
      </c>
      <c r="L198" s="16">
        <v>41</v>
      </c>
      <c r="M198" s="16">
        <v>-1.3</v>
      </c>
      <c r="N198" s="16">
        <v>-3.1</v>
      </c>
      <c r="O198" s="16">
        <f t="shared" ref="O198:O261" si="7">M198/N198</f>
        <v>0.41935483870967744</v>
      </c>
      <c r="P198" s="17">
        <v>41</v>
      </c>
      <c r="Q198" s="17">
        <v>-1.3</v>
      </c>
      <c r="R198" s="17">
        <v>-3.1</v>
      </c>
      <c r="S198" s="18">
        <f t="shared" si="6"/>
        <v>0.41935483870967744</v>
      </c>
    </row>
    <row r="199" spans="1:19" ht="14" customHeight="1">
      <c r="A199" s="19">
        <v>345</v>
      </c>
      <c r="B199" s="20" t="s">
        <v>8</v>
      </c>
      <c r="C199" s="20" t="s">
        <v>9</v>
      </c>
      <c r="D199" s="20">
        <v>14</v>
      </c>
      <c r="E199" s="20" t="s">
        <v>17</v>
      </c>
      <c r="F199" s="20">
        <v>1</v>
      </c>
      <c r="G199" s="20" t="s">
        <v>30</v>
      </c>
      <c r="H199" s="20">
        <v>4</v>
      </c>
      <c r="I199" s="20">
        <v>37.04</v>
      </c>
      <c r="J199" s="20">
        <v>22.67</v>
      </c>
      <c r="K199" s="21">
        <v>22.67</v>
      </c>
      <c r="L199" s="20">
        <v>57.1</v>
      </c>
      <c r="M199" s="20">
        <v>-0.3</v>
      </c>
      <c r="N199" s="20">
        <v>-3.1</v>
      </c>
      <c r="O199" s="20">
        <f t="shared" si="7"/>
        <v>9.6774193548387094E-2</v>
      </c>
      <c r="P199" s="21">
        <v>57.1</v>
      </c>
      <c r="Q199" s="21">
        <v>-0.3</v>
      </c>
      <c r="R199" s="21">
        <v>-3.1</v>
      </c>
      <c r="S199" s="22">
        <f t="shared" si="6"/>
        <v>9.6774193548387094E-2</v>
      </c>
    </row>
    <row r="200" spans="1:19" ht="14" customHeight="1">
      <c r="A200" s="15">
        <v>345</v>
      </c>
      <c r="B200" s="16" t="s">
        <v>8</v>
      </c>
      <c r="C200" s="16" t="s">
        <v>9</v>
      </c>
      <c r="D200" s="16">
        <v>14</v>
      </c>
      <c r="E200" s="16" t="s">
        <v>17</v>
      </c>
      <c r="F200" s="16">
        <v>1</v>
      </c>
      <c r="G200" s="16" t="s">
        <v>30</v>
      </c>
      <c r="H200" s="16">
        <v>5</v>
      </c>
      <c r="I200" s="16">
        <v>37.049999999999997</v>
      </c>
      <c r="J200" s="16">
        <v>32.33</v>
      </c>
      <c r="K200" s="17">
        <v>32.33</v>
      </c>
      <c r="L200" s="16">
        <v>48.7</v>
      </c>
      <c r="M200" s="16">
        <v>-3.5</v>
      </c>
      <c r="N200" s="16">
        <v>-2.2999999999999998</v>
      </c>
      <c r="O200" s="16">
        <f t="shared" si="7"/>
        <v>1.5217391304347827</v>
      </c>
      <c r="P200" s="17">
        <v>48.7</v>
      </c>
      <c r="Q200" s="17">
        <v>-3.5</v>
      </c>
      <c r="R200" s="17">
        <v>-2.2999999999999998</v>
      </c>
      <c r="S200" s="18">
        <f t="shared" si="6"/>
        <v>1.5217391304347827</v>
      </c>
    </row>
    <row r="201" spans="1:19" ht="14" customHeight="1">
      <c r="A201" s="19">
        <v>345</v>
      </c>
      <c r="B201" s="20" t="s">
        <v>8</v>
      </c>
      <c r="C201" s="20" t="s">
        <v>9</v>
      </c>
      <c r="D201" s="20">
        <v>14</v>
      </c>
      <c r="E201" s="20" t="s">
        <v>17</v>
      </c>
      <c r="F201" s="20">
        <v>1</v>
      </c>
      <c r="G201" s="20" t="s">
        <v>30</v>
      </c>
      <c r="H201" s="20">
        <v>6</v>
      </c>
      <c r="I201" s="20">
        <v>37.06</v>
      </c>
      <c r="J201" s="20">
        <v>30.67</v>
      </c>
      <c r="K201" s="21">
        <v>30.67</v>
      </c>
      <c r="L201" s="20">
        <v>51.2</v>
      </c>
      <c r="M201" s="20">
        <v>-2.1</v>
      </c>
      <c r="N201" s="20">
        <v>-3.7</v>
      </c>
      <c r="O201" s="20">
        <f t="shared" si="7"/>
        <v>0.56756756756756754</v>
      </c>
      <c r="P201" s="21">
        <v>51.2</v>
      </c>
      <c r="Q201" s="21">
        <v>-2.1</v>
      </c>
      <c r="R201" s="21">
        <v>-3.7</v>
      </c>
      <c r="S201" s="22">
        <f t="shared" si="6"/>
        <v>0.56756756756756754</v>
      </c>
    </row>
    <row r="202" spans="1:19" ht="14" customHeight="1">
      <c r="A202" s="15">
        <v>345</v>
      </c>
      <c r="B202" s="16" t="s">
        <v>8</v>
      </c>
      <c r="C202" s="16" t="s">
        <v>9</v>
      </c>
      <c r="D202" s="16">
        <v>14</v>
      </c>
      <c r="E202" s="16" t="s">
        <v>17</v>
      </c>
      <c r="F202" s="16">
        <v>1</v>
      </c>
      <c r="G202" s="16" t="s">
        <v>30</v>
      </c>
      <c r="H202" s="16">
        <v>7</v>
      </c>
      <c r="I202" s="16">
        <v>37.07</v>
      </c>
      <c r="J202" s="16">
        <v>13</v>
      </c>
      <c r="K202" s="17"/>
      <c r="L202" s="16">
        <v>52.3</v>
      </c>
      <c r="M202" s="16">
        <v>-2.5</v>
      </c>
      <c r="N202" s="16">
        <v>-2.6</v>
      </c>
      <c r="O202" s="16">
        <f t="shared" si="7"/>
        <v>0.96153846153846145</v>
      </c>
      <c r="P202" s="17"/>
      <c r="Q202" s="17"/>
      <c r="R202" s="17"/>
      <c r="S202" s="18"/>
    </row>
    <row r="203" spans="1:19" ht="14" customHeight="1">
      <c r="A203" s="19">
        <v>345</v>
      </c>
      <c r="B203" s="20" t="s">
        <v>8</v>
      </c>
      <c r="C203" s="20" t="s">
        <v>9</v>
      </c>
      <c r="D203" s="20">
        <v>14</v>
      </c>
      <c r="E203" s="20" t="s">
        <v>17</v>
      </c>
      <c r="F203" s="20">
        <v>1</v>
      </c>
      <c r="G203" s="20" t="s">
        <v>30</v>
      </c>
      <c r="H203" s="20">
        <v>9</v>
      </c>
      <c r="I203" s="20">
        <v>37.08</v>
      </c>
      <c r="J203" s="20">
        <v>401.67</v>
      </c>
      <c r="K203" s="21"/>
      <c r="L203" s="20">
        <v>29.1</v>
      </c>
      <c r="M203" s="20">
        <v>-0.1</v>
      </c>
      <c r="N203" s="20">
        <v>-2.5</v>
      </c>
      <c r="O203" s="20">
        <f t="shared" si="7"/>
        <v>0.04</v>
      </c>
      <c r="P203" s="21"/>
      <c r="Q203" s="21"/>
      <c r="R203" s="21"/>
      <c r="S203" s="22"/>
    </row>
    <row r="204" spans="1:19" ht="14" customHeight="1">
      <c r="A204" s="15">
        <v>345</v>
      </c>
      <c r="B204" s="16" t="s">
        <v>8</v>
      </c>
      <c r="C204" s="16" t="s">
        <v>9</v>
      </c>
      <c r="D204" s="16">
        <v>14</v>
      </c>
      <c r="E204" s="16" t="s">
        <v>17</v>
      </c>
      <c r="F204" s="16">
        <v>1</v>
      </c>
      <c r="G204" s="16" t="s">
        <v>30</v>
      </c>
      <c r="H204" s="16">
        <v>10</v>
      </c>
      <c r="I204" s="16">
        <v>37.090000000000003</v>
      </c>
      <c r="J204" s="16">
        <v>85.33</v>
      </c>
      <c r="K204" s="17">
        <v>85.33</v>
      </c>
      <c r="L204" s="16">
        <v>32.5</v>
      </c>
      <c r="M204" s="16">
        <v>0.1</v>
      </c>
      <c r="N204" s="16">
        <v>-3.9</v>
      </c>
      <c r="O204" s="16">
        <f t="shared" si="7"/>
        <v>-2.5641025641025644E-2</v>
      </c>
      <c r="P204" s="17">
        <v>32.5</v>
      </c>
      <c r="Q204" s="17">
        <v>0.1</v>
      </c>
      <c r="R204" s="17">
        <v>-3.9</v>
      </c>
      <c r="S204" s="18">
        <f t="shared" si="6"/>
        <v>-2.5641025641025644E-2</v>
      </c>
    </row>
    <row r="205" spans="1:19" ht="14" customHeight="1">
      <c r="A205" s="19">
        <v>345</v>
      </c>
      <c r="B205" s="20" t="s">
        <v>8</v>
      </c>
      <c r="C205" s="20" t="s">
        <v>9</v>
      </c>
      <c r="D205" s="20">
        <v>14</v>
      </c>
      <c r="E205" s="20" t="s">
        <v>17</v>
      </c>
      <c r="F205" s="20">
        <v>1</v>
      </c>
      <c r="G205" s="20" t="s">
        <v>30</v>
      </c>
      <c r="H205" s="20">
        <v>11</v>
      </c>
      <c r="I205" s="20">
        <v>37.1</v>
      </c>
      <c r="J205" s="20">
        <v>379</v>
      </c>
      <c r="K205" s="21">
        <v>379</v>
      </c>
      <c r="L205" s="20">
        <v>43.9</v>
      </c>
      <c r="M205" s="20">
        <v>-0.1</v>
      </c>
      <c r="N205" s="20">
        <v>-4.5999999999999996</v>
      </c>
      <c r="O205" s="20">
        <f t="shared" si="7"/>
        <v>2.1739130434782612E-2</v>
      </c>
      <c r="P205" s="21">
        <v>43.9</v>
      </c>
      <c r="Q205" s="21">
        <v>-0.1</v>
      </c>
      <c r="R205" s="21">
        <v>-4.5999999999999996</v>
      </c>
      <c r="S205" s="22">
        <f t="shared" si="6"/>
        <v>2.1739130434782612E-2</v>
      </c>
    </row>
    <row r="206" spans="1:19" ht="14" customHeight="1">
      <c r="A206" s="15">
        <v>345</v>
      </c>
      <c r="B206" s="16" t="s">
        <v>8</v>
      </c>
      <c r="C206" s="16" t="s">
        <v>9</v>
      </c>
      <c r="D206" s="16">
        <v>14</v>
      </c>
      <c r="E206" s="16" t="s">
        <v>17</v>
      </c>
      <c r="F206" s="16">
        <v>1</v>
      </c>
      <c r="G206" s="16" t="s">
        <v>30</v>
      </c>
      <c r="H206" s="16">
        <v>12</v>
      </c>
      <c r="I206" s="16">
        <v>37.11</v>
      </c>
      <c r="J206" s="16">
        <v>671.67</v>
      </c>
      <c r="K206" s="17"/>
      <c r="L206" s="16">
        <v>36.9</v>
      </c>
      <c r="M206" s="16">
        <v>-0.7</v>
      </c>
      <c r="N206" s="16">
        <v>-1.7</v>
      </c>
      <c r="O206" s="16">
        <f t="shared" si="7"/>
        <v>0.41176470588235292</v>
      </c>
      <c r="P206" s="17"/>
      <c r="Q206" s="17"/>
      <c r="R206" s="17"/>
      <c r="S206" s="18"/>
    </row>
    <row r="207" spans="1:19" ht="14" customHeight="1">
      <c r="A207" s="19">
        <v>345</v>
      </c>
      <c r="B207" s="20" t="s">
        <v>8</v>
      </c>
      <c r="C207" s="20" t="s">
        <v>9</v>
      </c>
      <c r="D207" s="20">
        <v>14</v>
      </c>
      <c r="E207" s="20" t="s">
        <v>17</v>
      </c>
      <c r="F207" s="20">
        <v>1</v>
      </c>
      <c r="G207" s="20" t="s">
        <v>30</v>
      </c>
      <c r="H207" s="20">
        <v>15</v>
      </c>
      <c r="I207" s="20">
        <v>37.120000000000097</v>
      </c>
      <c r="J207" s="20">
        <v>22.67</v>
      </c>
      <c r="K207" s="21">
        <v>22.67</v>
      </c>
      <c r="L207" s="20">
        <v>56.6</v>
      </c>
      <c r="M207" s="20">
        <v>0.5</v>
      </c>
      <c r="N207" s="20">
        <v>-2.6</v>
      </c>
      <c r="O207" s="20">
        <f t="shared" si="7"/>
        <v>-0.19230769230769229</v>
      </c>
      <c r="P207" s="21">
        <v>56.6</v>
      </c>
      <c r="Q207" s="21">
        <v>0.5</v>
      </c>
      <c r="R207" s="21">
        <v>-2.6</v>
      </c>
      <c r="S207" s="22">
        <f t="shared" si="6"/>
        <v>-0.19230769230769229</v>
      </c>
    </row>
    <row r="208" spans="1:19" ht="14" customHeight="1">
      <c r="A208" s="15">
        <v>345</v>
      </c>
      <c r="B208" s="16" t="s">
        <v>8</v>
      </c>
      <c r="C208" s="16" t="s">
        <v>9</v>
      </c>
      <c r="D208" s="16">
        <v>14</v>
      </c>
      <c r="E208" s="16" t="s">
        <v>17</v>
      </c>
      <c r="F208" s="16">
        <v>1</v>
      </c>
      <c r="G208" s="16" t="s">
        <v>30</v>
      </c>
      <c r="H208" s="16">
        <v>16</v>
      </c>
      <c r="I208" s="16">
        <v>37.130000000000102</v>
      </c>
      <c r="J208" s="16">
        <v>13</v>
      </c>
      <c r="K208" s="17">
        <v>13</v>
      </c>
      <c r="L208" s="16">
        <v>56.3</v>
      </c>
      <c r="M208" s="16">
        <v>0.7</v>
      </c>
      <c r="N208" s="16">
        <v>-1.5</v>
      </c>
      <c r="O208" s="16">
        <f t="shared" si="7"/>
        <v>-0.46666666666666662</v>
      </c>
      <c r="P208" s="17">
        <v>56.3</v>
      </c>
      <c r="Q208" s="17">
        <v>0.7</v>
      </c>
      <c r="R208" s="17">
        <v>-1.5</v>
      </c>
      <c r="S208" s="18">
        <f t="shared" si="6"/>
        <v>-0.46666666666666662</v>
      </c>
    </row>
    <row r="209" spans="1:19" ht="14" customHeight="1">
      <c r="A209" s="19">
        <v>345</v>
      </c>
      <c r="B209" s="20" t="s">
        <v>8</v>
      </c>
      <c r="C209" s="20" t="s">
        <v>9</v>
      </c>
      <c r="D209" s="20">
        <v>14</v>
      </c>
      <c r="E209" s="20" t="s">
        <v>17</v>
      </c>
      <c r="F209" s="20">
        <v>1</v>
      </c>
      <c r="G209" s="20" t="s">
        <v>30</v>
      </c>
      <c r="H209" s="20">
        <v>17</v>
      </c>
      <c r="I209" s="20">
        <v>37.1400000000001</v>
      </c>
      <c r="J209" s="20">
        <v>46.33</v>
      </c>
      <c r="K209" s="21">
        <v>46.33</v>
      </c>
      <c r="L209" s="20">
        <v>53</v>
      </c>
      <c r="M209" s="20">
        <v>0.7</v>
      </c>
      <c r="N209" s="20">
        <v>-3.9</v>
      </c>
      <c r="O209" s="20">
        <f t="shared" si="7"/>
        <v>-0.17948717948717949</v>
      </c>
      <c r="P209" s="21">
        <v>53</v>
      </c>
      <c r="Q209" s="21">
        <v>0.7</v>
      </c>
      <c r="R209" s="21">
        <v>-3.9</v>
      </c>
      <c r="S209" s="22">
        <f t="shared" si="6"/>
        <v>-0.17948717948717949</v>
      </c>
    </row>
    <row r="210" spans="1:19" ht="14" customHeight="1">
      <c r="A210" s="15">
        <v>345</v>
      </c>
      <c r="B210" s="16" t="s">
        <v>8</v>
      </c>
      <c r="C210" s="16" t="s">
        <v>9</v>
      </c>
      <c r="D210" s="16">
        <v>14</v>
      </c>
      <c r="E210" s="16" t="s">
        <v>17</v>
      </c>
      <c r="F210" s="16">
        <v>1</v>
      </c>
      <c r="G210" s="16" t="s">
        <v>30</v>
      </c>
      <c r="H210" s="16">
        <v>18</v>
      </c>
      <c r="I210" s="16">
        <v>37.150000000000098</v>
      </c>
      <c r="J210" s="16">
        <v>7.67</v>
      </c>
      <c r="K210" s="17"/>
      <c r="L210" s="16">
        <v>37.200000000000003</v>
      </c>
      <c r="M210" s="16">
        <v>-0.3</v>
      </c>
      <c r="N210" s="16">
        <v>-3.9</v>
      </c>
      <c r="O210" s="16">
        <f t="shared" si="7"/>
        <v>7.6923076923076927E-2</v>
      </c>
      <c r="P210" s="17"/>
      <c r="Q210" s="17"/>
      <c r="R210" s="17"/>
      <c r="S210" s="18"/>
    </row>
    <row r="211" spans="1:19" ht="14" customHeight="1">
      <c r="A211" s="19">
        <v>345</v>
      </c>
      <c r="B211" s="20" t="s">
        <v>8</v>
      </c>
      <c r="C211" s="20" t="s">
        <v>9</v>
      </c>
      <c r="D211" s="20">
        <v>14</v>
      </c>
      <c r="E211" s="20" t="s">
        <v>17</v>
      </c>
      <c r="F211" s="20">
        <v>1</v>
      </c>
      <c r="G211" s="20" t="s">
        <v>30</v>
      </c>
      <c r="H211" s="20">
        <v>21</v>
      </c>
      <c r="I211" s="20">
        <v>37.160000000000103</v>
      </c>
      <c r="J211" s="20">
        <v>235</v>
      </c>
      <c r="K211" s="21">
        <v>235</v>
      </c>
      <c r="L211" s="20">
        <v>41</v>
      </c>
      <c r="M211" s="20">
        <v>0</v>
      </c>
      <c r="N211" s="20">
        <v>-5.5</v>
      </c>
      <c r="O211" s="20">
        <f t="shared" si="7"/>
        <v>0</v>
      </c>
      <c r="P211" s="21">
        <v>41</v>
      </c>
      <c r="Q211" s="21">
        <v>0</v>
      </c>
      <c r="R211" s="21">
        <v>-5.5</v>
      </c>
      <c r="S211" s="22">
        <f t="shared" si="6"/>
        <v>0</v>
      </c>
    </row>
    <row r="212" spans="1:19" ht="14" customHeight="1">
      <c r="A212" s="15">
        <v>345</v>
      </c>
      <c r="B212" s="16" t="s">
        <v>8</v>
      </c>
      <c r="C212" s="16" t="s">
        <v>9</v>
      </c>
      <c r="D212" s="16">
        <v>14</v>
      </c>
      <c r="E212" s="16" t="s">
        <v>17</v>
      </c>
      <c r="F212" s="16">
        <v>1</v>
      </c>
      <c r="G212" s="16" t="s">
        <v>30</v>
      </c>
      <c r="H212" s="16">
        <v>22</v>
      </c>
      <c r="I212" s="16">
        <v>37.170000000000101</v>
      </c>
      <c r="J212" s="16">
        <v>632</v>
      </c>
      <c r="K212" s="17">
        <v>632</v>
      </c>
      <c r="L212" s="16">
        <v>42.9</v>
      </c>
      <c r="M212" s="16">
        <v>0</v>
      </c>
      <c r="N212" s="16">
        <v>-6</v>
      </c>
      <c r="O212" s="16">
        <f t="shared" si="7"/>
        <v>0</v>
      </c>
      <c r="P212" s="17">
        <v>42.9</v>
      </c>
      <c r="Q212" s="17">
        <v>0</v>
      </c>
      <c r="R212" s="17">
        <v>-6</v>
      </c>
      <c r="S212" s="18">
        <f t="shared" si="6"/>
        <v>0</v>
      </c>
    </row>
    <row r="213" spans="1:19" ht="14" customHeight="1">
      <c r="A213" s="19">
        <v>345</v>
      </c>
      <c r="B213" s="20" t="s">
        <v>8</v>
      </c>
      <c r="C213" s="20" t="s">
        <v>9</v>
      </c>
      <c r="D213" s="20">
        <v>14</v>
      </c>
      <c r="E213" s="20" t="s">
        <v>17</v>
      </c>
      <c r="F213" s="20">
        <v>1</v>
      </c>
      <c r="G213" s="20" t="s">
        <v>30</v>
      </c>
      <c r="H213" s="20">
        <v>23</v>
      </c>
      <c r="I213" s="20">
        <v>37.180000000000099</v>
      </c>
      <c r="J213" s="20">
        <v>342.67</v>
      </c>
      <c r="K213" s="21">
        <v>342.67</v>
      </c>
      <c r="L213" s="20">
        <v>43.5</v>
      </c>
      <c r="M213" s="20">
        <v>-0.1</v>
      </c>
      <c r="N213" s="20">
        <v>-5.5</v>
      </c>
      <c r="O213" s="20">
        <f t="shared" si="7"/>
        <v>1.8181818181818184E-2</v>
      </c>
      <c r="P213" s="21">
        <v>43.5</v>
      </c>
      <c r="Q213" s="21">
        <v>-0.1</v>
      </c>
      <c r="R213" s="21">
        <v>-5.5</v>
      </c>
      <c r="S213" s="22">
        <f t="shared" si="6"/>
        <v>1.8181818181818184E-2</v>
      </c>
    </row>
    <row r="214" spans="1:19" ht="14" customHeight="1">
      <c r="A214" s="15">
        <v>345</v>
      </c>
      <c r="B214" s="16" t="s">
        <v>8</v>
      </c>
      <c r="C214" s="16" t="s">
        <v>9</v>
      </c>
      <c r="D214" s="16">
        <v>14</v>
      </c>
      <c r="E214" s="16" t="s">
        <v>17</v>
      </c>
      <c r="F214" s="16">
        <v>1</v>
      </c>
      <c r="G214" s="16" t="s">
        <v>30</v>
      </c>
      <c r="H214" s="16">
        <v>24</v>
      </c>
      <c r="I214" s="16">
        <v>37.190000000000097</v>
      </c>
      <c r="J214" s="16">
        <v>293</v>
      </c>
      <c r="K214" s="17"/>
      <c r="L214" s="16">
        <v>37.700000000000003</v>
      </c>
      <c r="M214" s="16">
        <v>-0.8</v>
      </c>
      <c r="N214" s="16">
        <v>-2.4</v>
      </c>
      <c r="O214" s="16">
        <f t="shared" si="7"/>
        <v>0.33333333333333337</v>
      </c>
      <c r="P214" s="17"/>
      <c r="Q214" s="17"/>
      <c r="R214" s="17"/>
      <c r="S214" s="18"/>
    </row>
    <row r="215" spans="1:19" ht="14" customHeight="1">
      <c r="A215" s="19">
        <v>345</v>
      </c>
      <c r="B215" s="20" t="s">
        <v>8</v>
      </c>
      <c r="C215" s="20" t="s">
        <v>9</v>
      </c>
      <c r="D215" s="20">
        <v>15</v>
      </c>
      <c r="E215" s="20" t="s">
        <v>17</v>
      </c>
      <c r="F215" s="20">
        <v>1</v>
      </c>
      <c r="G215" s="20" t="s">
        <v>30</v>
      </c>
      <c r="H215" s="20">
        <v>1</v>
      </c>
      <c r="I215" s="20">
        <v>37.01</v>
      </c>
      <c r="J215" s="20">
        <v>33</v>
      </c>
      <c r="K215" s="21"/>
      <c r="L215" s="20">
        <v>39.299999999999997</v>
      </c>
      <c r="M215" s="20">
        <v>1</v>
      </c>
      <c r="N215" s="20">
        <v>-6.2</v>
      </c>
      <c r="O215" s="20">
        <f t="shared" si="7"/>
        <v>-0.16129032258064516</v>
      </c>
      <c r="P215" s="21"/>
      <c r="Q215" s="21"/>
      <c r="R215" s="21"/>
      <c r="S215" s="22"/>
    </row>
    <row r="216" spans="1:19" ht="14" customHeight="1">
      <c r="A216" s="15">
        <v>345</v>
      </c>
      <c r="B216" s="16" t="s">
        <v>8</v>
      </c>
      <c r="C216" s="16" t="s">
        <v>9</v>
      </c>
      <c r="D216" s="16">
        <v>15</v>
      </c>
      <c r="E216" s="16" t="s">
        <v>17</v>
      </c>
      <c r="F216" s="16">
        <v>1</v>
      </c>
      <c r="G216" s="16" t="s">
        <v>30</v>
      </c>
      <c r="H216" s="16">
        <v>2</v>
      </c>
      <c r="I216" s="16">
        <v>37.020000000000003</v>
      </c>
      <c r="J216" s="16">
        <v>238.33</v>
      </c>
      <c r="K216" s="17">
        <v>238.33</v>
      </c>
      <c r="L216" s="16">
        <v>39</v>
      </c>
      <c r="M216" s="16">
        <v>0.7</v>
      </c>
      <c r="N216" s="16">
        <v>-5.6</v>
      </c>
      <c r="O216" s="16">
        <f t="shared" si="7"/>
        <v>-0.125</v>
      </c>
      <c r="P216" s="17">
        <v>39</v>
      </c>
      <c r="Q216" s="17">
        <v>0.7</v>
      </c>
      <c r="R216" s="17">
        <v>-5.6</v>
      </c>
      <c r="S216" s="18">
        <f t="shared" si="6"/>
        <v>-0.125</v>
      </c>
    </row>
    <row r="217" spans="1:19" ht="14" customHeight="1">
      <c r="A217" s="19">
        <v>345</v>
      </c>
      <c r="B217" s="20" t="s">
        <v>8</v>
      </c>
      <c r="C217" s="20" t="s">
        <v>9</v>
      </c>
      <c r="D217" s="20">
        <v>15</v>
      </c>
      <c r="E217" s="20" t="s">
        <v>17</v>
      </c>
      <c r="F217" s="20">
        <v>1</v>
      </c>
      <c r="G217" s="20" t="s">
        <v>30</v>
      </c>
      <c r="H217" s="20">
        <v>3</v>
      </c>
      <c r="I217" s="20">
        <v>37.03</v>
      </c>
      <c r="J217" s="20">
        <v>318.67</v>
      </c>
      <c r="K217" s="21">
        <v>318.67</v>
      </c>
      <c r="L217" s="20">
        <v>41.6</v>
      </c>
      <c r="M217" s="20">
        <v>0.7</v>
      </c>
      <c r="N217" s="20">
        <v>-4.7</v>
      </c>
      <c r="O217" s="20">
        <f t="shared" si="7"/>
        <v>-0.14893617021276595</v>
      </c>
      <c r="P217" s="21">
        <v>41.6</v>
      </c>
      <c r="Q217" s="21">
        <v>0.7</v>
      </c>
      <c r="R217" s="21">
        <v>-4.7</v>
      </c>
      <c r="S217" s="22">
        <f t="shared" si="6"/>
        <v>-0.14893617021276595</v>
      </c>
    </row>
    <row r="218" spans="1:19" ht="14" customHeight="1">
      <c r="A218" s="15">
        <v>345</v>
      </c>
      <c r="B218" s="16" t="s">
        <v>8</v>
      </c>
      <c r="C218" s="16" t="s">
        <v>9</v>
      </c>
      <c r="D218" s="16">
        <v>15</v>
      </c>
      <c r="E218" s="16" t="s">
        <v>17</v>
      </c>
      <c r="F218" s="16">
        <v>1</v>
      </c>
      <c r="G218" s="16" t="s">
        <v>30</v>
      </c>
      <c r="H218" s="16">
        <v>4</v>
      </c>
      <c r="I218" s="16">
        <v>37.04</v>
      </c>
      <c r="J218" s="16">
        <v>811</v>
      </c>
      <c r="K218" s="17">
        <v>811</v>
      </c>
      <c r="L218" s="16">
        <v>39.9</v>
      </c>
      <c r="M218" s="16">
        <v>0.4</v>
      </c>
      <c r="N218" s="16">
        <v>-6.6</v>
      </c>
      <c r="O218" s="16">
        <f t="shared" si="7"/>
        <v>-6.0606060606060615E-2</v>
      </c>
      <c r="P218" s="17">
        <v>39.9</v>
      </c>
      <c r="Q218" s="17">
        <v>0.4</v>
      </c>
      <c r="R218" s="17">
        <v>-6.6</v>
      </c>
      <c r="S218" s="18">
        <f t="shared" si="6"/>
        <v>-6.0606060606060615E-2</v>
      </c>
    </row>
    <row r="219" spans="1:19" ht="14" customHeight="1">
      <c r="A219" s="19">
        <v>345</v>
      </c>
      <c r="B219" s="20" t="s">
        <v>8</v>
      </c>
      <c r="C219" s="20" t="s">
        <v>9</v>
      </c>
      <c r="D219" s="20">
        <v>15</v>
      </c>
      <c r="E219" s="20" t="s">
        <v>17</v>
      </c>
      <c r="F219" s="20">
        <v>1</v>
      </c>
      <c r="G219" s="20" t="s">
        <v>30</v>
      </c>
      <c r="H219" s="20">
        <v>5</v>
      </c>
      <c r="I219" s="20">
        <v>37.049999999999997</v>
      </c>
      <c r="J219" s="20">
        <v>704</v>
      </c>
      <c r="K219" s="21"/>
      <c r="L219" s="20">
        <v>32.700000000000003</v>
      </c>
      <c r="M219" s="20">
        <v>0.6</v>
      </c>
      <c r="N219" s="20">
        <v>-5.5</v>
      </c>
      <c r="O219" s="20">
        <f t="shared" si="7"/>
        <v>-0.10909090909090909</v>
      </c>
      <c r="P219" s="21"/>
      <c r="Q219" s="21"/>
      <c r="R219" s="21"/>
      <c r="S219" s="22"/>
    </row>
    <row r="220" spans="1:19" ht="14" customHeight="1">
      <c r="A220" s="15">
        <v>345</v>
      </c>
      <c r="B220" s="16" t="s">
        <v>8</v>
      </c>
      <c r="C220" s="16" t="s">
        <v>9</v>
      </c>
      <c r="D220" s="16">
        <v>15</v>
      </c>
      <c r="E220" s="16" t="s">
        <v>17</v>
      </c>
      <c r="F220" s="16">
        <v>1</v>
      </c>
      <c r="G220" s="16" t="s">
        <v>30</v>
      </c>
      <c r="H220" s="16">
        <v>6</v>
      </c>
      <c r="I220" s="16">
        <v>37.06</v>
      </c>
      <c r="J220" s="16">
        <v>26.67</v>
      </c>
      <c r="K220" s="17"/>
      <c r="L220" s="16">
        <v>35.799999999999997</v>
      </c>
      <c r="M220" s="16">
        <v>0.7</v>
      </c>
      <c r="N220" s="16">
        <v>-4.0999999999999996</v>
      </c>
      <c r="O220" s="16">
        <f t="shared" si="7"/>
        <v>-0.17073170731707318</v>
      </c>
      <c r="P220" s="17"/>
      <c r="Q220" s="17"/>
      <c r="R220" s="17"/>
      <c r="S220" s="18"/>
    </row>
    <row r="221" spans="1:19" ht="14" customHeight="1">
      <c r="A221" s="19">
        <v>345</v>
      </c>
      <c r="B221" s="20" t="s">
        <v>8</v>
      </c>
      <c r="C221" s="20" t="s">
        <v>9</v>
      </c>
      <c r="D221" s="20">
        <v>15</v>
      </c>
      <c r="E221" s="20" t="s">
        <v>17</v>
      </c>
      <c r="F221" s="20">
        <v>1</v>
      </c>
      <c r="G221" s="20" t="s">
        <v>30</v>
      </c>
      <c r="H221" s="20">
        <v>7</v>
      </c>
      <c r="I221" s="20">
        <v>37.07</v>
      </c>
      <c r="J221" s="20">
        <v>57</v>
      </c>
      <c r="K221" s="21"/>
      <c r="L221" s="20">
        <v>33.299999999999997</v>
      </c>
      <c r="M221" s="20">
        <v>0.8</v>
      </c>
      <c r="N221" s="20">
        <v>-5.2</v>
      </c>
      <c r="O221" s="20">
        <f t="shared" si="7"/>
        <v>-0.15384615384615385</v>
      </c>
      <c r="P221" s="21"/>
      <c r="Q221" s="21"/>
      <c r="R221" s="21"/>
      <c r="S221" s="22"/>
    </row>
    <row r="222" spans="1:19" ht="14" customHeight="1">
      <c r="A222" s="15">
        <v>345</v>
      </c>
      <c r="B222" s="16" t="s">
        <v>8</v>
      </c>
      <c r="C222" s="16" t="s">
        <v>9</v>
      </c>
      <c r="D222" s="16">
        <v>15</v>
      </c>
      <c r="E222" s="16" t="s">
        <v>17</v>
      </c>
      <c r="F222" s="16">
        <v>1</v>
      </c>
      <c r="G222" s="16" t="s">
        <v>30</v>
      </c>
      <c r="H222" s="16">
        <v>8</v>
      </c>
      <c r="I222" s="16">
        <v>37.08</v>
      </c>
      <c r="J222" s="16">
        <v>733.67</v>
      </c>
      <c r="K222" s="17">
        <v>733.67</v>
      </c>
      <c r="L222" s="16">
        <v>36.799999999999997</v>
      </c>
      <c r="M222" s="16">
        <v>0.5</v>
      </c>
      <c r="N222" s="16">
        <v>-6</v>
      </c>
      <c r="O222" s="16">
        <f t="shared" si="7"/>
        <v>-8.3333333333333329E-2</v>
      </c>
      <c r="P222" s="17">
        <v>36.799999999999997</v>
      </c>
      <c r="Q222" s="17">
        <v>0.5</v>
      </c>
      <c r="R222" s="17">
        <v>-6</v>
      </c>
      <c r="S222" s="18">
        <f t="shared" si="6"/>
        <v>-8.3333333333333329E-2</v>
      </c>
    </row>
    <row r="223" spans="1:19" ht="14" customHeight="1">
      <c r="A223" s="19">
        <v>345</v>
      </c>
      <c r="B223" s="20" t="s">
        <v>8</v>
      </c>
      <c r="C223" s="20" t="s">
        <v>9</v>
      </c>
      <c r="D223" s="20">
        <v>15</v>
      </c>
      <c r="E223" s="20" t="s">
        <v>17</v>
      </c>
      <c r="F223" s="20">
        <v>1</v>
      </c>
      <c r="G223" s="20" t="s">
        <v>30</v>
      </c>
      <c r="H223" s="20">
        <v>9</v>
      </c>
      <c r="I223" s="20">
        <v>37.090000000000003</v>
      </c>
      <c r="J223" s="20">
        <v>76</v>
      </c>
      <c r="K223" s="21">
        <v>76</v>
      </c>
      <c r="L223" s="20">
        <v>40.5</v>
      </c>
      <c r="M223" s="20">
        <v>0.4</v>
      </c>
      <c r="N223" s="20">
        <v>-5.9</v>
      </c>
      <c r="O223" s="20">
        <f t="shared" si="7"/>
        <v>-6.7796610169491525E-2</v>
      </c>
      <c r="P223" s="21">
        <v>40.5</v>
      </c>
      <c r="Q223" s="21">
        <v>0.4</v>
      </c>
      <c r="R223" s="21">
        <v>-5.9</v>
      </c>
      <c r="S223" s="22">
        <f t="shared" si="6"/>
        <v>-6.7796610169491525E-2</v>
      </c>
    </row>
    <row r="224" spans="1:19" ht="14" customHeight="1">
      <c r="A224" s="15">
        <v>345</v>
      </c>
      <c r="B224" s="16" t="s">
        <v>8</v>
      </c>
      <c r="C224" s="16" t="s">
        <v>9</v>
      </c>
      <c r="D224" s="16">
        <v>15</v>
      </c>
      <c r="E224" s="16" t="s">
        <v>17</v>
      </c>
      <c r="F224" s="16">
        <v>1</v>
      </c>
      <c r="G224" s="16" t="s">
        <v>30</v>
      </c>
      <c r="H224" s="16">
        <v>10</v>
      </c>
      <c r="I224" s="16">
        <v>37.1</v>
      </c>
      <c r="J224" s="16">
        <v>108.67</v>
      </c>
      <c r="K224" s="17">
        <v>108.67</v>
      </c>
      <c r="L224" s="16">
        <v>44.3</v>
      </c>
      <c r="M224" s="16">
        <v>0.5</v>
      </c>
      <c r="N224" s="16">
        <v>-6.1</v>
      </c>
      <c r="O224" s="16">
        <f t="shared" si="7"/>
        <v>-8.1967213114754106E-2</v>
      </c>
      <c r="P224" s="17">
        <v>44.3</v>
      </c>
      <c r="Q224" s="17">
        <v>0.5</v>
      </c>
      <c r="R224" s="17">
        <v>-6.1</v>
      </c>
      <c r="S224" s="18">
        <f t="shared" si="6"/>
        <v>-8.1967213114754106E-2</v>
      </c>
    </row>
    <row r="225" spans="1:19" ht="14" customHeight="1">
      <c r="A225" s="19">
        <v>345</v>
      </c>
      <c r="B225" s="20" t="s">
        <v>8</v>
      </c>
      <c r="C225" s="20" t="s">
        <v>9</v>
      </c>
      <c r="D225" s="20">
        <v>15</v>
      </c>
      <c r="E225" s="20" t="s">
        <v>17</v>
      </c>
      <c r="F225" s="20">
        <v>1</v>
      </c>
      <c r="G225" s="20" t="s">
        <v>30</v>
      </c>
      <c r="H225" s="20">
        <v>11</v>
      </c>
      <c r="I225" s="20">
        <v>37.11</v>
      </c>
      <c r="J225" s="20">
        <v>248</v>
      </c>
      <c r="K225" s="21">
        <v>248</v>
      </c>
      <c r="L225" s="20">
        <v>35.799999999999997</v>
      </c>
      <c r="M225" s="20">
        <v>0.9</v>
      </c>
      <c r="N225" s="20">
        <v>-6.2</v>
      </c>
      <c r="O225" s="20">
        <f t="shared" si="7"/>
        <v>-0.14516129032258066</v>
      </c>
      <c r="P225" s="21">
        <v>35.799999999999997</v>
      </c>
      <c r="Q225" s="21">
        <v>0.9</v>
      </c>
      <c r="R225" s="21">
        <v>-6.2</v>
      </c>
      <c r="S225" s="22">
        <f t="shared" si="6"/>
        <v>-0.14516129032258066</v>
      </c>
    </row>
    <row r="226" spans="1:19" ht="14" customHeight="1">
      <c r="A226" s="15">
        <v>345</v>
      </c>
      <c r="B226" s="16" t="s">
        <v>8</v>
      </c>
      <c r="C226" s="16" t="s">
        <v>9</v>
      </c>
      <c r="D226" s="16">
        <v>15</v>
      </c>
      <c r="E226" s="16" t="s">
        <v>17</v>
      </c>
      <c r="F226" s="16">
        <v>1</v>
      </c>
      <c r="G226" s="16" t="s">
        <v>30</v>
      </c>
      <c r="H226" s="16">
        <v>12</v>
      </c>
      <c r="I226" s="16">
        <v>37.120000000000097</v>
      </c>
      <c r="J226" s="16">
        <v>155</v>
      </c>
      <c r="K226" s="17">
        <v>155</v>
      </c>
      <c r="L226" s="16">
        <v>40.1</v>
      </c>
      <c r="M226" s="16">
        <v>0.4</v>
      </c>
      <c r="N226" s="16">
        <v>-5.2</v>
      </c>
      <c r="O226" s="16">
        <f t="shared" si="7"/>
        <v>-7.6923076923076927E-2</v>
      </c>
      <c r="P226" s="17">
        <v>40.1</v>
      </c>
      <c r="Q226" s="17">
        <v>0.4</v>
      </c>
      <c r="R226" s="17">
        <v>-5.2</v>
      </c>
      <c r="S226" s="18">
        <f t="shared" si="6"/>
        <v>-7.6923076923076927E-2</v>
      </c>
    </row>
    <row r="227" spans="1:19" ht="14" customHeight="1">
      <c r="A227" s="19">
        <v>345</v>
      </c>
      <c r="B227" s="20" t="s">
        <v>8</v>
      </c>
      <c r="C227" s="20" t="s">
        <v>9</v>
      </c>
      <c r="D227" s="20">
        <v>15</v>
      </c>
      <c r="E227" s="20" t="s">
        <v>17</v>
      </c>
      <c r="F227" s="20">
        <v>1</v>
      </c>
      <c r="G227" s="20" t="s">
        <v>30</v>
      </c>
      <c r="H227" s="20">
        <v>13</v>
      </c>
      <c r="I227" s="20">
        <v>37.130000000000102</v>
      </c>
      <c r="J227" s="20">
        <v>276.33</v>
      </c>
      <c r="K227" s="21">
        <v>276.33</v>
      </c>
      <c r="L227" s="20">
        <v>37.200000000000003</v>
      </c>
      <c r="M227" s="20">
        <v>0.8</v>
      </c>
      <c r="N227" s="20">
        <v>-6.3</v>
      </c>
      <c r="O227" s="20">
        <f t="shared" si="7"/>
        <v>-0.126984126984127</v>
      </c>
      <c r="P227" s="21">
        <v>37.200000000000003</v>
      </c>
      <c r="Q227" s="21">
        <v>0.8</v>
      </c>
      <c r="R227" s="21">
        <v>-6.3</v>
      </c>
      <c r="S227" s="22">
        <f t="shared" si="6"/>
        <v>-0.126984126984127</v>
      </c>
    </row>
    <row r="228" spans="1:19" ht="14" customHeight="1">
      <c r="A228" s="15">
        <v>345</v>
      </c>
      <c r="B228" s="16" t="s">
        <v>8</v>
      </c>
      <c r="C228" s="16" t="s">
        <v>9</v>
      </c>
      <c r="D228" s="16">
        <v>15</v>
      </c>
      <c r="E228" s="16" t="s">
        <v>17</v>
      </c>
      <c r="F228" s="16">
        <v>1</v>
      </c>
      <c r="G228" s="16" t="s">
        <v>30</v>
      </c>
      <c r="H228" s="16">
        <v>14</v>
      </c>
      <c r="I228" s="16">
        <v>37.1400000000001</v>
      </c>
      <c r="J228" s="16">
        <v>138.33000000000001</v>
      </c>
      <c r="K228" s="17">
        <v>138.33000000000001</v>
      </c>
      <c r="L228" s="16">
        <v>45.6</v>
      </c>
      <c r="M228" s="16">
        <v>0.5</v>
      </c>
      <c r="N228" s="16">
        <v>-6.3</v>
      </c>
      <c r="O228" s="16">
        <f t="shared" si="7"/>
        <v>-7.9365079365079361E-2</v>
      </c>
      <c r="P228" s="17">
        <v>45.6</v>
      </c>
      <c r="Q228" s="17">
        <v>0.5</v>
      </c>
      <c r="R228" s="17">
        <v>-6.3</v>
      </c>
      <c r="S228" s="18">
        <f t="shared" si="6"/>
        <v>-7.9365079365079361E-2</v>
      </c>
    </row>
    <row r="229" spans="1:19" ht="14" customHeight="1">
      <c r="A229" s="19">
        <v>345</v>
      </c>
      <c r="B229" s="20" t="s">
        <v>8</v>
      </c>
      <c r="C229" s="20" t="s">
        <v>9</v>
      </c>
      <c r="D229" s="20">
        <v>15</v>
      </c>
      <c r="E229" s="20" t="s">
        <v>17</v>
      </c>
      <c r="F229" s="20">
        <v>1</v>
      </c>
      <c r="G229" s="20" t="s">
        <v>30</v>
      </c>
      <c r="H229" s="20">
        <v>15</v>
      </c>
      <c r="I229" s="20">
        <v>37.150000000000098</v>
      </c>
      <c r="J229" s="20">
        <v>554.33000000000004</v>
      </c>
      <c r="K229" s="21">
        <v>554.33000000000004</v>
      </c>
      <c r="L229" s="20">
        <v>41.5</v>
      </c>
      <c r="M229" s="20">
        <v>0.9</v>
      </c>
      <c r="N229" s="20">
        <v>-7.4</v>
      </c>
      <c r="O229" s="20">
        <f t="shared" si="7"/>
        <v>-0.12162162162162161</v>
      </c>
      <c r="P229" s="21">
        <v>41.5</v>
      </c>
      <c r="Q229" s="21">
        <v>0.9</v>
      </c>
      <c r="R229" s="21">
        <v>-7.4</v>
      </c>
      <c r="S229" s="22">
        <f t="shared" si="6"/>
        <v>-0.12162162162162161</v>
      </c>
    </row>
    <row r="230" spans="1:19" ht="14" customHeight="1">
      <c r="A230" s="15">
        <v>345</v>
      </c>
      <c r="B230" s="16" t="s">
        <v>8</v>
      </c>
      <c r="C230" s="16" t="s">
        <v>9</v>
      </c>
      <c r="D230" s="16">
        <v>15</v>
      </c>
      <c r="E230" s="16" t="s">
        <v>17</v>
      </c>
      <c r="F230" s="16">
        <v>1</v>
      </c>
      <c r="G230" s="16" t="s">
        <v>30</v>
      </c>
      <c r="H230" s="16">
        <v>16</v>
      </c>
      <c r="I230" s="16">
        <v>37.160000000000103</v>
      </c>
      <c r="J230" s="16">
        <v>444.67</v>
      </c>
      <c r="K230" s="17">
        <v>444.67</v>
      </c>
      <c r="L230" s="16">
        <v>39.700000000000003</v>
      </c>
      <c r="M230" s="16">
        <v>0.3</v>
      </c>
      <c r="N230" s="16">
        <v>-5.7</v>
      </c>
      <c r="O230" s="16">
        <f t="shared" si="7"/>
        <v>-5.2631578947368418E-2</v>
      </c>
      <c r="P230" s="17">
        <v>39.700000000000003</v>
      </c>
      <c r="Q230" s="17">
        <v>0.3</v>
      </c>
      <c r="R230" s="17">
        <v>-5.7</v>
      </c>
      <c r="S230" s="18">
        <f t="shared" si="6"/>
        <v>-5.2631578947368418E-2</v>
      </c>
    </row>
    <row r="231" spans="1:19" ht="14" customHeight="1">
      <c r="A231" s="19">
        <v>345</v>
      </c>
      <c r="B231" s="20" t="s">
        <v>8</v>
      </c>
      <c r="C231" s="20" t="s">
        <v>9</v>
      </c>
      <c r="D231" s="20">
        <v>15</v>
      </c>
      <c r="E231" s="20" t="s">
        <v>17</v>
      </c>
      <c r="F231" s="20">
        <v>1</v>
      </c>
      <c r="G231" s="20" t="s">
        <v>30</v>
      </c>
      <c r="H231" s="20">
        <v>17</v>
      </c>
      <c r="I231" s="20">
        <v>37.170000000000101</v>
      </c>
      <c r="J231" s="20">
        <v>260</v>
      </c>
      <c r="K231" s="21"/>
      <c r="L231" s="20">
        <v>43.9</v>
      </c>
      <c r="M231" s="20">
        <v>0.4</v>
      </c>
      <c r="N231" s="20">
        <v>-5.4</v>
      </c>
      <c r="O231" s="20">
        <f t="shared" si="7"/>
        <v>-7.407407407407407E-2</v>
      </c>
      <c r="P231" s="21"/>
      <c r="Q231" s="21"/>
      <c r="R231" s="21"/>
      <c r="S231" s="22"/>
    </row>
    <row r="232" spans="1:19" ht="14" customHeight="1">
      <c r="A232" s="15">
        <v>345</v>
      </c>
      <c r="B232" s="16" t="s">
        <v>8</v>
      </c>
      <c r="C232" s="16" t="s">
        <v>9</v>
      </c>
      <c r="D232" s="16">
        <v>15</v>
      </c>
      <c r="E232" s="16" t="s">
        <v>17</v>
      </c>
      <c r="F232" s="16">
        <v>1</v>
      </c>
      <c r="G232" s="16" t="s">
        <v>30</v>
      </c>
      <c r="H232" s="16">
        <v>18</v>
      </c>
      <c r="I232" s="16">
        <v>37.180000000000099</v>
      </c>
      <c r="J232" s="16">
        <v>57.33</v>
      </c>
      <c r="K232" s="17"/>
      <c r="L232" s="16">
        <v>40.9</v>
      </c>
      <c r="M232" s="16">
        <v>0.1</v>
      </c>
      <c r="N232" s="16">
        <v>-5.7</v>
      </c>
      <c r="O232" s="16">
        <f t="shared" si="7"/>
        <v>-1.7543859649122806E-2</v>
      </c>
      <c r="P232" s="17"/>
      <c r="Q232" s="17"/>
      <c r="R232" s="17"/>
      <c r="S232" s="18"/>
    </row>
    <row r="233" spans="1:19" ht="14" customHeight="1">
      <c r="A233" s="19">
        <v>345</v>
      </c>
      <c r="B233" s="20" t="s">
        <v>8</v>
      </c>
      <c r="C233" s="20" t="s">
        <v>9</v>
      </c>
      <c r="D233" s="20">
        <v>15</v>
      </c>
      <c r="E233" s="20" t="s">
        <v>17</v>
      </c>
      <c r="F233" s="20">
        <v>1</v>
      </c>
      <c r="G233" s="20" t="s">
        <v>30</v>
      </c>
      <c r="H233" s="20">
        <v>20</v>
      </c>
      <c r="I233" s="20">
        <v>37.190000000000097</v>
      </c>
      <c r="J233" s="20">
        <v>13.67</v>
      </c>
      <c r="K233" s="21"/>
      <c r="L233" s="20">
        <v>32.200000000000003</v>
      </c>
      <c r="M233" s="20">
        <v>0</v>
      </c>
      <c r="N233" s="20">
        <v>-2.7</v>
      </c>
      <c r="O233" s="20">
        <f t="shared" si="7"/>
        <v>0</v>
      </c>
      <c r="P233" s="21"/>
      <c r="Q233" s="21"/>
      <c r="R233" s="21"/>
      <c r="S233" s="22"/>
    </row>
    <row r="234" spans="1:19" ht="14" customHeight="1">
      <c r="A234" s="15">
        <v>345</v>
      </c>
      <c r="B234" s="16" t="s">
        <v>8</v>
      </c>
      <c r="C234" s="16" t="s">
        <v>9</v>
      </c>
      <c r="D234" s="16">
        <v>15</v>
      </c>
      <c r="E234" s="16" t="s">
        <v>17</v>
      </c>
      <c r="F234" s="16">
        <v>1</v>
      </c>
      <c r="G234" s="16" t="s">
        <v>30</v>
      </c>
      <c r="H234" s="16">
        <v>21</v>
      </c>
      <c r="I234" s="16">
        <v>37.200000000000102</v>
      </c>
      <c r="J234" s="16">
        <v>46</v>
      </c>
      <c r="K234" s="17">
        <v>46</v>
      </c>
      <c r="L234" s="16">
        <v>48.7</v>
      </c>
      <c r="M234" s="16">
        <v>-0.1</v>
      </c>
      <c r="N234" s="16">
        <v>-4.8</v>
      </c>
      <c r="O234" s="16">
        <f t="shared" si="7"/>
        <v>2.0833333333333336E-2</v>
      </c>
      <c r="P234" s="17">
        <v>48.7</v>
      </c>
      <c r="Q234" s="17">
        <v>-0.1</v>
      </c>
      <c r="R234" s="17">
        <v>-4.8</v>
      </c>
      <c r="S234" s="18">
        <f t="shared" si="6"/>
        <v>2.0833333333333336E-2</v>
      </c>
    </row>
    <row r="235" spans="1:19" ht="14" customHeight="1">
      <c r="A235" s="19">
        <v>345</v>
      </c>
      <c r="B235" s="20" t="s">
        <v>8</v>
      </c>
      <c r="C235" s="20" t="s">
        <v>9</v>
      </c>
      <c r="D235" s="20">
        <v>15</v>
      </c>
      <c r="E235" s="20" t="s">
        <v>17</v>
      </c>
      <c r="F235" s="20">
        <v>1</v>
      </c>
      <c r="G235" s="20" t="s">
        <v>30</v>
      </c>
      <c r="H235" s="20">
        <v>22</v>
      </c>
      <c r="I235" s="20">
        <v>37.2100000000001</v>
      </c>
      <c r="J235" s="20">
        <v>60</v>
      </c>
      <c r="K235" s="21">
        <v>60</v>
      </c>
      <c r="L235" s="20">
        <v>51.8</v>
      </c>
      <c r="M235" s="20">
        <v>0.3</v>
      </c>
      <c r="N235" s="20">
        <v>-5</v>
      </c>
      <c r="O235" s="20">
        <f t="shared" si="7"/>
        <v>-0.06</v>
      </c>
      <c r="P235" s="21">
        <v>51.8</v>
      </c>
      <c r="Q235" s="21">
        <v>0.3</v>
      </c>
      <c r="R235" s="21">
        <v>-5</v>
      </c>
      <c r="S235" s="22">
        <f t="shared" si="6"/>
        <v>-0.06</v>
      </c>
    </row>
    <row r="236" spans="1:19" ht="14" customHeight="1">
      <c r="A236" s="15">
        <v>345</v>
      </c>
      <c r="B236" s="16" t="s">
        <v>8</v>
      </c>
      <c r="C236" s="16" t="s">
        <v>9</v>
      </c>
      <c r="D236" s="16">
        <v>15</v>
      </c>
      <c r="E236" s="16" t="s">
        <v>17</v>
      </c>
      <c r="F236" s="16">
        <v>1</v>
      </c>
      <c r="G236" s="16" t="s">
        <v>30</v>
      </c>
      <c r="H236" s="16">
        <v>23</v>
      </c>
      <c r="I236" s="16">
        <v>37.220000000000098</v>
      </c>
      <c r="J236" s="16">
        <v>78.33</v>
      </c>
      <c r="K236" s="17">
        <v>78.33</v>
      </c>
      <c r="L236" s="16">
        <v>48.7</v>
      </c>
      <c r="M236" s="16">
        <v>-0.4</v>
      </c>
      <c r="N236" s="16">
        <v>-2.4</v>
      </c>
      <c r="O236" s="16">
        <f t="shared" si="7"/>
        <v>0.16666666666666669</v>
      </c>
      <c r="P236" s="17">
        <v>48.7</v>
      </c>
      <c r="Q236" s="17">
        <v>-0.4</v>
      </c>
      <c r="R236" s="17">
        <v>-2.4</v>
      </c>
      <c r="S236" s="18">
        <f t="shared" si="6"/>
        <v>0.16666666666666669</v>
      </c>
    </row>
    <row r="237" spans="1:19" ht="14" customHeight="1">
      <c r="A237" s="19">
        <v>345</v>
      </c>
      <c r="B237" s="20" t="s">
        <v>8</v>
      </c>
      <c r="C237" s="20" t="s">
        <v>9</v>
      </c>
      <c r="D237" s="20">
        <v>15</v>
      </c>
      <c r="E237" s="20" t="s">
        <v>17</v>
      </c>
      <c r="F237" s="20">
        <v>1</v>
      </c>
      <c r="G237" s="20" t="s">
        <v>30</v>
      </c>
      <c r="H237" s="20">
        <v>24</v>
      </c>
      <c r="I237" s="20">
        <v>37.230000000000103</v>
      </c>
      <c r="J237" s="20">
        <v>85</v>
      </c>
      <c r="K237" s="21">
        <v>85</v>
      </c>
      <c r="L237" s="20">
        <v>50.7</v>
      </c>
      <c r="M237" s="20">
        <v>-0.4</v>
      </c>
      <c r="N237" s="20">
        <v>-3.4</v>
      </c>
      <c r="O237" s="20">
        <f t="shared" si="7"/>
        <v>0.11764705882352942</v>
      </c>
      <c r="P237" s="21">
        <v>50.7</v>
      </c>
      <c r="Q237" s="21">
        <v>-0.4</v>
      </c>
      <c r="R237" s="21">
        <v>-3.4</v>
      </c>
      <c r="S237" s="22">
        <f t="shared" si="6"/>
        <v>0.11764705882352942</v>
      </c>
    </row>
    <row r="238" spans="1:19" ht="14" customHeight="1">
      <c r="A238" s="15">
        <v>345</v>
      </c>
      <c r="B238" s="16" t="s">
        <v>8</v>
      </c>
      <c r="C238" s="16" t="s">
        <v>9</v>
      </c>
      <c r="D238" s="16">
        <v>15</v>
      </c>
      <c r="E238" s="16" t="s">
        <v>17</v>
      </c>
      <c r="F238" s="16">
        <v>1</v>
      </c>
      <c r="G238" s="16" t="s">
        <v>30</v>
      </c>
      <c r="H238" s="16">
        <v>25</v>
      </c>
      <c r="I238" s="16">
        <v>37.240000000000101</v>
      </c>
      <c r="J238" s="16">
        <v>58.67</v>
      </c>
      <c r="K238" s="17">
        <v>58.67</v>
      </c>
      <c r="L238" s="16">
        <v>52.7</v>
      </c>
      <c r="M238" s="16">
        <v>-0.4</v>
      </c>
      <c r="N238" s="16">
        <v>-3.2</v>
      </c>
      <c r="O238" s="16">
        <f t="shared" si="7"/>
        <v>0.125</v>
      </c>
      <c r="P238" s="17">
        <v>52.7</v>
      </c>
      <c r="Q238" s="17">
        <v>-0.4</v>
      </c>
      <c r="R238" s="17">
        <v>-3.2</v>
      </c>
      <c r="S238" s="18">
        <f t="shared" si="6"/>
        <v>0.125</v>
      </c>
    </row>
    <row r="239" spans="1:19" ht="14" customHeight="1">
      <c r="A239" s="19">
        <v>345</v>
      </c>
      <c r="B239" s="20" t="s">
        <v>8</v>
      </c>
      <c r="C239" s="20" t="s">
        <v>9</v>
      </c>
      <c r="D239" s="20">
        <v>15</v>
      </c>
      <c r="E239" s="20" t="s">
        <v>17</v>
      </c>
      <c r="F239" s="20">
        <v>1</v>
      </c>
      <c r="G239" s="20" t="s">
        <v>30</v>
      </c>
      <c r="H239" s="20">
        <v>26</v>
      </c>
      <c r="I239" s="20">
        <v>37.250000000000099</v>
      </c>
      <c r="J239" s="20">
        <v>32</v>
      </c>
      <c r="K239" s="21"/>
      <c r="L239" s="20">
        <v>42.7</v>
      </c>
      <c r="M239" s="20">
        <v>-1.2</v>
      </c>
      <c r="N239" s="20">
        <v>-1.7</v>
      </c>
      <c r="O239" s="20">
        <f t="shared" si="7"/>
        <v>0.70588235294117652</v>
      </c>
      <c r="P239" s="21"/>
      <c r="Q239" s="21"/>
      <c r="R239" s="21"/>
      <c r="S239" s="22"/>
    </row>
    <row r="240" spans="1:19" ht="14" customHeight="1">
      <c r="A240" s="15">
        <v>345</v>
      </c>
      <c r="B240" s="16" t="s">
        <v>8</v>
      </c>
      <c r="C240" s="16" t="s">
        <v>9</v>
      </c>
      <c r="D240" s="16">
        <v>15</v>
      </c>
      <c r="E240" s="16" t="s">
        <v>17</v>
      </c>
      <c r="F240" s="16">
        <v>1</v>
      </c>
      <c r="G240" s="16" t="s">
        <v>30</v>
      </c>
      <c r="H240" s="16">
        <v>29</v>
      </c>
      <c r="I240" s="16">
        <v>37.260000000000097</v>
      </c>
      <c r="J240" s="16">
        <v>130.66999999999999</v>
      </c>
      <c r="K240" s="17"/>
      <c r="L240" s="16">
        <v>42.8</v>
      </c>
      <c r="M240" s="16">
        <v>-0.4</v>
      </c>
      <c r="N240" s="16">
        <v>-4.3</v>
      </c>
      <c r="O240" s="16">
        <f t="shared" si="7"/>
        <v>9.3023255813953501E-2</v>
      </c>
      <c r="P240" s="17"/>
      <c r="Q240" s="17"/>
      <c r="R240" s="17"/>
      <c r="S240" s="18"/>
    </row>
    <row r="241" spans="1:19" ht="14" customHeight="1">
      <c r="A241" s="19">
        <v>345</v>
      </c>
      <c r="B241" s="20" t="s">
        <v>8</v>
      </c>
      <c r="C241" s="20" t="s">
        <v>9</v>
      </c>
      <c r="D241" s="20">
        <v>15</v>
      </c>
      <c r="E241" s="20" t="s">
        <v>17</v>
      </c>
      <c r="F241" s="20">
        <v>1</v>
      </c>
      <c r="G241" s="20" t="s">
        <v>30</v>
      </c>
      <c r="H241" s="20">
        <v>30</v>
      </c>
      <c r="I241" s="20">
        <v>37.270000000000103</v>
      </c>
      <c r="J241" s="20">
        <v>152</v>
      </c>
      <c r="K241" s="21">
        <v>152</v>
      </c>
      <c r="L241" s="20">
        <v>40.799999999999997</v>
      </c>
      <c r="M241" s="20">
        <v>-0.6</v>
      </c>
      <c r="N241" s="20">
        <v>-4.3</v>
      </c>
      <c r="O241" s="20">
        <f t="shared" si="7"/>
        <v>0.13953488372093023</v>
      </c>
      <c r="P241" s="21">
        <v>40.799999999999997</v>
      </c>
      <c r="Q241" s="21">
        <v>-0.6</v>
      </c>
      <c r="R241" s="21">
        <v>-4.3</v>
      </c>
      <c r="S241" s="22">
        <f t="shared" si="6"/>
        <v>0.13953488372093023</v>
      </c>
    </row>
    <row r="242" spans="1:19" ht="14" customHeight="1">
      <c r="A242" s="15">
        <v>345</v>
      </c>
      <c r="B242" s="16" t="s">
        <v>8</v>
      </c>
      <c r="C242" s="16" t="s">
        <v>9</v>
      </c>
      <c r="D242" s="16">
        <v>15</v>
      </c>
      <c r="E242" s="16" t="s">
        <v>17</v>
      </c>
      <c r="F242" s="16">
        <v>1</v>
      </c>
      <c r="G242" s="16" t="s">
        <v>30</v>
      </c>
      <c r="H242" s="16">
        <v>31</v>
      </c>
      <c r="I242" s="16">
        <v>37.280000000000101</v>
      </c>
      <c r="J242" s="16">
        <v>199.67</v>
      </c>
      <c r="K242" s="17">
        <v>199.67</v>
      </c>
      <c r="L242" s="16">
        <v>46.9</v>
      </c>
      <c r="M242" s="16">
        <v>0.1</v>
      </c>
      <c r="N242" s="16">
        <v>-6.3</v>
      </c>
      <c r="O242" s="16">
        <f t="shared" si="7"/>
        <v>-1.5873015873015876E-2</v>
      </c>
      <c r="P242" s="17">
        <v>46.9</v>
      </c>
      <c r="Q242" s="17">
        <v>0.1</v>
      </c>
      <c r="R242" s="17">
        <v>-6.3</v>
      </c>
      <c r="S242" s="18">
        <f t="shared" si="6"/>
        <v>-1.5873015873015876E-2</v>
      </c>
    </row>
    <row r="243" spans="1:19" ht="14" customHeight="1">
      <c r="A243" s="19">
        <v>345</v>
      </c>
      <c r="B243" s="20" t="s">
        <v>8</v>
      </c>
      <c r="C243" s="20" t="s">
        <v>9</v>
      </c>
      <c r="D243" s="20">
        <v>15</v>
      </c>
      <c r="E243" s="20" t="s">
        <v>17</v>
      </c>
      <c r="F243" s="20">
        <v>1</v>
      </c>
      <c r="G243" s="20" t="s">
        <v>30</v>
      </c>
      <c r="H243" s="20">
        <v>32</v>
      </c>
      <c r="I243" s="20">
        <v>37.290000000000099</v>
      </c>
      <c r="J243" s="20">
        <v>102.33</v>
      </c>
      <c r="K243" s="21">
        <v>102.33</v>
      </c>
      <c r="L243" s="20">
        <v>52</v>
      </c>
      <c r="M243" s="20">
        <v>0.4</v>
      </c>
      <c r="N243" s="20">
        <v>-5.4</v>
      </c>
      <c r="O243" s="20">
        <f t="shared" si="7"/>
        <v>-7.407407407407407E-2</v>
      </c>
      <c r="P243" s="21">
        <v>52</v>
      </c>
      <c r="Q243" s="21">
        <v>0.4</v>
      </c>
      <c r="R243" s="21">
        <v>-5.4</v>
      </c>
      <c r="S243" s="22">
        <f t="shared" si="6"/>
        <v>-7.407407407407407E-2</v>
      </c>
    </row>
    <row r="244" spans="1:19" ht="14" customHeight="1">
      <c r="A244" s="15">
        <v>345</v>
      </c>
      <c r="B244" s="16" t="s">
        <v>8</v>
      </c>
      <c r="C244" s="16" t="s">
        <v>9</v>
      </c>
      <c r="D244" s="16">
        <v>15</v>
      </c>
      <c r="E244" s="16" t="s">
        <v>17</v>
      </c>
      <c r="F244" s="16">
        <v>1</v>
      </c>
      <c r="G244" s="16" t="s">
        <v>30</v>
      </c>
      <c r="H244" s="16">
        <v>33</v>
      </c>
      <c r="I244" s="16">
        <v>37.300000000000097</v>
      </c>
      <c r="J244" s="16">
        <v>86</v>
      </c>
      <c r="K244" s="17">
        <v>86</v>
      </c>
      <c r="L244" s="16">
        <v>50.4</v>
      </c>
      <c r="M244" s="16">
        <v>0.7</v>
      </c>
      <c r="N244" s="16">
        <v>-5.3</v>
      </c>
      <c r="O244" s="16">
        <f t="shared" si="7"/>
        <v>-0.13207547169811321</v>
      </c>
      <c r="P244" s="17">
        <v>50.4</v>
      </c>
      <c r="Q244" s="17">
        <v>0.7</v>
      </c>
      <c r="R244" s="17">
        <v>-5.3</v>
      </c>
      <c r="S244" s="18">
        <f t="shared" si="6"/>
        <v>-0.13207547169811321</v>
      </c>
    </row>
    <row r="245" spans="1:19" ht="14" customHeight="1">
      <c r="A245" s="19">
        <v>345</v>
      </c>
      <c r="B245" s="20" t="s">
        <v>8</v>
      </c>
      <c r="C245" s="20" t="s">
        <v>9</v>
      </c>
      <c r="D245" s="20">
        <v>15</v>
      </c>
      <c r="E245" s="20" t="s">
        <v>17</v>
      </c>
      <c r="F245" s="20">
        <v>1</v>
      </c>
      <c r="G245" s="20" t="s">
        <v>30</v>
      </c>
      <c r="H245" s="20">
        <v>34</v>
      </c>
      <c r="I245" s="20">
        <v>37.310000000000201</v>
      </c>
      <c r="J245" s="20">
        <v>79.67</v>
      </c>
      <c r="K245" s="21">
        <v>79.67</v>
      </c>
      <c r="L245" s="20">
        <v>52.6</v>
      </c>
      <c r="M245" s="20">
        <v>0.9</v>
      </c>
      <c r="N245" s="20">
        <v>-6.2</v>
      </c>
      <c r="O245" s="20">
        <f t="shared" si="7"/>
        <v>-0.14516129032258066</v>
      </c>
      <c r="P245" s="21">
        <v>52.6</v>
      </c>
      <c r="Q245" s="21">
        <v>0.9</v>
      </c>
      <c r="R245" s="21">
        <v>-6.2</v>
      </c>
      <c r="S245" s="22">
        <f t="shared" si="6"/>
        <v>-0.14516129032258066</v>
      </c>
    </row>
    <row r="246" spans="1:19" ht="14" customHeight="1">
      <c r="A246" s="15">
        <v>345</v>
      </c>
      <c r="B246" s="16" t="s">
        <v>8</v>
      </c>
      <c r="C246" s="16" t="s">
        <v>9</v>
      </c>
      <c r="D246" s="16">
        <v>15</v>
      </c>
      <c r="E246" s="16" t="s">
        <v>17</v>
      </c>
      <c r="F246" s="16">
        <v>1</v>
      </c>
      <c r="G246" s="16" t="s">
        <v>30</v>
      </c>
      <c r="H246" s="16">
        <v>35</v>
      </c>
      <c r="I246" s="16">
        <v>37.320000000000199</v>
      </c>
      <c r="J246" s="16">
        <v>56.33</v>
      </c>
      <c r="K246" s="17">
        <v>56.33</v>
      </c>
      <c r="L246" s="16">
        <v>52.2</v>
      </c>
      <c r="M246" s="16">
        <v>0.6</v>
      </c>
      <c r="N246" s="16">
        <v>-6</v>
      </c>
      <c r="O246" s="16">
        <f t="shared" si="7"/>
        <v>-9.9999999999999992E-2</v>
      </c>
      <c r="P246" s="17">
        <v>52.2</v>
      </c>
      <c r="Q246" s="17">
        <v>0.6</v>
      </c>
      <c r="R246" s="17">
        <v>-6</v>
      </c>
      <c r="S246" s="18">
        <f t="shared" si="6"/>
        <v>-9.9999999999999992E-2</v>
      </c>
    </row>
    <row r="247" spans="1:19" ht="14" customHeight="1">
      <c r="A247" s="19">
        <v>345</v>
      </c>
      <c r="B247" s="20" t="s">
        <v>8</v>
      </c>
      <c r="C247" s="20" t="s">
        <v>9</v>
      </c>
      <c r="D247" s="20">
        <v>15</v>
      </c>
      <c r="E247" s="20" t="s">
        <v>17</v>
      </c>
      <c r="F247" s="20">
        <v>1</v>
      </c>
      <c r="G247" s="20" t="s">
        <v>30</v>
      </c>
      <c r="H247" s="20">
        <v>36</v>
      </c>
      <c r="I247" s="20">
        <v>37.330000000000197</v>
      </c>
      <c r="J247" s="20">
        <v>52</v>
      </c>
      <c r="K247" s="21"/>
      <c r="L247" s="20">
        <v>48.9</v>
      </c>
      <c r="M247" s="20">
        <v>0.6</v>
      </c>
      <c r="N247" s="20">
        <v>-6.6</v>
      </c>
      <c r="O247" s="20">
        <f t="shared" si="7"/>
        <v>-9.0909090909090912E-2</v>
      </c>
      <c r="P247" s="21"/>
      <c r="Q247" s="21"/>
      <c r="R247" s="21"/>
      <c r="S247" s="22"/>
    </row>
    <row r="248" spans="1:19" ht="14" customHeight="1">
      <c r="A248" s="15">
        <v>345</v>
      </c>
      <c r="B248" s="16" t="s">
        <v>8</v>
      </c>
      <c r="C248" s="16" t="s">
        <v>9</v>
      </c>
      <c r="D248" s="16">
        <v>15</v>
      </c>
      <c r="E248" s="16" t="s">
        <v>17</v>
      </c>
      <c r="F248" s="16">
        <v>1</v>
      </c>
      <c r="G248" s="16" t="s">
        <v>30</v>
      </c>
      <c r="H248" s="16">
        <v>37</v>
      </c>
      <c r="I248" s="16">
        <v>37.340000000000202</v>
      </c>
      <c r="J248" s="16">
        <v>11.67</v>
      </c>
      <c r="K248" s="17"/>
      <c r="L248" s="16">
        <v>49.7</v>
      </c>
      <c r="M248" s="16">
        <v>1.2</v>
      </c>
      <c r="N248" s="16">
        <v>-4.5999999999999996</v>
      </c>
      <c r="O248" s="16">
        <f t="shared" si="7"/>
        <v>-0.2608695652173913</v>
      </c>
      <c r="P248" s="17"/>
      <c r="Q248" s="17"/>
      <c r="R248" s="17"/>
      <c r="S248" s="18"/>
    </row>
    <row r="249" spans="1:19" ht="14" customHeight="1">
      <c r="A249" s="19">
        <v>345</v>
      </c>
      <c r="B249" s="20" t="s">
        <v>8</v>
      </c>
      <c r="C249" s="20" t="s">
        <v>9</v>
      </c>
      <c r="D249" s="20">
        <v>15</v>
      </c>
      <c r="E249" s="20" t="s">
        <v>17</v>
      </c>
      <c r="F249" s="20">
        <v>1</v>
      </c>
      <c r="G249" s="20" t="s">
        <v>30</v>
      </c>
      <c r="H249" s="20">
        <v>38</v>
      </c>
      <c r="I249" s="20">
        <v>37.3500000000002</v>
      </c>
      <c r="J249" s="20">
        <v>14</v>
      </c>
      <c r="K249" s="21"/>
      <c r="L249" s="20">
        <v>19.2</v>
      </c>
      <c r="M249" s="20">
        <v>1.3</v>
      </c>
      <c r="N249" s="20">
        <v>-4.0999999999999996</v>
      </c>
      <c r="O249" s="20">
        <f t="shared" si="7"/>
        <v>-0.31707317073170738</v>
      </c>
      <c r="P249" s="21"/>
      <c r="Q249" s="21"/>
      <c r="R249" s="21"/>
      <c r="S249" s="22"/>
    </row>
    <row r="250" spans="1:19" ht="14" customHeight="1">
      <c r="A250" s="15">
        <v>345</v>
      </c>
      <c r="B250" s="16" t="s">
        <v>8</v>
      </c>
      <c r="C250" s="16" t="s">
        <v>9</v>
      </c>
      <c r="D250" s="16">
        <v>15</v>
      </c>
      <c r="E250" s="16" t="s">
        <v>17</v>
      </c>
      <c r="F250" s="16">
        <v>1</v>
      </c>
      <c r="G250" s="16" t="s">
        <v>30</v>
      </c>
      <c r="H250" s="16">
        <v>39</v>
      </c>
      <c r="I250" s="16">
        <v>37.360000000000198</v>
      </c>
      <c r="J250" s="16">
        <v>27.33</v>
      </c>
      <c r="K250" s="17">
        <v>27.33</v>
      </c>
      <c r="L250" s="16">
        <v>52.4</v>
      </c>
      <c r="M250" s="16">
        <v>0.6</v>
      </c>
      <c r="N250" s="16">
        <v>-4.8</v>
      </c>
      <c r="O250" s="16">
        <f t="shared" si="7"/>
        <v>-0.125</v>
      </c>
      <c r="P250" s="17">
        <v>52.4</v>
      </c>
      <c r="Q250" s="17">
        <v>0.6</v>
      </c>
      <c r="R250" s="17">
        <v>-4.8</v>
      </c>
      <c r="S250" s="18">
        <f t="shared" si="6"/>
        <v>-0.125</v>
      </c>
    </row>
    <row r="251" spans="1:19" ht="14" customHeight="1">
      <c r="A251" s="19">
        <v>345</v>
      </c>
      <c r="B251" s="20" t="s">
        <v>8</v>
      </c>
      <c r="C251" s="20" t="s">
        <v>9</v>
      </c>
      <c r="D251" s="20">
        <v>15</v>
      </c>
      <c r="E251" s="20" t="s">
        <v>17</v>
      </c>
      <c r="F251" s="20">
        <v>1</v>
      </c>
      <c r="G251" s="20" t="s">
        <v>30</v>
      </c>
      <c r="H251" s="20">
        <v>40</v>
      </c>
      <c r="I251" s="20">
        <v>37.370000000000203</v>
      </c>
      <c r="J251" s="20">
        <v>31</v>
      </c>
      <c r="K251" s="21">
        <v>31</v>
      </c>
      <c r="L251" s="20">
        <v>51.4</v>
      </c>
      <c r="M251" s="20">
        <v>0.3</v>
      </c>
      <c r="N251" s="20">
        <v>-6.4</v>
      </c>
      <c r="O251" s="20">
        <f t="shared" si="7"/>
        <v>-4.6874999999999993E-2</v>
      </c>
      <c r="P251" s="21">
        <v>51.4</v>
      </c>
      <c r="Q251" s="21">
        <v>0.3</v>
      </c>
      <c r="R251" s="21">
        <v>-6.4</v>
      </c>
      <c r="S251" s="22">
        <f t="shared" si="6"/>
        <v>-4.6874999999999993E-2</v>
      </c>
    </row>
    <row r="252" spans="1:19" ht="14" customHeight="1">
      <c r="A252" s="15">
        <v>345</v>
      </c>
      <c r="B252" s="16" t="s">
        <v>8</v>
      </c>
      <c r="C252" s="16" t="s">
        <v>9</v>
      </c>
      <c r="D252" s="16">
        <v>15</v>
      </c>
      <c r="E252" s="16" t="s">
        <v>17</v>
      </c>
      <c r="F252" s="16">
        <v>1</v>
      </c>
      <c r="G252" s="16" t="s">
        <v>30</v>
      </c>
      <c r="H252" s="16">
        <v>41</v>
      </c>
      <c r="I252" s="16">
        <v>37.380000000000202</v>
      </c>
      <c r="J252" s="16">
        <v>31.67</v>
      </c>
      <c r="K252" s="17"/>
      <c r="L252" s="16">
        <v>53.3</v>
      </c>
      <c r="M252" s="16">
        <v>0.5</v>
      </c>
      <c r="N252" s="16">
        <v>-4.9000000000000004</v>
      </c>
      <c r="O252" s="16">
        <f t="shared" si="7"/>
        <v>-0.1020408163265306</v>
      </c>
      <c r="P252" s="17"/>
      <c r="Q252" s="17"/>
      <c r="R252" s="17"/>
      <c r="S252" s="18"/>
    </row>
    <row r="253" spans="1:19" ht="14" customHeight="1">
      <c r="A253" s="19">
        <v>345</v>
      </c>
      <c r="B253" s="20" t="s">
        <v>8</v>
      </c>
      <c r="C253" s="20" t="s">
        <v>9</v>
      </c>
      <c r="D253" s="20">
        <v>15</v>
      </c>
      <c r="E253" s="20" t="s">
        <v>17</v>
      </c>
      <c r="F253" s="20">
        <v>1</v>
      </c>
      <c r="G253" s="20" t="s">
        <v>30</v>
      </c>
      <c r="H253" s="20">
        <v>42</v>
      </c>
      <c r="I253" s="20">
        <v>37.3900000000002</v>
      </c>
      <c r="J253" s="20">
        <v>5</v>
      </c>
      <c r="K253" s="21"/>
      <c r="L253" s="20">
        <v>17.8</v>
      </c>
      <c r="M253" s="20">
        <v>1.9</v>
      </c>
      <c r="N253" s="20">
        <v>-3.8</v>
      </c>
      <c r="O253" s="20">
        <f t="shared" si="7"/>
        <v>-0.5</v>
      </c>
      <c r="P253" s="21"/>
      <c r="Q253" s="21"/>
      <c r="R253" s="21"/>
      <c r="S253" s="22"/>
    </row>
    <row r="254" spans="1:19" ht="14" customHeight="1">
      <c r="A254" s="15">
        <v>345</v>
      </c>
      <c r="B254" s="16" t="s">
        <v>8</v>
      </c>
      <c r="C254" s="16" t="s">
        <v>9</v>
      </c>
      <c r="D254" s="16">
        <v>15</v>
      </c>
      <c r="E254" s="16" t="s">
        <v>17</v>
      </c>
      <c r="F254" s="16">
        <v>1</v>
      </c>
      <c r="G254" s="16" t="s">
        <v>30</v>
      </c>
      <c r="H254" s="16">
        <v>43</v>
      </c>
      <c r="I254" s="16">
        <v>37.400000000000198</v>
      </c>
      <c r="J254" s="16">
        <v>42.33</v>
      </c>
      <c r="K254" s="17"/>
      <c r="L254" s="16">
        <v>53.7</v>
      </c>
      <c r="M254" s="16">
        <v>1.6</v>
      </c>
      <c r="N254" s="16">
        <v>-4.8</v>
      </c>
      <c r="O254" s="16">
        <f t="shared" si="7"/>
        <v>-0.33333333333333337</v>
      </c>
      <c r="P254" s="17"/>
      <c r="Q254" s="17"/>
      <c r="R254" s="17"/>
      <c r="S254" s="18"/>
    </row>
    <row r="255" spans="1:19" ht="14" customHeight="1">
      <c r="A255" s="19">
        <v>345</v>
      </c>
      <c r="B255" s="20" t="s">
        <v>8</v>
      </c>
      <c r="C255" s="20" t="s">
        <v>9</v>
      </c>
      <c r="D255" s="20">
        <v>15</v>
      </c>
      <c r="E255" s="20" t="s">
        <v>17</v>
      </c>
      <c r="F255" s="20">
        <v>1</v>
      </c>
      <c r="G255" s="20" t="s">
        <v>30</v>
      </c>
      <c r="H255" s="20">
        <v>44</v>
      </c>
      <c r="I255" s="20">
        <v>37.410000000000203</v>
      </c>
      <c r="J255" s="20">
        <v>442</v>
      </c>
      <c r="K255" s="21">
        <v>442</v>
      </c>
      <c r="L255" s="20">
        <v>42.9</v>
      </c>
      <c r="M255" s="20">
        <v>0.2</v>
      </c>
      <c r="N255" s="20">
        <v>-5</v>
      </c>
      <c r="O255" s="20">
        <f t="shared" si="7"/>
        <v>-0.04</v>
      </c>
      <c r="P255" s="21">
        <v>42.9</v>
      </c>
      <c r="Q255" s="21">
        <v>0.2</v>
      </c>
      <c r="R255" s="21">
        <v>-5</v>
      </c>
      <c r="S255" s="22">
        <f t="shared" si="6"/>
        <v>-0.04</v>
      </c>
    </row>
    <row r="256" spans="1:19" ht="14" customHeight="1">
      <c r="A256" s="15">
        <v>345</v>
      </c>
      <c r="B256" s="16" t="s">
        <v>8</v>
      </c>
      <c r="C256" s="16" t="s">
        <v>9</v>
      </c>
      <c r="D256" s="16">
        <v>15</v>
      </c>
      <c r="E256" s="16" t="s">
        <v>17</v>
      </c>
      <c r="F256" s="16">
        <v>1</v>
      </c>
      <c r="G256" s="16" t="s">
        <v>30</v>
      </c>
      <c r="H256" s="16">
        <v>45</v>
      </c>
      <c r="I256" s="16">
        <v>37.420000000000201</v>
      </c>
      <c r="J256" s="16">
        <v>622</v>
      </c>
      <c r="K256" s="17">
        <v>622</v>
      </c>
      <c r="L256" s="16">
        <v>35.700000000000003</v>
      </c>
      <c r="M256" s="16">
        <v>-0.1</v>
      </c>
      <c r="N256" s="16">
        <v>-4.5</v>
      </c>
      <c r="O256" s="16">
        <f t="shared" si="7"/>
        <v>2.2222222222222223E-2</v>
      </c>
      <c r="P256" s="17">
        <v>35.700000000000003</v>
      </c>
      <c r="Q256" s="17">
        <v>-0.1</v>
      </c>
      <c r="R256" s="17">
        <v>-4.5</v>
      </c>
      <c r="S256" s="18">
        <f t="shared" si="6"/>
        <v>2.2222222222222223E-2</v>
      </c>
    </row>
    <row r="257" spans="1:19" ht="14" customHeight="1">
      <c r="A257" s="19">
        <v>345</v>
      </c>
      <c r="B257" s="20" t="s">
        <v>8</v>
      </c>
      <c r="C257" s="20" t="s">
        <v>9</v>
      </c>
      <c r="D257" s="20">
        <v>15</v>
      </c>
      <c r="E257" s="20" t="s">
        <v>17</v>
      </c>
      <c r="F257" s="20">
        <v>1</v>
      </c>
      <c r="G257" s="20" t="s">
        <v>30</v>
      </c>
      <c r="H257" s="20">
        <v>46</v>
      </c>
      <c r="I257" s="20">
        <v>37.430000000000199</v>
      </c>
      <c r="J257" s="20">
        <v>218</v>
      </c>
      <c r="K257" s="21">
        <v>218</v>
      </c>
      <c r="L257" s="20">
        <v>36.4</v>
      </c>
      <c r="M257" s="20">
        <v>-0.3</v>
      </c>
      <c r="N257" s="20">
        <v>-3.1</v>
      </c>
      <c r="O257" s="20">
        <f t="shared" si="7"/>
        <v>9.6774193548387094E-2</v>
      </c>
      <c r="P257" s="21">
        <v>36.4</v>
      </c>
      <c r="Q257" s="21">
        <v>-0.3</v>
      </c>
      <c r="R257" s="21">
        <v>-3.1</v>
      </c>
      <c r="S257" s="22">
        <f t="shared" si="6"/>
        <v>9.6774193548387094E-2</v>
      </c>
    </row>
    <row r="258" spans="1:19" ht="14" customHeight="1">
      <c r="A258" s="15">
        <v>345</v>
      </c>
      <c r="B258" s="16" t="s">
        <v>8</v>
      </c>
      <c r="C258" s="16" t="s">
        <v>9</v>
      </c>
      <c r="D258" s="16">
        <v>15</v>
      </c>
      <c r="E258" s="16" t="s">
        <v>17</v>
      </c>
      <c r="F258" s="16">
        <v>1</v>
      </c>
      <c r="G258" s="16" t="s">
        <v>30</v>
      </c>
      <c r="H258" s="16">
        <v>47</v>
      </c>
      <c r="I258" s="16">
        <v>37.440000000000197</v>
      </c>
      <c r="J258" s="16">
        <v>144.66999999999999</v>
      </c>
      <c r="K258" s="17">
        <v>144.66999999999999</v>
      </c>
      <c r="L258" s="16">
        <v>44</v>
      </c>
      <c r="M258" s="16">
        <v>0.1</v>
      </c>
      <c r="N258" s="16">
        <v>-4.8</v>
      </c>
      <c r="O258" s="16">
        <f t="shared" si="7"/>
        <v>-2.0833333333333336E-2</v>
      </c>
      <c r="P258" s="17">
        <v>44</v>
      </c>
      <c r="Q258" s="17">
        <v>0.1</v>
      </c>
      <c r="R258" s="17">
        <v>-4.8</v>
      </c>
      <c r="S258" s="18">
        <f t="shared" si="6"/>
        <v>-2.0833333333333336E-2</v>
      </c>
    </row>
    <row r="259" spans="1:19" ht="14" customHeight="1">
      <c r="A259" s="19">
        <v>345</v>
      </c>
      <c r="B259" s="20" t="s">
        <v>8</v>
      </c>
      <c r="C259" s="20" t="s">
        <v>9</v>
      </c>
      <c r="D259" s="20">
        <v>15</v>
      </c>
      <c r="E259" s="20" t="s">
        <v>17</v>
      </c>
      <c r="F259" s="20">
        <v>1</v>
      </c>
      <c r="G259" s="20" t="s">
        <v>30</v>
      </c>
      <c r="H259" s="20">
        <v>48</v>
      </c>
      <c r="I259" s="20">
        <v>37.450000000000202</v>
      </c>
      <c r="J259" s="20">
        <v>66.67</v>
      </c>
      <c r="K259" s="21"/>
      <c r="L259" s="20">
        <v>46.1</v>
      </c>
      <c r="M259" s="20">
        <v>-0.1</v>
      </c>
      <c r="N259" s="20">
        <v>-5.0999999999999996</v>
      </c>
      <c r="O259" s="20">
        <f t="shared" si="7"/>
        <v>1.9607843137254905E-2</v>
      </c>
      <c r="P259" s="21"/>
      <c r="Q259" s="21"/>
      <c r="R259" s="21"/>
      <c r="S259" s="22"/>
    </row>
    <row r="260" spans="1:19" ht="14" customHeight="1">
      <c r="A260" s="15">
        <v>345</v>
      </c>
      <c r="B260" s="16" t="s">
        <v>8</v>
      </c>
      <c r="C260" s="16" t="s">
        <v>9</v>
      </c>
      <c r="D260" s="16">
        <v>15</v>
      </c>
      <c r="E260" s="16" t="s">
        <v>17</v>
      </c>
      <c r="F260" s="16">
        <v>1</v>
      </c>
      <c r="G260" s="16" t="s">
        <v>30</v>
      </c>
      <c r="H260" s="16">
        <v>49</v>
      </c>
      <c r="I260" s="16">
        <v>37.4600000000002</v>
      </c>
      <c r="J260" s="16">
        <v>184.33</v>
      </c>
      <c r="K260" s="17"/>
      <c r="L260" s="16">
        <v>51.8</v>
      </c>
      <c r="M260" s="16">
        <v>-0.5</v>
      </c>
      <c r="N260" s="16">
        <v>-5.9</v>
      </c>
      <c r="O260" s="16">
        <f t="shared" si="7"/>
        <v>8.4745762711864403E-2</v>
      </c>
      <c r="P260" s="17"/>
      <c r="Q260" s="17"/>
      <c r="R260" s="17"/>
      <c r="S260" s="18"/>
    </row>
    <row r="261" spans="1:19" ht="14" customHeight="1">
      <c r="A261" s="19">
        <v>345</v>
      </c>
      <c r="B261" s="20" t="s">
        <v>8</v>
      </c>
      <c r="C261" s="20" t="s">
        <v>9</v>
      </c>
      <c r="D261" s="20">
        <v>15</v>
      </c>
      <c r="E261" s="20" t="s">
        <v>17</v>
      </c>
      <c r="F261" s="20">
        <v>1</v>
      </c>
      <c r="G261" s="20" t="s">
        <v>30</v>
      </c>
      <c r="H261" s="20">
        <v>50</v>
      </c>
      <c r="I261" s="20">
        <v>37.470000000000198</v>
      </c>
      <c r="J261" s="20">
        <v>18</v>
      </c>
      <c r="K261" s="21"/>
      <c r="L261" s="20">
        <v>15.8</v>
      </c>
      <c r="M261" s="20">
        <v>2.1</v>
      </c>
      <c r="N261" s="20">
        <v>-6.6</v>
      </c>
      <c r="O261" s="20">
        <f t="shared" si="7"/>
        <v>-0.31818181818181823</v>
      </c>
      <c r="P261" s="21"/>
      <c r="Q261" s="21"/>
      <c r="R261" s="21"/>
      <c r="S261" s="22"/>
    </row>
    <row r="262" spans="1:19" ht="14" customHeight="1">
      <c r="A262" s="15">
        <v>345</v>
      </c>
      <c r="B262" s="16" t="s">
        <v>8</v>
      </c>
      <c r="C262" s="16" t="s">
        <v>9</v>
      </c>
      <c r="D262" s="16">
        <v>15</v>
      </c>
      <c r="E262" s="16" t="s">
        <v>17</v>
      </c>
      <c r="F262" s="16">
        <v>1</v>
      </c>
      <c r="G262" s="16" t="s">
        <v>30</v>
      </c>
      <c r="H262" s="16">
        <v>51</v>
      </c>
      <c r="I262" s="16">
        <v>37.480000000000203</v>
      </c>
      <c r="J262" s="16">
        <v>6.33</v>
      </c>
      <c r="K262" s="17"/>
      <c r="L262" s="16">
        <v>57.3</v>
      </c>
      <c r="M262" s="16">
        <v>1.8</v>
      </c>
      <c r="N262" s="16">
        <v>-6.4</v>
      </c>
      <c r="O262" s="16">
        <f t="shared" ref="O262:O312" si="8">M262/N262</f>
        <v>-0.28125</v>
      </c>
      <c r="P262" s="17"/>
      <c r="Q262" s="17"/>
      <c r="R262" s="17"/>
      <c r="S262" s="18"/>
    </row>
    <row r="263" spans="1:19" ht="14" customHeight="1">
      <c r="A263" s="19">
        <v>345</v>
      </c>
      <c r="B263" s="20" t="s">
        <v>8</v>
      </c>
      <c r="C263" s="20" t="s">
        <v>9</v>
      </c>
      <c r="D263" s="20">
        <v>15</v>
      </c>
      <c r="E263" s="20" t="s">
        <v>17</v>
      </c>
      <c r="F263" s="20">
        <v>1</v>
      </c>
      <c r="G263" s="20" t="s">
        <v>30</v>
      </c>
      <c r="H263" s="20">
        <v>59</v>
      </c>
      <c r="I263" s="20">
        <v>37.490000000000201</v>
      </c>
      <c r="J263" s="20">
        <v>13</v>
      </c>
      <c r="K263" s="21"/>
      <c r="L263" s="20">
        <v>27.4</v>
      </c>
      <c r="M263" s="20">
        <v>-0.2</v>
      </c>
      <c r="N263" s="20">
        <v>-2.7</v>
      </c>
      <c r="O263" s="20">
        <f t="shared" si="8"/>
        <v>7.407407407407407E-2</v>
      </c>
      <c r="P263" s="21"/>
      <c r="Q263" s="21"/>
      <c r="R263" s="21"/>
      <c r="S263" s="22"/>
    </row>
    <row r="264" spans="1:19" ht="14" customHeight="1">
      <c r="A264" s="15">
        <v>345</v>
      </c>
      <c r="B264" s="16" t="s">
        <v>8</v>
      </c>
      <c r="C264" s="16" t="s">
        <v>9</v>
      </c>
      <c r="D264" s="16">
        <v>15</v>
      </c>
      <c r="E264" s="16" t="s">
        <v>17</v>
      </c>
      <c r="F264" s="16">
        <v>1</v>
      </c>
      <c r="G264" s="16" t="s">
        <v>30</v>
      </c>
      <c r="H264" s="16">
        <v>60</v>
      </c>
      <c r="I264" s="16">
        <v>37.500000000000199</v>
      </c>
      <c r="J264" s="16">
        <v>31.67</v>
      </c>
      <c r="K264" s="17">
        <v>31.67</v>
      </c>
      <c r="L264" s="16">
        <v>50.5</v>
      </c>
      <c r="M264" s="16">
        <v>-3.6</v>
      </c>
      <c r="N264" s="16">
        <v>-3</v>
      </c>
      <c r="O264" s="16">
        <f t="shared" si="8"/>
        <v>1.2</v>
      </c>
      <c r="P264" s="17">
        <v>50.5</v>
      </c>
      <c r="Q264" s="17">
        <v>-3.6</v>
      </c>
      <c r="R264" s="17">
        <v>-3</v>
      </c>
      <c r="S264" s="18">
        <f t="shared" ref="S264:S279" si="9">Q264/R264</f>
        <v>1.2</v>
      </c>
    </row>
    <row r="265" spans="1:19" ht="14" customHeight="1">
      <c r="A265" s="19">
        <v>345</v>
      </c>
      <c r="B265" s="20" t="s">
        <v>8</v>
      </c>
      <c r="C265" s="20" t="s">
        <v>9</v>
      </c>
      <c r="D265" s="20">
        <v>15</v>
      </c>
      <c r="E265" s="20" t="s">
        <v>17</v>
      </c>
      <c r="F265" s="20">
        <v>1</v>
      </c>
      <c r="G265" s="20" t="s">
        <v>30</v>
      </c>
      <c r="H265" s="20">
        <v>61</v>
      </c>
      <c r="I265" s="20">
        <v>37.510000000000304</v>
      </c>
      <c r="J265" s="20">
        <v>23.67</v>
      </c>
      <c r="K265" s="21">
        <v>23.67</v>
      </c>
      <c r="L265" s="20">
        <v>56.1</v>
      </c>
      <c r="M265" s="20">
        <v>0.2</v>
      </c>
      <c r="N265" s="20">
        <v>-5.5</v>
      </c>
      <c r="O265" s="20">
        <f t="shared" si="8"/>
        <v>-3.6363636363636369E-2</v>
      </c>
      <c r="P265" s="21">
        <v>56.1</v>
      </c>
      <c r="Q265" s="21">
        <v>0.2</v>
      </c>
      <c r="R265" s="21">
        <v>-5.5</v>
      </c>
      <c r="S265" s="22">
        <f t="shared" si="9"/>
        <v>-3.6363636363636369E-2</v>
      </c>
    </row>
    <row r="266" spans="1:19" ht="14" customHeight="1">
      <c r="A266" s="15">
        <v>345</v>
      </c>
      <c r="B266" s="16" t="s">
        <v>8</v>
      </c>
      <c r="C266" s="16" t="s">
        <v>9</v>
      </c>
      <c r="D266" s="16">
        <v>15</v>
      </c>
      <c r="E266" s="16" t="s">
        <v>17</v>
      </c>
      <c r="F266" s="16">
        <v>1</v>
      </c>
      <c r="G266" s="16" t="s">
        <v>30</v>
      </c>
      <c r="H266" s="16">
        <v>62</v>
      </c>
      <c r="I266" s="16">
        <v>37.520000000000302</v>
      </c>
      <c r="J266" s="16">
        <v>22.33</v>
      </c>
      <c r="K266" s="17">
        <v>22.33</v>
      </c>
      <c r="L266" s="16">
        <v>56.2</v>
      </c>
      <c r="M266" s="16">
        <v>0.3</v>
      </c>
      <c r="N266" s="16">
        <v>-4</v>
      </c>
      <c r="O266" s="16">
        <f t="shared" si="8"/>
        <v>-7.4999999999999997E-2</v>
      </c>
      <c r="P266" s="17">
        <v>56.2</v>
      </c>
      <c r="Q266" s="17">
        <v>0.3</v>
      </c>
      <c r="R266" s="17">
        <v>-4</v>
      </c>
      <c r="S266" s="18">
        <f t="shared" si="9"/>
        <v>-7.4999999999999997E-2</v>
      </c>
    </row>
    <row r="267" spans="1:19" ht="14" customHeight="1">
      <c r="A267" s="19">
        <v>345</v>
      </c>
      <c r="B267" s="20" t="s">
        <v>8</v>
      </c>
      <c r="C267" s="20" t="s">
        <v>9</v>
      </c>
      <c r="D267" s="20">
        <v>15</v>
      </c>
      <c r="E267" s="20" t="s">
        <v>17</v>
      </c>
      <c r="F267" s="20">
        <v>1</v>
      </c>
      <c r="G267" s="20" t="s">
        <v>30</v>
      </c>
      <c r="H267" s="20">
        <v>63</v>
      </c>
      <c r="I267" s="20">
        <v>37.5300000000003</v>
      </c>
      <c r="J267" s="20">
        <v>15</v>
      </c>
      <c r="K267" s="21">
        <v>15</v>
      </c>
      <c r="L267" s="20">
        <v>52.4</v>
      </c>
      <c r="M267" s="20">
        <v>-0.1</v>
      </c>
      <c r="N267" s="20">
        <v>-5.5</v>
      </c>
      <c r="O267" s="20">
        <f t="shared" si="8"/>
        <v>1.8181818181818184E-2</v>
      </c>
      <c r="P267" s="21">
        <v>52.4</v>
      </c>
      <c r="Q267" s="21">
        <v>-0.1</v>
      </c>
      <c r="R267" s="21">
        <v>-5.5</v>
      </c>
      <c r="S267" s="22">
        <f t="shared" si="9"/>
        <v>1.8181818181818184E-2</v>
      </c>
    </row>
    <row r="268" spans="1:19" ht="14" customHeight="1">
      <c r="A268" s="15">
        <v>345</v>
      </c>
      <c r="B268" s="16" t="s">
        <v>8</v>
      </c>
      <c r="C268" s="16" t="s">
        <v>9</v>
      </c>
      <c r="D268" s="16">
        <v>15</v>
      </c>
      <c r="E268" s="16" t="s">
        <v>17</v>
      </c>
      <c r="F268" s="16">
        <v>1</v>
      </c>
      <c r="G268" s="16" t="s">
        <v>30</v>
      </c>
      <c r="H268" s="16">
        <v>64</v>
      </c>
      <c r="I268" s="16">
        <v>37.540000000000298</v>
      </c>
      <c r="J268" s="16">
        <v>13.67</v>
      </c>
      <c r="K268" s="17"/>
      <c r="L268" s="16">
        <v>52</v>
      </c>
      <c r="M268" s="16">
        <v>0.2</v>
      </c>
      <c r="N268" s="16">
        <v>-6.5</v>
      </c>
      <c r="O268" s="16">
        <f t="shared" si="8"/>
        <v>-3.0769230769230771E-2</v>
      </c>
      <c r="P268" s="17"/>
      <c r="Q268" s="17"/>
      <c r="R268" s="17"/>
      <c r="S268" s="18"/>
    </row>
    <row r="269" spans="1:19" ht="14" customHeight="1">
      <c r="A269" s="19">
        <v>345</v>
      </c>
      <c r="B269" s="20" t="s">
        <v>8</v>
      </c>
      <c r="C269" s="20" t="s">
        <v>9</v>
      </c>
      <c r="D269" s="20">
        <v>15</v>
      </c>
      <c r="E269" s="20" t="s">
        <v>17</v>
      </c>
      <c r="F269" s="20">
        <v>1</v>
      </c>
      <c r="G269" s="20" t="s">
        <v>30</v>
      </c>
      <c r="H269" s="20">
        <v>66</v>
      </c>
      <c r="I269" s="20">
        <v>37.550000000000303</v>
      </c>
      <c r="J269" s="20">
        <v>147.66999999999999</v>
      </c>
      <c r="K269" s="21"/>
      <c r="L269" s="20">
        <v>42.5</v>
      </c>
      <c r="M269" s="20">
        <v>0.3</v>
      </c>
      <c r="N269" s="20">
        <v>-5.3</v>
      </c>
      <c r="O269" s="20">
        <f t="shared" si="8"/>
        <v>-5.6603773584905662E-2</v>
      </c>
      <c r="P269" s="21"/>
      <c r="Q269" s="21"/>
      <c r="R269" s="21"/>
      <c r="S269" s="22"/>
    </row>
    <row r="270" spans="1:19" ht="14" customHeight="1">
      <c r="A270" s="15">
        <v>345</v>
      </c>
      <c r="B270" s="16" t="s">
        <v>8</v>
      </c>
      <c r="C270" s="16" t="s">
        <v>9</v>
      </c>
      <c r="D270" s="16">
        <v>15</v>
      </c>
      <c r="E270" s="16" t="s">
        <v>17</v>
      </c>
      <c r="F270" s="16">
        <v>1</v>
      </c>
      <c r="G270" s="16" t="s">
        <v>30</v>
      </c>
      <c r="H270" s="16">
        <v>67</v>
      </c>
      <c r="I270" s="16">
        <v>37.560000000000301</v>
      </c>
      <c r="J270" s="16">
        <v>165.67</v>
      </c>
      <c r="K270" s="17"/>
      <c r="L270" s="16">
        <v>39.6</v>
      </c>
      <c r="M270" s="16">
        <v>0.2</v>
      </c>
      <c r="N270" s="16">
        <v>-5.4</v>
      </c>
      <c r="O270" s="16">
        <f t="shared" si="8"/>
        <v>-3.7037037037037035E-2</v>
      </c>
      <c r="P270" s="17"/>
      <c r="Q270" s="17"/>
      <c r="R270" s="17"/>
      <c r="S270" s="18"/>
    </row>
    <row r="271" spans="1:19" ht="14" customHeight="1">
      <c r="A271" s="19">
        <v>345</v>
      </c>
      <c r="B271" s="20" t="s">
        <v>8</v>
      </c>
      <c r="C271" s="20" t="s">
        <v>9</v>
      </c>
      <c r="D271" s="20">
        <v>15</v>
      </c>
      <c r="E271" s="20" t="s">
        <v>17</v>
      </c>
      <c r="F271" s="20">
        <v>1</v>
      </c>
      <c r="G271" s="20" t="s">
        <v>30</v>
      </c>
      <c r="H271" s="20">
        <v>68</v>
      </c>
      <c r="I271" s="20">
        <v>37.570000000000299</v>
      </c>
      <c r="J271" s="20">
        <v>134</v>
      </c>
      <c r="K271" s="21"/>
      <c r="L271" s="20">
        <v>38.200000000000003</v>
      </c>
      <c r="M271" s="20">
        <v>-0.7</v>
      </c>
      <c r="N271" s="20">
        <v>-4.5</v>
      </c>
      <c r="O271" s="20">
        <f t="shared" si="8"/>
        <v>0.15555555555555556</v>
      </c>
      <c r="P271" s="21"/>
      <c r="Q271" s="21"/>
      <c r="R271" s="21"/>
      <c r="S271" s="22"/>
    </row>
    <row r="272" spans="1:19" ht="14" customHeight="1">
      <c r="A272" s="15">
        <v>345</v>
      </c>
      <c r="B272" s="16" t="s">
        <v>8</v>
      </c>
      <c r="C272" s="16" t="s">
        <v>9</v>
      </c>
      <c r="D272" s="16">
        <v>17</v>
      </c>
      <c r="E272" s="16" t="s">
        <v>17</v>
      </c>
      <c r="F272" s="16">
        <v>1</v>
      </c>
      <c r="G272" s="16" t="s">
        <v>30</v>
      </c>
      <c r="H272" s="16">
        <v>1</v>
      </c>
      <c r="I272" s="16">
        <v>79.41</v>
      </c>
      <c r="J272" s="16">
        <v>-0.67</v>
      </c>
      <c r="K272" s="17"/>
      <c r="L272" s="16">
        <v>38.5</v>
      </c>
      <c r="M272" s="16">
        <v>-0.2</v>
      </c>
      <c r="N272" s="16">
        <v>-5.5</v>
      </c>
      <c r="O272" s="16">
        <f t="shared" si="8"/>
        <v>3.6363636363636369E-2</v>
      </c>
      <c r="P272" s="17"/>
      <c r="Q272" s="17"/>
      <c r="R272" s="17"/>
      <c r="S272" s="18"/>
    </row>
    <row r="273" spans="1:19" ht="14" customHeight="1">
      <c r="A273" s="19">
        <v>345</v>
      </c>
      <c r="B273" s="20" t="s">
        <v>8</v>
      </c>
      <c r="C273" s="20" t="s">
        <v>9</v>
      </c>
      <c r="D273" s="20">
        <v>17</v>
      </c>
      <c r="E273" s="20" t="s">
        <v>17</v>
      </c>
      <c r="F273" s="20">
        <v>1</v>
      </c>
      <c r="G273" s="20" t="s">
        <v>30</v>
      </c>
      <c r="H273" s="20">
        <v>2</v>
      </c>
      <c r="I273" s="20">
        <v>79.42</v>
      </c>
      <c r="J273" s="20">
        <v>8.67</v>
      </c>
      <c r="K273" s="21">
        <v>8.67</v>
      </c>
      <c r="L273" s="20">
        <v>36.200000000000003</v>
      </c>
      <c r="M273" s="20">
        <v>-0.7</v>
      </c>
      <c r="N273" s="20">
        <v>-5.8</v>
      </c>
      <c r="O273" s="20">
        <f t="shared" si="8"/>
        <v>0.12068965517241378</v>
      </c>
      <c r="P273" s="21">
        <v>36.200000000000003</v>
      </c>
      <c r="Q273" s="21">
        <v>-0.7</v>
      </c>
      <c r="R273" s="21">
        <v>-5.8</v>
      </c>
      <c r="S273" s="22">
        <f t="shared" si="9"/>
        <v>0.12068965517241378</v>
      </c>
    </row>
    <row r="274" spans="1:19" ht="14" customHeight="1">
      <c r="A274" s="15">
        <v>345</v>
      </c>
      <c r="B274" s="16" t="s">
        <v>8</v>
      </c>
      <c r="C274" s="16" t="s">
        <v>9</v>
      </c>
      <c r="D274" s="16">
        <v>17</v>
      </c>
      <c r="E274" s="16" t="s">
        <v>17</v>
      </c>
      <c r="F274" s="16">
        <v>1</v>
      </c>
      <c r="G274" s="16" t="s">
        <v>30</v>
      </c>
      <c r="H274" s="16">
        <v>3</v>
      </c>
      <c r="I274" s="16">
        <v>79.430000000000007</v>
      </c>
      <c r="J274" s="16">
        <v>7</v>
      </c>
      <c r="K274" s="17">
        <v>7</v>
      </c>
      <c r="L274" s="16">
        <v>42.3</v>
      </c>
      <c r="M274" s="16">
        <v>-0.4</v>
      </c>
      <c r="N274" s="16">
        <v>-5.2</v>
      </c>
      <c r="O274" s="16">
        <f t="shared" si="8"/>
        <v>7.6923076923076927E-2</v>
      </c>
      <c r="P274" s="17">
        <v>42.3</v>
      </c>
      <c r="Q274" s="17">
        <v>-0.4</v>
      </c>
      <c r="R274" s="17">
        <v>-5.2</v>
      </c>
      <c r="S274" s="18">
        <f t="shared" si="9"/>
        <v>7.6923076923076927E-2</v>
      </c>
    </row>
    <row r="275" spans="1:19" ht="14" customHeight="1">
      <c r="A275" s="19">
        <v>345</v>
      </c>
      <c r="B275" s="20" t="s">
        <v>8</v>
      </c>
      <c r="C275" s="20" t="s">
        <v>9</v>
      </c>
      <c r="D275" s="20">
        <v>17</v>
      </c>
      <c r="E275" s="20" t="s">
        <v>17</v>
      </c>
      <c r="F275" s="20">
        <v>1</v>
      </c>
      <c r="G275" s="20" t="s">
        <v>30</v>
      </c>
      <c r="H275" s="20">
        <v>4</v>
      </c>
      <c r="I275" s="20">
        <v>79.44</v>
      </c>
      <c r="J275" s="20">
        <v>10.67</v>
      </c>
      <c r="K275" s="21">
        <v>10.67</v>
      </c>
      <c r="L275" s="20">
        <v>75.3</v>
      </c>
      <c r="M275" s="20">
        <v>0</v>
      </c>
      <c r="N275" s="20">
        <v>-1</v>
      </c>
      <c r="O275" s="20">
        <f t="shared" si="8"/>
        <v>0</v>
      </c>
      <c r="P275" s="21">
        <v>75.3</v>
      </c>
      <c r="Q275" s="21">
        <v>0</v>
      </c>
      <c r="R275" s="21">
        <v>-1</v>
      </c>
      <c r="S275" s="22">
        <f t="shared" si="9"/>
        <v>0</v>
      </c>
    </row>
    <row r="276" spans="1:19" ht="14" customHeight="1">
      <c r="A276" s="15">
        <v>345</v>
      </c>
      <c r="B276" s="16" t="s">
        <v>8</v>
      </c>
      <c r="C276" s="16" t="s">
        <v>9</v>
      </c>
      <c r="D276" s="16">
        <v>17</v>
      </c>
      <c r="E276" s="16" t="s">
        <v>17</v>
      </c>
      <c r="F276" s="16">
        <v>1</v>
      </c>
      <c r="G276" s="16" t="s">
        <v>30</v>
      </c>
      <c r="H276" s="16">
        <v>5</v>
      </c>
      <c r="I276" s="16">
        <v>79.45</v>
      </c>
      <c r="J276" s="16">
        <v>9.67</v>
      </c>
      <c r="K276" s="17">
        <v>9.67</v>
      </c>
      <c r="L276" s="16">
        <v>76.5</v>
      </c>
      <c r="M276" s="16">
        <v>-0.1</v>
      </c>
      <c r="N276" s="16">
        <v>-6.7</v>
      </c>
      <c r="O276" s="16">
        <f t="shared" si="8"/>
        <v>1.4925373134328358E-2</v>
      </c>
      <c r="P276" s="17">
        <v>76.5</v>
      </c>
      <c r="Q276" s="17">
        <v>-0.1</v>
      </c>
      <c r="R276" s="17">
        <v>-6.7</v>
      </c>
      <c r="S276" s="18">
        <f t="shared" si="9"/>
        <v>1.4925373134328358E-2</v>
      </c>
    </row>
    <row r="277" spans="1:19" ht="14" customHeight="1">
      <c r="A277" s="19">
        <v>345</v>
      </c>
      <c r="B277" s="20" t="s">
        <v>8</v>
      </c>
      <c r="C277" s="20" t="s">
        <v>9</v>
      </c>
      <c r="D277" s="20">
        <v>17</v>
      </c>
      <c r="E277" s="20" t="s">
        <v>17</v>
      </c>
      <c r="F277" s="20">
        <v>1</v>
      </c>
      <c r="G277" s="20" t="s">
        <v>30</v>
      </c>
      <c r="H277" s="20">
        <v>6</v>
      </c>
      <c r="I277" s="20">
        <v>79.459999999999994</v>
      </c>
      <c r="J277" s="20">
        <v>11.33</v>
      </c>
      <c r="K277" s="21">
        <v>11.33</v>
      </c>
      <c r="L277" s="20">
        <v>51.9</v>
      </c>
      <c r="M277" s="20">
        <v>-2.4</v>
      </c>
      <c r="N277" s="20">
        <v>-3.8</v>
      </c>
      <c r="O277" s="20">
        <f t="shared" si="8"/>
        <v>0.63157894736842102</v>
      </c>
      <c r="P277" s="21">
        <v>51.9</v>
      </c>
      <c r="Q277" s="21">
        <v>-2.4</v>
      </c>
      <c r="R277" s="21">
        <v>-3.8</v>
      </c>
      <c r="S277" s="22">
        <f t="shared" si="9"/>
        <v>0.63157894736842102</v>
      </c>
    </row>
    <row r="278" spans="1:19" ht="14" customHeight="1">
      <c r="A278" s="15">
        <v>345</v>
      </c>
      <c r="B278" s="16" t="s">
        <v>8</v>
      </c>
      <c r="C278" s="16" t="s">
        <v>9</v>
      </c>
      <c r="D278" s="16">
        <v>17</v>
      </c>
      <c r="E278" s="16" t="s">
        <v>17</v>
      </c>
      <c r="F278" s="16">
        <v>1</v>
      </c>
      <c r="G278" s="16" t="s">
        <v>30</v>
      </c>
      <c r="H278" s="16">
        <v>7</v>
      </c>
      <c r="I278" s="16">
        <v>79.47</v>
      </c>
      <c r="J278" s="16">
        <v>6</v>
      </c>
      <c r="K278" s="17">
        <v>6</v>
      </c>
      <c r="L278" s="16">
        <v>50</v>
      </c>
      <c r="M278" s="16">
        <v>-1.7</v>
      </c>
      <c r="N278" s="16">
        <v>-4.9000000000000004</v>
      </c>
      <c r="O278" s="16">
        <f t="shared" si="8"/>
        <v>0.34693877551020402</v>
      </c>
      <c r="P278" s="17">
        <v>50</v>
      </c>
      <c r="Q278" s="17">
        <v>-1.7</v>
      </c>
      <c r="R278" s="17">
        <v>-4.9000000000000004</v>
      </c>
      <c r="S278" s="18">
        <f t="shared" si="9"/>
        <v>0.34693877551020402</v>
      </c>
    </row>
    <row r="279" spans="1:19" ht="14" customHeight="1">
      <c r="A279" s="19">
        <v>345</v>
      </c>
      <c r="B279" s="20" t="s">
        <v>8</v>
      </c>
      <c r="C279" s="20" t="s">
        <v>9</v>
      </c>
      <c r="D279" s="20">
        <v>17</v>
      </c>
      <c r="E279" s="20" t="s">
        <v>17</v>
      </c>
      <c r="F279" s="20">
        <v>1</v>
      </c>
      <c r="G279" s="20" t="s">
        <v>30</v>
      </c>
      <c r="H279" s="20">
        <v>8</v>
      </c>
      <c r="I279" s="20">
        <v>79.48</v>
      </c>
      <c r="J279" s="20">
        <v>4</v>
      </c>
      <c r="K279" s="21">
        <v>4</v>
      </c>
      <c r="L279" s="20">
        <v>42.2</v>
      </c>
      <c r="M279" s="20">
        <v>-0.6</v>
      </c>
      <c r="N279" s="20">
        <v>-5.0999999999999996</v>
      </c>
      <c r="O279" s="20">
        <f t="shared" si="8"/>
        <v>0.11764705882352941</v>
      </c>
      <c r="P279" s="21">
        <v>42.2</v>
      </c>
      <c r="Q279" s="21">
        <v>-0.6</v>
      </c>
      <c r="R279" s="21">
        <v>-5.0999999999999996</v>
      </c>
      <c r="S279" s="22">
        <f t="shared" si="9"/>
        <v>0.11764705882352941</v>
      </c>
    </row>
    <row r="280" spans="1:19" ht="14" customHeight="1">
      <c r="A280" s="15">
        <v>345</v>
      </c>
      <c r="B280" s="16" t="s">
        <v>8</v>
      </c>
      <c r="C280" s="16" t="s">
        <v>9</v>
      </c>
      <c r="D280" s="16">
        <v>17</v>
      </c>
      <c r="E280" s="16" t="s">
        <v>17</v>
      </c>
      <c r="F280" s="16">
        <v>1</v>
      </c>
      <c r="G280" s="16" t="s">
        <v>30</v>
      </c>
      <c r="H280" s="16">
        <v>9</v>
      </c>
      <c r="I280" s="16">
        <v>79.489999999999995</v>
      </c>
      <c r="J280" s="16">
        <v>7</v>
      </c>
      <c r="K280" s="17"/>
      <c r="L280" s="16">
        <v>28.2</v>
      </c>
      <c r="M280" s="16">
        <v>3.5</v>
      </c>
      <c r="N280" s="16">
        <v>-11.5</v>
      </c>
      <c r="O280" s="16">
        <f t="shared" si="8"/>
        <v>-0.30434782608695654</v>
      </c>
      <c r="P280" s="17"/>
      <c r="Q280" s="17"/>
      <c r="R280" s="17"/>
      <c r="S280" s="18"/>
    </row>
    <row r="281" spans="1:19" ht="14" customHeight="1">
      <c r="A281" s="19">
        <v>345</v>
      </c>
      <c r="B281" s="20" t="s">
        <v>8</v>
      </c>
      <c r="C281" s="20" t="s">
        <v>9</v>
      </c>
      <c r="D281" s="20">
        <v>17</v>
      </c>
      <c r="E281" s="20" t="s">
        <v>17</v>
      </c>
      <c r="F281" s="20">
        <v>1</v>
      </c>
      <c r="G281" s="20" t="s">
        <v>30</v>
      </c>
      <c r="H281" s="20">
        <v>10</v>
      </c>
      <c r="I281" s="20">
        <v>79.5</v>
      </c>
      <c r="J281" s="20">
        <v>32</v>
      </c>
      <c r="K281" s="21"/>
      <c r="L281" s="20">
        <v>48.4</v>
      </c>
      <c r="M281" s="20">
        <v>-0.1</v>
      </c>
      <c r="N281" s="20">
        <v>-6.1</v>
      </c>
      <c r="O281" s="20">
        <f t="shared" si="8"/>
        <v>1.6393442622950821E-2</v>
      </c>
      <c r="P281" s="21"/>
      <c r="Q281" s="21"/>
      <c r="R281" s="21"/>
      <c r="S281" s="22"/>
    </row>
    <row r="282" spans="1:19" ht="14" customHeight="1">
      <c r="A282" s="15">
        <v>345</v>
      </c>
      <c r="B282" s="16" t="s">
        <v>8</v>
      </c>
      <c r="C282" s="16" t="s">
        <v>9</v>
      </c>
      <c r="D282" s="16">
        <v>17</v>
      </c>
      <c r="E282" s="16" t="s">
        <v>17</v>
      </c>
      <c r="F282" s="16">
        <v>1</v>
      </c>
      <c r="G282" s="16" t="s">
        <v>30</v>
      </c>
      <c r="H282" s="16">
        <v>11</v>
      </c>
      <c r="I282" s="16">
        <v>79.510000000000005</v>
      </c>
      <c r="J282" s="16">
        <v>38.67</v>
      </c>
      <c r="K282" s="17"/>
      <c r="L282" s="16">
        <v>39.700000000000003</v>
      </c>
      <c r="M282" s="16">
        <v>-0.2</v>
      </c>
      <c r="N282" s="16">
        <v>-6.5</v>
      </c>
      <c r="O282" s="16">
        <f t="shared" si="8"/>
        <v>3.0769230769230771E-2</v>
      </c>
      <c r="P282" s="17"/>
      <c r="Q282" s="17"/>
      <c r="R282" s="17"/>
      <c r="S282" s="18"/>
    </row>
    <row r="283" spans="1:19" ht="14" customHeight="1">
      <c r="A283" s="15">
        <v>345</v>
      </c>
      <c r="B283" s="16" t="s">
        <v>8</v>
      </c>
      <c r="C283" s="16" t="s">
        <v>9</v>
      </c>
      <c r="D283" s="16">
        <v>25</v>
      </c>
      <c r="E283" s="16" t="s">
        <v>17</v>
      </c>
      <c r="F283" s="16">
        <v>1</v>
      </c>
      <c r="G283" s="16" t="s">
        <v>30</v>
      </c>
      <c r="H283" s="16">
        <v>1</v>
      </c>
      <c r="I283" s="16">
        <v>99.01</v>
      </c>
      <c r="J283" s="16">
        <v>6.67</v>
      </c>
      <c r="K283" s="17"/>
      <c r="L283" s="16">
        <v>23.1</v>
      </c>
      <c r="M283" s="16">
        <v>0.7</v>
      </c>
      <c r="N283" s="16">
        <v>-8</v>
      </c>
      <c r="O283" s="16">
        <f t="shared" si="8"/>
        <v>-8.7499999999999994E-2</v>
      </c>
      <c r="P283" s="17"/>
      <c r="Q283" s="17"/>
      <c r="R283" s="17"/>
      <c r="S283" s="18"/>
    </row>
    <row r="284" spans="1:19" ht="14" customHeight="1">
      <c r="A284" s="19">
        <v>345</v>
      </c>
      <c r="B284" s="20" t="s">
        <v>8</v>
      </c>
      <c r="C284" s="20" t="s">
        <v>9</v>
      </c>
      <c r="D284" s="20">
        <v>25</v>
      </c>
      <c r="E284" s="20" t="s">
        <v>17</v>
      </c>
      <c r="F284" s="20">
        <v>1</v>
      </c>
      <c r="G284" s="20" t="s">
        <v>30</v>
      </c>
      <c r="H284" s="20">
        <v>2</v>
      </c>
      <c r="I284" s="20">
        <v>99.02</v>
      </c>
      <c r="J284" s="20">
        <v>20.329999999999998</v>
      </c>
      <c r="K284" s="21">
        <v>20.329999999999998</v>
      </c>
      <c r="L284" s="20">
        <v>44</v>
      </c>
      <c r="M284" s="20">
        <v>0.5</v>
      </c>
      <c r="N284" s="20">
        <v>-5.3</v>
      </c>
      <c r="O284" s="20">
        <f t="shared" si="8"/>
        <v>-9.4339622641509441E-2</v>
      </c>
      <c r="P284" s="21">
        <v>44</v>
      </c>
      <c r="Q284" s="21">
        <v>0.5</v>
      </c>
      <c r="R284" s="21">
        <v>-5.3</v>
      </c>
      <c r="S284" s="22">
        <f t="shared" ref="S284:S312" si="10">Q284/R284</f>
        <v>-9.4339622641509441E-2</v>
      </c>
    </row>
    <row r="285" spans="1:19" ht="14" customHeight="1">
      <c r="A285" s="15">
        <v>345</v>
      </c>
      <c r="B285" s="16" t="s">
        <v>8</v>
      </c>
      <c r="C285" s="16" t="s">
        <v>9</v>
      </c>
      <c r="D285" s="16">
        <v>25</v>
      </c>
      <c r="E285" s="16" t="s">
        <v>17</v>
      </c>
      <c r="F285" s="16">
        <v>1</v>
      </c>
      <c r="G285" s="16" t="s">
        <v>30</v>
      </c>
      <c r="H285" s="16">
        <v>3</v>
      </c>
      <c r="I285" s="16">
        <v>99.03</v>
      </c>
      <c r="J285" s="16">
        <v>16</v>
      </c>
      <c r="K285" s="17">
        <v>16</v>
      </c>
      <c r="L285" s="16">
        <v>50.5</v>
      </c>
      <c r="M285" s="16">
        <v>0.5</v>
      </c>
      <c r="N285" s="16">
        <v>-4.7</v>
      </c>
      <c r="O285" s="16">
        <f t="shared" si="8"/>
        <v>-0.10638297872340426</v>
      </c>
      <c r="P285" s="17">
        <v>50.5</v>
      </c>
      <c r="Q285" s="17">
        <v>0.5</v>
      </c>
      <c r="R285" s="17">
        <v>-4.7</v>
      </c>
      <c r="S285" s="18">
        <f t="shared" si="10"/>
        <v>-0.10638297872340426</v>
      </c>
    </row>
    <row r="286" spans="1:19" ht="14" customHeight="1">
      <c r="A286" s="19">
        <v>345</v>
      </c>
      <c r="B286" s="20" t="s">
        <v>8</v>
      </c>
      <c r="C286" s="20" t="s">
        <v>9</v>
      </c>
      <c r="D286" s="20">
        <v>25</v>
      </c>
      <c r="E286" s="20" t="s">
        <v>17</v>
      </c>
      <c r="F286" s="20">
        <v>1</v>
      </c>
      <c r="G286" s="20" t="s">
        <v>30</v>
      </c>
      <c r="H286" s="20">
        <v>4</v>
      </c>
      <c r="I286" s="20">
        <v>99.04</v>
      </c>
      <c r="J286" s="20">
        <v>12</v>
      </c>
      <c r="K286" s="21">
        <v>12</v>
      </c>
      <c r="L286" s="20">
        <v>53.2</v>
      </c>
      <c r="M286" s="20">
        <v>0.4</v>
      </c>
      <c r="N286" s="20">
        <v>-6.3</v>
      </c>
      <c r="O286" s="20">
        <f t="shared" si="8"/>
        <v>-6.3492063492063502E-2</v>
      </c>
      <c r="P286" s="21">
        <v>53.2</v>
      </c>
      <c r="Q286" s="21">
        <v>0.4</v>
      </c>
      <c r="R286" s="21">
        <v>-6.3</v>
      </c>
      <c r="S286" s="22">
        <f t="shared" si="10"/>
        <v>-6.3492063492063502E-2</v>
      </c>
    </row>
    <row r="287" spans="1:19" ht="14" customHeight="1">
      <c r="A287" s="15">
        <v>345</v>
      </c>
      <c r="B287" s="16" t="s">
        <v>8</v>
      </c>
      <c r="C287" s="16" t="s">
        <v>9</v>
      </c>
      <c r="D287" s="16">
        <v>25</v>
      </c>
      <c r="E287" s="16" t="s">
        <v>17</v>
      </c>
      <c r="F287" s="16">
        <v>1</v>
      </c>
      <c r="G287" s="16" t="s">
        <v>30</v>
      </c>
      <c r="H287" s="16">
        <v>5</v>
      </c>
      <c r="I287" s="16">
        <v>99.05</v>
      </c>
      <c r="J287" s="16">
        <v>21.33</v>
      </c>
      <c r="K287" s="17">
        <v>21.33</v>
      </c>
      <c r="L287" s="16">
        <v>46.2</v>
      </c>
      <c r="M287" s="16">
        <v>0.1</v>
      </c>
      <c r="N287" s="16">
        <v>-3.9</v>
      </c>
      <c r="O287" s="16">
        <f t="shared" si="8"/>
        <v>-2.5641025641025644E-2</v>
      </c>
      <c r="P287" s="17">
        <v>46.2</v>
      </c>
      <c r="Q287" s="17">
        <v>0.1</v>
      </c>
      <c r="R287" s="17">
        <v>-3.9</v>
      </c>
      <c r="S287" s="18">
        <f t="shared" si="10"/>
        <v>-2.5641025641025644E-2</v>
      </c>
    </row>
    <row r="288" spans="1:19" ht="14" customHeight="1">
      <c r="A288" s="19">
        <v>345</v>
      </c>
      <c r="B288" s="20" t="s">
        <v>8</v>
      </c>
      <c r="C288" s="20" t="s">
        <v>9</v>
      </c>
      <c r="D288" s="20">
        <v>25</v>
      </c>
      <c r="E288" s="20" t="s">
        <v>17</v>
      </c>
      <c r="F288" s="20">
        <v>1</v>
      </c>
      <c r="G288" s="20" t="s">
        <v>30</v>
      </c>
      <c r="H288" s="20">
        <v>8</v>
      </c>
      <c r="I288" s="20">
        <v>99.06</v>
      </c>
      <c r="J288" s="20">
        <v>109.67</v>
      </c>
      <c r="K288" s="21"/>
      <c r="L288" s="20">
        <v>35.4</v>
      </c>
      <c r="M288" s="20">
        <v>-0.5</v>
      </c>
      <c r="N288" s="20">
        <v>-1.9</v>
      </c>
      <c r="O288" s="20">
        <f t="shared" si="8"/>
        <v>0.26315789473684209</v>
      </c>
      <c r="P288" s="21"/>
      <c r="Q288" s="21"/>
      <c r="R288" s="21"/>
      <c r="S288" s="22"/>
    </row>
    <row r="289" spans="1:19" ht="14" customHeight="1">
      <c r="A289" s="15">
        <v>345</v>
      </c>
      <c r="B289" s="16" t="s">
        <v>8</v>
      </c>
      <c r="C289" s="16" t="s">
        <v>9</v>
      </c>
      <c r="D289" s="16">
        <v>25</v>
      </c>
      <c r="E289" s="16" t="s">
        <v>17</v>
      </c>
      <c r="F289" s="16">
        <v>1</v>
      </c>
      <c r="G289" s="16" t="s">
        <v>30</v>
      </c>
      <c r="H289" s="16">
        <v>9</v>
      </c>
      <c r="I289" s="16">
        <v>99.07</v>
      </c>
      <c r="J289" s="16">
        <v>2530.67</v>
      </c>
      <c r="K289" s="17">
        <v>2530.67</v>
      </c>
      <c r="L289" s="16">
        <v>36.4</v>
      </c>
      <c r="M289" s="16">
        <v>-0.1</v>
      </c>
      <c r="N289" s="16">
        <v>-5.3</v>
      </c>
      <c r="O289" s="16">
        <f t="shared" si="8"/>
        <v>1.886792452830189E-2</v>
      </c>
      <c r="P289" s="17">
        <v>36.4</v>
      </c>
      <c r="Q289" s="17">
        <v>-0.1</v>
      </c>
      <c r="R289" s="17">
        <v>-5.3</v>
      </c>
      <c r="S289" s="18">
        <f t="shared" si="10"/>
        <v>1.886792452830189E-2</v>
      </c>
    </row>
    <row r="290" spans="1:19" ht="14" customHeight="1">
      <c r="A290" s="19">
        <v>345</v>
      </c>
      <c r="B290" s="20" t="s">
        <v>8</v>
      </c>
      <c r="C290" s="20" t="s">
        <v>9</v>
      </c>
      <c r="D290" s="20">
        <v>25</v>
      </c>
      <c r="E290" s="20" t="s">
        <v>17</v>
      </c>
      <c r="F290" s="20">
        <v>1</v>
      </c>
      <c r="G290" s="20" t="s">
        <v>30</v>
      </c>
      <c r="H290" s="20">
        <v>10</v>
      </c>
      <c r="I290" s="20">
        <v>99.079999999999899</v>
      </c>
      <c r="J290" s="20">
        <v>432</v>
      </c>
      <c r="K290" s="21">
        <v>432</v>
      </c>
      <c r="L290" s="20">
        <v>35.700000000000003</v>
      </c>
      <c r="M290" s="20">
        <v>0.5</v>
      </c>
      <c r="N290" s="20">
        <v>-4.3</v>
      </c>
      <c r="O290" s="20">
        <f t="shared" si="8"/>
        <v>-0.11627906976744186</v>
      </c>
      <c r="P290" s="21">
        <v>35.700000000000003</v>
      </c>
      <c r="Q290" s="21">
        <v>0.5</v>
      </c>
      <c r="R290" s="21">
        <v>-4.3</v>
      </c>
      <c r="S290" s="22">
        <f t="shared" si="10"/>
        <v>-0.11627906976744186</v>
      </c>
    </row>
    <row r="291" spans="1:19" ht="14" customHeight="1">
      <c r="A291" s="15">
        <v>345</v>
      </c>
      <c r="B291" s="16" t="s">
        <v>8</v>
      </c>
      <c r="C291" s="16" t="s">
        <v>9</v>
      </c>
      <c r="D291" s="16">
        <v>25</v>
      </c>
      <c r="E291" s="16" t="s">
        <v>17</v>
      </c>
      <c r="F291" s="16">
        <v>1</v>
      </c>
      <c r="G291" s="16" t="s">
        <v>30</v>
      </c>
      <c r="H291" s="16">
        <v>11</v>
      </c>
      <c r="I291" s="16">
        <v>99.089999999999904</v>
      </c>
      <c r="J291" s="16">
        <v>69</v>
      </c>
      <c r="K291" s="17">
        <v>69</v>
      </c>
      <c r="L291" s="16">
        <v>51.3</v>
      </c>
      <c r="M291" s="16">
        <v>0.2</v>
      </c>
      <c r="N291" s="16">
        <v>-5.6</v>
      </c>
      <c r="O291" s="16">
        <f t="shared" si="8"/>
        <v>-3.5714285714285719E-2</v>
      </c>
      <c r="P291" s="17">
        <v>51.3</v>
      </c>
      <c r="Q291" s="17">
        <v>0.2</v>
      </c>
      <c r="R291" s="17">
        <v>-5.6</v>
      </c>
      <c r="S291" s="18">
        <f t="shared" si="10"/>
        <v>-3.5714285714285719E-2</v>
      </c>
    </row>
    <row r="292" spans="1:19" ht="14" customHeight="1">
      <c r="A292" s="19">
        <v>345</v>
      </c>
      <c r="B292" s="20" t="s">
        <v>8</v>
      </c>
      <c r="C292" s="20" t="s">
        <v>9</v>
      </c>
      <c r="D292" s="20">
        <v>25</v>
      </c>
      <c r="E292" s="20" t="s">
        <v>17</v>
      </c>
      <c r="F292" s="20">
        <v>1</v>
      </c>
      <c r="G292" s="20" t="s">
        <v>30</v>
      </c>
      <c r="H292" s="20">
        <v>12</v>
      </c>
      <c r="I292" s="20">
        <v>99.099999999999895</v>
      </c>
      <c r="J292" s="20">
        <v>57.67</v>
      </c>
      <c r="K292" s="21">
        <v>57.67</v>
      </c>
      <c r="L292" s="20">
        <v>44.9</v>
      </c>
      <c r="M292" s="20">
        <v>0.1</v>
      </c>
      <c r="N292" s="20">
        <v>-5.3</v>
      </c>
      <c r="O292" s="20">
        <f t="shared" si="8"/>
        <v>-1.886792452830189E-2</v>
      </c>
      <c r="P292" s="21">
        <v>44.9</v>
      </c>
      <c r="Q292" s="21">
        <v>0.1</v>
      </c>
      <c r="R292" s="21">
        <v>-5.3</v>
      </c>
      <c r="S292" s="22">
        <f t="shared" si="10"/>
        <v>-1.886792452830189E-2</v>
      </c>
    </row>
    <row r="293" spans="1:19" ht="14" customHeight="1">
      <c r="A293" s="15">
        <v>345</v>
      </c>
      <c r="B293" s="16" t="s">
        <v>8</v>
      </c>
      <c r="C293" s="16" t="s">
        <v>9</v>
      </c>
      <c r="D293" s="16">
        <v>25</v>
      </c>
      <c r="E293" s="16" t="s">
        <v>17</v>
      </c>
      <c r="F293" s="16">
        <v>1</v>
      </c>
      <c r="G293" s="16" t="s">
        <v>30</v>
      </c>
      <c r="H293" s="16">
        <v>13</v>
      </c>
      <c r="I293" s="16">
        <v>99.1099999999999</v>
      </c>
      <c r="J293" s="16">
        <v>95.67</v>
      </c>
      <c r="K293" s="17">
        <v>95.67</v>
      </c>
      <c r="L293" s="16">
        <v>47.7</v>
      </c>
      <c r="M293" s="16">
        <v>0.3</v>
      </c>
      <c r="N293" s="16">
        <v>-6.1</v>
      </c>
      <c r="O293" s="16">
        <f t="shared" si="8"/>
        <v>-4.9180327868852458E-2</v>
      </c>
      <c r="P293" s="17">
        <v>47.7</v>
      </c>
      <c r="Q293" s="17">
        <v>0.3</v>
      </c>
      <c r="R293" s="17">
        <v>-6.1</v>
      </c>
      <c r="S293" s="18">
        <f t="shared" si="10"/>
        <v>-4.9180327868852458E-2</v>
      </c>
    </row>
    <row r="294" spans="1:19" ht="14" customHeight="1">
      <c r="A294" s="19">
        <v>345</v>
      </c>
      <c r="B294" s="20" t="s">
        <v>8</v>
      </c>
      <c r="C294" s="20" t="s">
        <v>9</v>
      </c>
      <c r="D294" s="20">
        <v>25</v>
      </c>
      <c r="E294" s="20" t="s">
        <v>17</v>
      </c>
      <c r="F294" s="20">
        <v>1</v>
      </c>
      <c r="G294" s="20" t="s">
        <v>30</v>
      </c>
      <c r="H294" s="20">
        <v>14</v>
      </c>
      <c r="I294" s="20">
        <v>99.119999999999905</v>
      </c>
      <c r="J294" s="20">
        <v>78.67</v>
      </c>
      <c r="K294" s="21">
        <v>78.67</v>
      </c>
      <c r="L294" s="20">
        <v>49.2</v>
      </c>
      <c r="M294" s="20">
        <v>0.9</v>
      </c>
      <c r="N294" s="20">
        <v>-7.3</v>
      </c>
      <c r="O294" s="20">
        <f t="shared" si="8"/>
        <v>-0.12328767123287672</v>
      </c>
      <c r="P294" s="21">
        <v>49.2</v>
      </c>
      <c r="Q294" s="21">
        <v>0.9</v>
      </c>
      <c r="R294" s="21">
        <v>-7.3</v>
      </c>
      <c r="S294" s="22">
        <f t="shared" si="10"/>
        <v>-0.12328767123287672</v>
      </c>
    </row>
    <row r="295" spans="1:19" ht="14" customHeight="1">
      <c r="A295" s="15">
        <v>345</v>
      </c>
      <c r="B295" s="16" t="s">
        <v>8</v>
      </c>
      <c r="C295" s="16" t="s">
        <v>9</v>
      </c>
      <c r="D295" s="16">
        <v>25</v>
      </c>
      <c r="E295" s="16" t="s">
        <v>17</v>
      </c>
      <c r="F295" s="16">
        <v>1</v>
      </c>
      <c r="G295" s="16" t="s">
        <v>30</v>
      </c>
      <c r="H295" s="16">
        <v>15</v>
      </c>
      <c r="I295" s="16">
        <v>99.129999999999896</v>
      </c>
      <c r="J295" s="16">
        <v>1258.67</v>
      </c>
      <c r="K295" s="17"/>
      <c r="L295" s="16">
        <v>42.2</v>
      </c>
      <c r="M295" s="16">
        <v>-0.1</v>
      </c>
      <c r="N295" s="16">
        <v>-6</v>
      </c>
      <c r="O295" s="16">
        <f t="shared" si="8"/>
        <v>1.6666666666666666E-2</v>
      </c>
      <c r="P295" s="17"/>
      <c r="Q295" s="17"/>
      <c r="R295" s="17"/>
      <c r="S295" s="18"/>
    </row>
    <row r="296" spans="1:19" ht="14" customHeight="1">
      <c r="A296" s="19">
        <v>345</v>
      </c>
      <c r="B296" s="20" t="s">
        <v>8</v>
      </c>
      <c r="C296" s="20" t="s">
        <v>9</v>
      </c>
      <c r="D296" s="20">
        <v>25</v>
      </c>
      <c r="E296" s="20" t="s">
        <v>17</v>
      </c>
      <c r="F296" s="20">
        <v>1</v>
      </c>
      <c r="G296" s="20" t="s">
        <v>30</v>
      </c>
      <c r="H296" s="20">
        <v>19</v>
      </c>
      <c r="I296" s="20">
        <v>99.139999999999901</v>
      </c>
      <c r="J296" s="20">
        <v>1968.33</v>
      </c>
      <c r="K296" s="21"/>
      <c r="L296" s="20">
        <v>45.1</v>
      </c>
      <c r="M296" s="20">
        <v>0.4</v>
      </c>
      <c r="N296" s="20">
        <v>-8.3000000000000007</v>
      </c>
      <c r="O296" s="20">
        <f t="shared" si="8"/>
        <v>-4.8192771084337345E-2</v>
      </c>
      <c r="P296" s="21"/>
      <c r="Q296" s="21"/>
      <c r="R296" s="21"/>
      <c r="S296" s="22"/>
    </row>
    <row r="297" spans="1:19" ht="14" customHeight="1">
      <c r="A297" s="15">
        <v>345</v>
      </c>
      <c r="B297" s="16" t="s">
        <v>8</v>
      </c>
      <c r="C297" s="16" t="s">
        <v>9</v>
      </c>
      <c r="D297" s="16">
        <v>25</v>
      </c>
      <c r="E297" s="16" t="s">
        <v>17</v>
      </c>
      <c r="F297" s="16">
        <v>1</v>
      </c>
      <c r="G297" s="16" t="s">
        <v>30</v>
      </c>
      <c r="H297" s="16">
        <v>20</v>
      </c>
      <c r="I297" s="16">
        <v>99.149999999999906</v>
      </c>
      <c r="J297" s="16">
        <v>651</v>
      </c>
      <c r="K297" s="17">
        <v>651</v>
      </c>
      <c r="L297" s="16">
        <v>58</v>
      </c>
      <c r="M297" s="16">
        <v>1.1000000000000001</v>
      </c>
      <c r="N297" s="16">
        <v>-8.6999999999999993</v>
      </c>
      <c r="O297" s="16">
        <f t="shared" si="8"/>
        <v>-0.12643678160919541</v>
      </c>
      <c r="P297" s="17">
        <v>58</v>
      </c>
      <c r="Q297" s="17">
        <v>1.1000000000000001</v>
      </c>
      <c r="R297" s="17">
        <v>-8.6999999999999993</v>
      </c>
      <c r="S297" s="18">
        <f t="shared" si="10"/>
        <v>-0.12643678160919541</v>
      </c>
    </row>
    <row r="298" spans="1:19" ht="14" customHeight="1">
      <c r="A298" s="19">
        <v>345</v>
      </c>
      <c r="B298" s="20" t="s">
        <v>8</v>
      </c>
      <c r="C298" s="20" t="s">
        <v>9</v>
      </c>
      <c r="D298" s="20">
        <v>25</v>
      </c>
      <c r="E298" s="20" t="s">
        <v>17</v>
      </c>
      <c r="F298" s="20">
        <v>1</v>
      </c>
      <c r="G298" s="20" t="s">
        <v>30</v>
      </c>
      <c r="H298" s="20">
        <v>21</v>
      </c>
      <c r="I298" s="20">
        <v>99.159999999999897</v>
      </c>
      <c r="J298" s="20">
        <v>250.67</v>
      </c>
      <c r="K298" s="21">
        <v>250.67</v>
      </c>
      <c r="L298" s="20">
        <v>56.7</v>
      </c>
      <c r="M298" s="20">
        <v>1.5</v>
      </c>
      <c r="N298" s="20">
        <v>-7.1</v>
      </c>
      <c r="O298" s="20">
        <f t="shared" si="8"/>
        <v>-0.21126760563380284</v>
      </c>
      <c r="P298" s="21">
        <v>56.7</v>
      </c>
      <c r="Q298" s="21">
        <v>1.5</v>
      </c>
      <c r="R298" s="21">
        <v>-7.1</v>
      </c>
      <c r="S298" s="22">
        <f t="shared" si="10"/>
        <v>-0.21126760563380284</v>
      </c>
    </row>
    <row r="299" spans="1:19" ht="14" customHeight="1">
      <c r="A299" s="15">
        <v>345</v>
      </c>
      <c r="B299" s="16" t="s">
        <v>8</v>
      </c>
      <c r="C299" s="16" t="s">
        <v>9</v>
      </c>
      <c r="D299" s="16">
        <v>25</v>
      </c>
      <c r="E299" s="16" t="s">
        <v>17</v>
      </c>
      <c r="F299" s="16">
        <v>1</v>
      </c>
      <c r="G299" s="16" t="s">
        <v>30</v>
      </c>
      <c r="H299" s="16">
        <v>22</v>
      </c>
      <c r="I299" s="16">
        <v>99.169999999999902</v>
      </c>
      <c r="J299" s="16">
        <v>164.33</v>
      </c>
      <c r="K299" s="17">
        <v>164.33</v>
      </c>
      <c r="L299" s="16">
        <v>52.8</v>
      </c>
      <c r="M299" s="16">
        <v>1.2</v>
      </c>
      <c r="N299" s="16">
        <v>-6.4</v>
      </c>
      <c r="O299" s="16">
        <f t="shared" si="8"/>
        <v>-0.18749999999999997</v>
      </c>
      <c r="P299" s="17">
        <v>52.8</v>
      </c>
      <c r="Q299" s="17">
        <v>1.2</v>
      </c>
      <c r="R299" s="17">
        <v>-6.4</v>
      </c>
      <c r="S299" s="18">
        <f t="shared" si="10"/>
        <v>-0.18749999999999997</v>
      </c>
    </row>
    <row r="300" spans="1:19" ht="14" customHeight="1">
      <c r="A300" s="19">
        <v>345</v>
      </c>
      <c r="B300" s="20" t="s">
        <v>8</v>
      </c>
      <c r="C300" s="20" t="s">
        <v>9</v>
      </c>
      <c r="D300" s="20">
        <v>25</v>
      </c>
      <c r="E300" s="20" t="s">
        <v>17</v>
      </c>
      <c r="F300" s="20">
        <v>1</v>
      </c>
      <c r="G300" s="20" t="s">
        <v>30</v>
      </c>
      <c r="H300" s="20">
        <v>23</v>
      </c>
      <c r="I300" s="20">
        <v>99.179999999999893</v>
      </c>
      <c r="J300" s="20">
        <v>584.66999999999996</v>
      </c>
      <c r="K300" s="21">
        <v>584.66999999999996</v>
      </c>
      <c r="L300" s="20">
        <v>52.3</v>
      </c>
      <c r="M300" s="20">
        <v>1.1000000000000001</v>
      </c>
      <c r="N300" s="20">
        <v>-7.7</v>
      </c>
      <c r="O300" s="20">
        <f t="shared" si="8"/>
        <v>-0.14285714285714288</v>
      </c>
      <c r="P300" s="21">
        <v>52.3</v>
      </c>
      <c r="Q300" s="21">
        <v>1.1000000000000001</v>
      </c>
      <c r="R300" s="21">
        <v>-7.7</v>
      </c>
      <c r="S300" s="22">
        <f t="shared" si="10"/>
        <v>-0.14285714285714288</v>
      </c>
    </row>
    <row r="301" spans="1:19" ht="14" customHeight="1">
      <c r="A301" s="15">
        <v>345</v>
      </c>
      <c r="B301" s="16" t="s">
        <v>8</v>
      </c>
      <c r="C301" s="16" t="s">
        <v>9</v>
      </c>
      <c r="D301" s="16">
        <v>25</v>
      </c>
      <c r="E301" s="16" t="s">
        <v>17</v>
      </c>
      <c r="F301" s="16">
        <v>1</v>
      </c>
      <c r="G301" s="16" t="s">
        <v>30</v>
      </c>
      <c r="H301" s="16">
        <v>24</v>
      </c>
      <c r="I301" s="16">
        <v>99.189999999999799</v>
      </c>
      <c r="J301" s="16">
        <v>164</v>
      </c>
      <c r="K301" s="17"/>
      <c r="L301" s="16">
        <v>51.8</v>
      </c>
      <c r="M301" s="16">
        <v>1</v>
      </c>
      <c r="N301" s="16">
        <v>-6.5</v>
      </c>
      <c r="O301" s="16">
        <f t="shared" si="8"/>
        <v>-0.15384615384615385</v>
      </c>
      <c r="P301" s="17"/>
      <c r="Q301" s="17"/>
      <c r="R301" s="17"/>
      <c r="S301" s="18"/>
    </row>
    <row r="302" spans="1:19" ht="14" customHeight="1">
      <c r="A302" s="19">
        <v>345</v>
      </c>
      <c r="B302" s="20" t="s">
        <v>8</v>
      </c>
      <c r="C302" s="20" t="s">
        <v>9</v>
      </c>
      <c r="D302" s="20">
        <v>25</v>
      </c>
      <c r="E302" s="20" t="s">
        <v>17</v>
      </c>
      <c r="F302" s="20">
        <v>1</v>
      </c>
      <c r="G302" s="20" t="s">
        <v>30</v>
      </c>
      <c r="H302" s="20">
        <v>31</v>
      </c>
      <c r="I302" s="20">
        <v>99.199999999999804</v>
      </c>
      <c r="J302" s="20">
        <v>530.33000000000004</v>
      </c>
      <c r="K302" s="21">
        <v>530.33000000000004</v>
      </c>
      <c r="L302" s="20">
        <v>42.3</v>
      </c>
      <c r="M302" s="20">
        <v>0.7</v>
      </c>
      <c r="N302" s="20">
        <v>-7.1</v>
      </c>
      <c r="O302" s="20">
        <f t="shared" si="8"/>
        <v>-9.8591549295774641E-2</v>
      </c>
      <c r="P302" s="21">
        <v>42.3</v>
      </c>
      <c r="Q302" s="21">
        <v>0.7</v>
      </c>
      <c r="R302" s="21">
        <v>-7.1</v>
      </c>
      <c r="S302" s="22">
        <f t="shared" si="10"/>
        <v>-9.8591549295774641E-2</v>
      </c>
    </row>
    <row r="303" spans="1:19" ht="14" customHeight="1">
      <c r="A303" s="15">
        <v>345</v>
      </c>
      <c r="B303" s="16" t="s">
        <v>8</v>
      </c>
      <c r="C303" s="16" t="s">
        <v>9</v>
      </c>
      <c r="D303" s="16">
        <v>25</v>
      </c>
      <c r="E303" s="16" t="s">
        <v>17</v>
      </c>
      <c r="F303" s="16">
        <v>1</v>
      </c>
      <c r="G303" s="16" t="s">
        <v>30</v>
      </c>
      <c r="H303" s="16">
        <v>32</v>
      </c>
      <c r="I303" s="16">
        <v>99.209999999999795</v>
      </c>
      <c r="J303" s="16">
        <v>439</v>
      </c>
      <c r="K303" s="17">
        <v>439</v>
      </c>
      <c r="L303" s="16">
        <v>40.6</v>
      </c>
      <c r="M303" s="16">
        <v>0.4</v>
      </c>
      <c r="N303" s="16">
        <v>-5.9</v>
      </c>
      <c r="O303" s="16">
        <f t="shared" si="8"/>
        <v>-6.7796610169491525E-2</v>
      </c>
      <c r="P303" s="17">
        <v>40.6</v>
      </c>
      <c r="Q303" s="17">
        <v>0.4</v>
      </c>
      <c r="R303" s="17">
        <v>-5.9</v>
      </c>
      <c r="S303" s="18">
        <f t="shared" si="10"/>
        <v>-6.7796610169491525E-2</v>
      </c>
    </row>
    <row r="304" spans="1:19" ht="14" customHeight="1">
      <c r="A304" s="19">
        <v>345</v>
      </c>
      <c r="B304" s="20" t="s">
        <v>8</v>
      </c>
      <c r="C304" s="20" t="s">
        <v>9</v>
      </c>
      <c r="D304" s="20">
        <v>25</v>
      </c>
      <c r="E304" s="20" t="s">
        <v>17</v>
      </c>
      <c r="F304" s="20">
        <v>1</v>
      </c>
      <c r="G304" s="20" t="s">
        <v>30</v>
      </c>
      <c r="H304" s="20">
        <v>33</v>
      </c>
      <c r="I304" s="20">
        <v>99.2199999999998</v>
      </c>
      <c r="J304" s="20">
        <v>54.33</v>
      </c>
      <c r="K304" s="21">
        <v>54.33</v>
      </c>
      <c r="L304" s="20">
        <v>44.7</v>
      </c>
      <c r="M304" s="20">
        <v>0.2</v>
      </c>
      <c r="N304" s="20">
        <v>-5.5</v>
      </c>
      <c r="O304" s="20">
        <f t="shared" si="8"/>
        <v>-3.6363636363636369E-2</v>
      </c>
      <c r="P304" s="21">
        <v>44.7</v>
      </c>
      <c r="Q304" s="21">
        <v>0.2</v>
      </c>
      <c r="R304" s="21">
        <v>-5.5</v>
      </c>
      <c r="S304" s="22">
        <f t="shared" si="10"/>
        <v>-3.6363636363636369E-2</v>
      </c>
    </row>
    <row r="305" spans="1:20" ht="14" customHeight="1">
      <c r="A305" s="15">
        <v>345</v>
      </c>
      <c r="B305" s="16" t="s">
        <v>8</v>
      </c>
      <c r="C305" s="16" t="s">
        <v>9</v>
      </c>
      <c r="D305" s="16">
        <v>25</v>
      </c>
      <c r="E305" s="16" t="s">
        <v>17</v>
      </c>
      <c r="F305" s="16">
        <v>1</v>
      </c>
      <c r="G305" s="16" t="s">
        <v>30</v>
      </c>
      <c r="H305" s="16">
        <v>34</v>
      </c>
      <c r="I305" s="16">
        <v>99.229999999999805</v>
      </c>
      <c r="J305" s="16">
        <v>245</v>
      </c>
      <c r="K305" s="17">
        <v>245</v>
      </c>
      <c r="L305" s="16">
        <v>45.4</v>
      </c>
      <c r="M305" s="16">
        <v>0.1</v>
      </c>
      <c r="N305" s="16">
        <v>-6.3</v>
      </c>
      <c r="O305" s="16">
        <f t="shared" si="8"/>
        <v>-1.5873015873015876E-2</v>
      </c>
      <c r="P305" s="17">
        <v>45.4</v>
      </c>
      <c r="Q305" s="17">
        <v>0.1</v>
      </c>
      <c r="R305" s="17">
        <v>-6.3</v>
      </c>
      <c r="S305" s="18">
        <f t="shared" si="10"/>
        <v>-1.5873015873015876E-2</v>
      </c>
    </row>
    <row r="306" spans="1:20" ht="14" customHeight="1">
      <c r="A306" s="19">
        <v>345</v>
      </c>
      <c r="B306" s="20" t="s">
        <v>8</v>
      </c>
      <c r="C306" s="20" t="s">
        <v>9</v>
      </c>
      <c r="D306" s="20">
        <v>25</v>
      </c>
      <c r="E306" s="20" t="s">
        <v>17</v>
      </c>
      <c r="F306" s="20">
        <v>1</v>
      </c>
      <c r="G306" s="20" t="s">
        <v>30</v>
      </c>
      <c r="H306" s="20">
        <v>35</v>
      </c>
      <c r="I306" s="20">
        <v>99.239999999999796</v>
      </c>
      <c r="J306" s="20">
        <v>347.67</v>
      </c>
      <c r="K306" s="21">
        <v>347.67</v>
      </c>
      <c r="L306" s="20">
        <v>42.5</v>
      </c>
      <c r="M306" s="20">
        <v>-0.8</v>
      </c>
      <c r="N306" s="20">
        <v>-4.4000000000000004</v>
      </c>
      <c r="O306" s="20">
        <f t="shared" si="8"/>
        <v>0.18181818181818182</v>
      </c>
      <c r="P306" s="21">
        <v>42.5</v>
      </c>
      <c r="Q306" s="21">
        <v>-0.8</v>
      </c>
      <c r="R306" s="21">
        <v>-4.4000000000000004</v>
      </c>
      <c r="S306" s="22">
        <f t="shared" si="10"/>
        <v>0.18181818181818182</v>
      </c>
    </row>
    <row r="307" spans="1:20" ht="14" customHeight="1">
      <c r="A307" s="15">
        <v>345</v>
      </c>
      <c r="B307" s="16" t="s">
        <v>8</v>
      </c>
      <c r="C307" s="16" t="s">
        <v>9</v>
      </c>
      <c r="D307" s="16">
        <v>25</v>
      </c>
      <c r="E307" s="16" t="s">
        <v>17</v>
      </c>
      <c r="F307" s="16">
        <v>1</v>
      </c>
      <c r="G307" s="16" t="s">
        <v>30</v>
      </c>
      <c r="H307" s="16">
        <v>49</v>
      </c>
      <c r="I307" s="16">
        <v>99.249999999999801</v>
      </c>
      <c r="J307" s="16">
        <v>27</v>
      </c>
      <c r="K307" s="17">
        <v>27</v>
      </c>
      <c r="L307" s="16">
        <v>52.8</v>
      </c>
      <c r="M307" s="16">
        <v>-2.4</v>
      </c>
      <c r="N307" s="16">
        <v>-5.6</v>
      </c>
      <c r="O307" s="16">
        <f t="shared" si="8"/>
        <v>0.4285714285714286</v>
      </c>
      <c r="P307" s="17">
        <v>52.8</v>
      </c>
      <c r="Q307" s="17">
        <v>-2.4</v>
      </c>
      <c r="R307" s="17">
        <v>-5.6</v>
      </c>
      <c r="S307" s="18">
        <f t="shared" si="10"/>
        <v>0.4285714285714286</v>
      </c>
    </row>
    <row r="308" spans="1:20" ht="14" customHeight="1">
      <c r="A308" s="19">
        <v>345</v>
      </c>
      <c r="B308" s="20" t="s">
        <v>8</v>
      </c>
      <c r="C308" s="20" t="s">
        <v>9</v>
      </c>
      <c r="D308" s="20">
        <v>25</v>
      </c>
      <c r="E308" s="20" t="s">
        <v>17</v>
      </c>
      <c r="F308" s="20">
        <v>1</v>
      </c>
      <c r="G308" s="20" t="s">
        <v>30</v>
      </c>
      <c r="H308" s="20">
        <v>50</v>
      </c>
      <c r="I308" s="20">
        <v>99.259999999999806</v>
      </c>
      <c r="J308" s="20">
        <v>29.33</v>
      </c>
      <c r="K308" s="21">
        <v>29.33</v>
      </c>
      <c r="L308" s="20">
        <v>50.7</v>
      </c>
      <c r="M308" s="20">
        <v>-3.4</v>
      </c>
      <c r="N308" s="20">
        <v>-4.4000000000000004</v>
      </c>
      <c r="O308" s="20">
        <f t="shared" si="8"/>
        <v>0.7727272727272726</v>
      </c>
      <c r="P308" s="21">
        <v>50.7</v>
      </c>
      <c r="Q308" s="21">
        <v>-3.4</v>
      </c>
      <c r="R308" s="21">
        <v>-4.4000000000000004</v>
      </c>
      <c r="S308" s="22">
        <f t="shared" si="10"/>
        <v>0.7727272727272726</v>
      </c>
    </row>
    <row r="309" spans="1:20" ht="14" customHeight="1">
      <c r="A309" s="15">
        <v>345</v>
      </c>
      <c r="B309" s="16" t="s">
        <v>8</v>
      </c>
      <c r="C309" s="16" t="s">
        <v>9</v>
      </c>
      <c r="D309" s="16">
        <v>25</v>
      </c>
      <c r="E309" s="16" t="s">
        <v>17</v>
      </c>
      <c r="F309" s="16">
        <v>1</v>
      </c>
      <c r="G309" s="16" t="s">
        <v>30</v>
      </c>
      <c r="H309" s="16">
        <v>51</v>
      </c>
      <c r="I309" s="16">
        <v>99.269999999999797</v>
      </c>
      <c r="J309" s="16">
        <v>24.67</v>
      </c>
      <c r="K309" s="17">
        <v>24.67</v>
      </c>
      <c r="L309" s="16">
        <v>61.1</v>
      </c>
      <c r="M309" s="16">
        <v>-2</v>
      </c>
      <c r="N309" s="16">
        <v>-4</v>
      </c>
      <c r="O309" s="16">
        <f t="shared" si="8"/>
        <v>0.5</v>
      </c>
      <c r="P309" s="17">
        <v>61.1</v>
      </c>
      <c r="Q309" s="17">
        <v>-2</v>
      </c>
      <c r="R309" s="17">
        <v>-4</v>
      </c>
      <c r="S309" s="18">
        <f t="shared" si="10"/>
        <v>0.5</v>
      </c>
    </row>
    <row r="310" spans="1:20" ht="14" customHeight="1">
      <c r="A310" s="19">
        <v>345</v>
      </c>
      <c r="B310" s="20" t="s">
        <v>8</v>
      </c>
      <c r="C310" s="20" t="s">
        <v>9</v>
      </c>
      <c r="D310" s="20">
        <v>25</v>
      </c>
      <c r="E310" s="20" t="s">
        <v>17</v>
      </c>
      <c r="F310" s="20">
        <v>1</v>
      </c>
      <c r="G310" s="20" t="s">
        <v>30</v>
      </c>
      <c r="H310" s="20">
        <v>52</v>
      </c>
      <c r="I310" s="20">
        <v>99.279999999999802</v>
      </c>
      <c r="J310" s="20">
        <v>23.67</v>
      </c>
      <c r="K310" s="21">
        <v>23.67</v>
      </c>
      <c r="L310" s="20">
        <v>54.5</v>
      </c>
      <c r="M310" s="20">
        <v>-3.1</v>
      </c>
      <c r="N310" s="20">
        <v>-4.9000000000000004</v>
      </c>
      <c r="O310" s="20">
        <f t="shared" si="8"/>
        <v>0.63265306122448972</v>
      </c>
      <c r="P310" s="21">
        <v>54.5</v>
      </c>
      <c r="Q310" s="21">
        <v>-3.1</v>
      </c>
      <c r="R310" s="21">
        <v>-4.9000000000000004</v>
      </c>
      <c r="S310" s="22">
        <f t="shared" si="10"/>
        <v>0.63265306122448972</v>
      </c>
    </row>
    <row r="311" spans="1:20" ht="14" customHeight="1">
      <c r="A311" s="15">
        <v>345</v>
      </c>
      <c r="B311" s="16" t="s">
        <v>8</v>
      </c>
      <c r="C311" s="16" t="s">
        <v>9</v>
      </c>
      <c r="D311" s="16">
        <v>25</v>
      </c>
      <c r="E311" s="16" t="s">
        <v>17</v>
      </c>
      <c r="F311" s="16">
        <v>1</v>
      </c>
      <c r="G311" s="16" t="s">
        <v>30</v>
      </c>
      <c r="H311" s="16">
        <v>53</v>
      </c>
      <c r="I311" s="16">
        <v>99.289999999999793</v>
      </c>
      <c r="J311" s="16">
        <v>21.67</v>
      </c>
      <c r="K311" s="17">
        <v>21.67</v>
      </c>
      <c r="L311" s="16">
        <v>50.2</v>
      </c>
      <c r="M311" s="16">
        <v>-3.6</v>
      </c>
      <c r="N311" s="16">
        <v>-4.2</v>
      </c>
      <c r="O311" s="16">
        <f t="shared" si="8"/>
        <v>0.8571428571428571</v>
      </c>
      <c r="P311" s="17">
        <v>50.2</v>
      </c>
      <c r="Q311" s="17">
        <v>-3.6</v>
      </c>
      <c r="R311" s="17">
        <v>-4.2</v>
      </c>
      <c r="S311" s="18">
        <f t="shared" si="10"/>
        <v>0.8571428571428571</v>
      </c>
    </row>
    <row r="312" spans="1:20" ht="14" customHeight="1">
      <c r="A312" s="19">
        <v>345</v>
      </c>
      <c r="B312" s="20" t="s">
        <v>8</v>
      </c>
      <c r="C312" s="20" t="s">
        <v>9</v>
      </c>
      <c r="D312" s="20">
        <v>25</v>
      </c>
      <c r="E312" s="20" t="s">
        <v>17</v>
      </c>
      <c r="F312" s="20">
        <v>1</v>
      </c>
      <c r="G312" s="20" t="s">
        <v>30</v>
      </c>
      <c r="H312" s="20">
        <v>54</v>
      </c>
      <c r="I312" s="20">
        <v>99.299999999999699</v>
      </c>
      <c r="J312" s="20">
        <v>25.33</v>
      </c>
      <c r="K312" s="21">
        <v>25.33</v>
      </c>
      <c r="L312" s="20">
        <v>59.2</v>
      </c>
      <c r="M312" s="20">
        <v>-1.9</v>
      </c>
      <c r="N312" s="20">
        <v>-6.9</v>
      </c>
      <c r="O312" s="20">
        <f t="shared" si="8"/>
        <v>0.27536231884057966</v>
      </c>
      <c r="P312" s="21">
        <v>59.2</v>
      </c>
      <c r="Q312" s="21">
        <v>-1.9</v>
      </c>
      <c r="R312" s="21">
        <v>-6.9</v>
      </c>
      <c r="S312" s="22">
        <f t="shared" si="10"/>
        <v>0.27536231884057966</v>
      </c>
    </row>
    <row r="314" spans="1:20">
      <c r="K314" s="31">
        <f>AVERAGE(K6:K312)</f>
        <v>290.9100499999999</v>
      </c>
      <c r="L314" s="31"/>
      <c r="P314" s="27">
        <f t="shared" ref="P314:S314" si="11">AVERAGE(P6:P312)</f>
        <v>43.629999999999988</v>
      </c>
      <c r="Q314" s="27">
        <f t="shared" si="11"/>
        <v>1.999999999999984E-3</v>
      </c>
      <c r="R314" s="27">
        <f t="shared" si="11"/>
        <v>-5.2549999999999999</v>
      </c>
      <c r="S314" s="27">
        <f t="shared" si="11"/>
        <v>4.6346066470609987E-2</v>
      </c>
      <c r="T314" s="28" t="s">
        <v>18</v>
      </c>
    </row>
    <row r="315" spans="1:20">
      <c r="K315" s="31">
        <f>STDEVA(K6:K312)</f>
        <v>331.03095397552681</v>
      </c>
      <c r="P315" s="27">
        <f t="shared" ref="P315:S315" si="12">STDEVA(P6:P312)</f>
        <v>7.9339610972999282</v>
      </c>
      <c r="Q315" s="27">
        <f t="shared" si="12"/>
        <v>0.89543566219222503</v>
      </c>
      <c r="R315" s="27">
        <f t="shared" si="12"/>
        <v>1.6488994349970711</v>
      </c>
      <c r="S315" s="27">
        <f t="shared" si="12"/>
        <v>0.29706935831021281</v>
      </c>
      <c r="T315" s="28" t="s">
        <v>19</v>
      </c>
    </row>
    <row r="316" spans="1:20">
      <c r="K316" s="31">
        <f>MAX(K6:K312)</f>
        <v>2530.67</v>
      </c>
      <c r="P316" s="27">
        <f>MAX(P6:P312)</f>
        <v>76.5</v>
      </c>
      <c r="Q316" s="27">
        <f>MAX(Q6:Q312)</f>
        <v>1.5</v>
      </c>
      <c r="R316" s="27">
        <f>MAX(R6:R312)</f>
        <v>-0.6</v>
      </c>
      <c r="S316" s="27">
        <f>MAX(S6:S312)</f>
        <v>2.3333333333333335</v>
      </c>
      <c r="T316" s="28" t="s">
        <v>36</v>
      </c>
    </row>
    <row r="317" spans="1:20">
      <c r="K317" s="31">
        <f>MIN(K6:K312)</f>
        <v>4</v>
      </c>
      <c r="P317" s="27">
        <f>MIN(P6:P312)</f>
        <v>22.3</v>
      </c>
      <c r="Q317" s="27">
        <f>MIN(Q6:Q312)</f>
        <v>-3.6</v>
      </c>
      <c r="R317" s="27">
        <f>MIN(R6:R312)</f>
        <v>-8.6999999999999993</v>
      </c>
      <c r="S317" s="27">
        <f>MIN(S6:S312)</f>
        <v>-0.46666666666666662</v>
      </c>
      <c r="T317" s="28" t="s">
        <v>37</v>
      </c>
    </row>
  </sheetData>
  <autoFilter ref="A5:S312"/>
  <pageMargins left="0.7" right="0.7" top="0.75" bottom="0.75" header="0.3" footer="0.3"/>
  <pageSetup paperSize="9"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WRMSL-Hole U1415J-Rcores</vt:lpstr>
      <vt:lpstr>WRMSL-Hole U1415J-Gcores</vt:lpstr>
      <vt:lpstr>SHMSL-Hole U1415J-Rcores</vt:lpstr>
      <vt:lpstr>SHMSL-Hole U1415J-Gcores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Álden de Brito Adrião</dc:creator>
  <cp:lastModifiedBy>benoit ildefonse</cp:lastModifiedBy>
  <cp:lastPrinted>2012-12-30T16:38:47Z</cp:lastPrinted>
  <dcterms:created xsi:type="dcterms:W3CDTF">2012-12-30T04:25:44Z</dcterms:created>
  <dcterms:modified xsi:type="dcterms:W3CDTF">2013-01-20T22:32:20Z</dcterms:modified>
</cp:coreProperties>
</file>