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00_IODP Phase 2\Exp 347\ER\Supp Mat\Diatoms\"/>
    </mc:Choice>
  </mc:AlternateContent>
  <bookViews>
    <workbookView xWindow="240" yWindow="324" windowWidth="31476" windowHeight="18084"/>
  </bookViews>
  <sheets>
    <sheet name="Hole A" sheetId="1" r:id="rId1"/>
    <sheet name="Hole C" sheetId="2" r:id="rId2"/>
    <sheet name="Hole E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" i="1" l="1"/>
  <c r="Q2" i="1"/>
  <c r="L2" i="1"/>
</calcChain>
</file>

<file path=xl/sharedStrings.xml><?xml version="1.0" encoding="utf-8"?>
<sst xmlns="http://schemas.openxmlformats.org/spreadsheetml/2006/main" count="1399" uniqueCount="254">
  <si>
    <t>mbsf</t>
  </si>
  <si>
    <t>Affinity</t>
  </si>
  <si>
    <t>Life form</t>
  </si>
  <si>
    <t>Diatoms</t>
  </si>
  <si>
    <t>B</t>
  </si>
  <si>
    <t>episammic</t>
  </si>
  <si>
    <t>Achnanthes lemmermannii Hustedt</t>
  </si>
  <si>
    <t>F</t>
  </si>
  <si>
    <t>BM</t>
  </si>
  <si>
    <t>pelagic</t>
  </si>
  <si>
    <t>Actinocyclus octonarius Ehrenberg</t>
  </si>
  <si>
    <t>BF</t>
  </si>
  <si>
    <t>M</t>
  </si>
  <si>
    <t>epipelic and epilithic</t>
  </si>
  <si>
    <t>Amphora ovalis (Kützing) Kützing</t>
  </si>
  <si>
    <t>Amphora pediculus (Kützing) Grunow ex A. Schmidt</t>
  </si>
  <si>
    <t>epipelic</t>
  </si>
  <si>
    <t>Amphora robusta Gregory</t>
  </si>
  <si>
    <t>epipelic and epiphytic</t>
  </si>
  <si>
    <t>Amphora subholstatica Krammer</t>
  </si>
  <si>
    <t>epiphytic</t>
  </si>
  <si>
    <t>Aulacoseira ambigua (Grunow) Simonsen</t>
  </si>
  <si>
    <t>Auloacoseira islandica (O. Müller) Simonsen</t>
  </si>
  <si>
    <t>Caloneis aemula (A. Schmidt) Cleve</t>
  </si>
  <si>
    <t>Chaetoceros resting spores spp.</t>
  </si>
  <si>
    <t>Chaetoceros spp. vegetative cells</t>
  </si>
  <si>
    <t>epipsammic</t>
  </si>
  <si>
    <t>Cocconeis disculus (Schumann) Cleve</t>
  </si>
  <si>
    <t>Cocconeis peltoides Hustedt</t>
  </si>
  <si>
    <t>epiphytic and epilithic</t>
  </si>
  <si>
    <t>Cocconeis placentula Ehrenberg</t>
  </si>
  <si>
    <t>B?</t>
  </si>
  <si>
    <t>Cocconeis scutellum Ehrenberg</t>
  </si>
  <si>
    <t>Coscinodiscus granii Gough</t>
  </si>
  <si>
    <t>pelagic and epilithic</t>
  </si>
  <si>
    <t>Cyclotella choctawhacheeana Prasad</t>
  </si>
  <si>
    <t>litoral?</t>
  </si>
  <si>
    <t>Cyclotella ocellata Pantocsek</t>
  </si>
  <si>
    <t>Cyclotella radiosa (Grunow) Lemmermann</t>
  </si>
  <si>
    <t>Cymatopleura solea var. apiculata (W. Smith) Ralfs</t>
  </si>
  <si>
    <t>Diploneis smithii (Brébisson) Cleve</t>
  </si>
  <si>
    <t>Diploneis stroemii Hustedt</t>
  </si>
  <si>
    <t>Epithemia sorex Kützing</t>
  </si>
  <si>
    <t>Epithemia turgida (Ehrenberg) Kützing</t>
  </si>
  <si>
    <t>Epithemia turgida var. westermannii (Ehrenberg) Grunow</t>
  </si>
  <si>
    <t>Fallacia litoricola (Hustedt) D.G. Mann</t>
  </si>
  <si>
    <t>Fallacia pseudony (Hustedt) D.G. Mann</t>
  </si>
  <si>
    <t>Fragilaria inflata var. istvanffyi (Pantocsek) Hustedt</t>
  </si>
  <si>
    <t>Grammatophora oceanica Ehrenberg</t>
  </si>
  <si>
    <t>Hyalodiscus  scoticus (Kützing) Grunow</t>
  </si>
  <si>
    <t>Karayevia clevei (Grunow) Bukhtiyarova</t>
  </si>
  <si>
    <t>epipelic and epilithic?</t>
  </si>
  <si>
    <t>Mastogloia elliptica (C. Agardh) Cleve</t>
  </si>
  <si>
    <t>Mastogloia smithii Thwaites ex W. Smith</t>
  </si>
  <si>
    <t>Navicula digitoradiata (Gregory) Ralfs</t>
  </si>
  <si>
    <t>Navicula peregrina (Ehrenberg) Kützing</t>
  </si>
  <si>
    <t>Navicula phyllepta Kützing</t>
  </si>
  <si>
    <t>Nitzschia grossestriata Hustedt</t>
  </si>
  <si>
    <t>Nitzschia marginulata Grunow</t>
  </si>
  <si>
    <t>Littorina</t>
  </si>
  <si>
    <t>Opephora minuta (Cleve-Euler) Witkowski</t>
  </si>
  <si>
    <t>Placoneis clementis  (Grunow) E.J. Cox</t>
  </si>
  <si>
    <t>Pseudosolenia calcar-avis (Schultze) B.G. Sundström</t>
  </si>
  <si>
    <t>Pseudostaurosira brevistriata (Grunow) D.M. Williams &amp; Round</t>
  </si>
  <si>
    <t>Rhoicosphenia curvata  (Kützing) Grunow</t>
  </si>
  <si>
    <t>Rhopalodia acuminata Krammer</t>
  </si>
  <si>
    <t>Rhopalodia gibba (Ehrenberg) O. Müller</t>
  </si>
  <si>
    <t>Skeletonema costatum (Greville) Cleve</t>
  </si>
  <si>
    <t>Stephanodiscus cf. alpinus Hustedt</t>
  </si>
  <si>
    <t>Stephanodiscus minutulus (Kützing) Cleve &amp; Möller</t>
  </si>
  <si>
    <t>Stephanodiscus neoastraea Håkansson &amp; Hickel</t>
  </si>
  <si>
    <t>Stephanodiscus parvus Stoermer &amp; Håkansson</t>
  </si>
  <si>
    <t>Synedra acus Kützing</t>
  </si>
  <si>
    <t>Synedra ulna (Nitzsch) Ehrenberg</t>
  </si>
  <si>
    <t>epilithic and apiphytic</t>
  </si>
  <si>
    <t>Tabelaria flocculosa (Roth) Kützing</t>
  </si>
  <si>
    <t>Tabularia fasciculata (C.Agardh) D.M. Williams &amp; Round</t>
  </si>
  <si>
    <t>Thalassionema nitzschioides (Grunow) Mereschkowsky</t>
  </si>
  <si>
    <t>Thalassiosira baltica (Grunow) Ostenfeld</t>
  </si>
  <si>
    <t>Thalassiosira eccentrica (Ehrenberg) Cleve</t>
  </si>
  <si>
    <t>Thalassiosira levanderi Van Goor</t>
  </si>
  <si>
    <t>M?</t>
  </si>
  <si>
    <t>Thalassiosira oestrupii  (Ostenfeld) Hasle</t>
  </si>
  <si>
    <t>?</t>
  </si>
  <si>
    <t>Tryblionella coarctata (Grunow) D.G. Mann</t>
  </si>
  <si>
    <t>Sum no. of taxa</t>
  </si>
  <si>
    <t>Silicoflagellates</t>
  </si>
  <si>
    <t>Dictyocha speculum</t>
  </si>
  <si>
    <t>Ebridians</t>
  </si>
  <si>
    <t>Ebria tripartita</t>
  </si>
  <si>
    <t>Crysophyte cysts</t>
  </si>
  <si>
    <t>smooth</t>
  </si>
  <si>
    <t>with spines</t>
  </si>
  <si>
    <t>with curves</t>
  </si>
  <si>
    <t>dots</t>
  </si>
  <si>
    <t>F- freshwater, BF- brackish-freshwater, B- brackish water, BM- brackish marine, M-marine</t>
  </si>
  <si>
    <t>Site 63 (hole/core/section/depth)</t>
  </si>
  <si>
    <t>A/1/1/0</t>
  </si>
  <si>
    <t>A/2/1/0</t>
  </si>
  <si>
    <t>A/2/2/0</t>
  </si>
  <si>
    <t>short ridges</t>
  </si>
  <si>
    <t>x</t>
  </si>
  <si>
    <t>Melosira nummuloides Agardh</t>
  </si>
  <si>
    <t>pelagic, epiphytic and epilithic</t>
  </si>
  <si>
    <t>Thalassiosira hyperborea var. lacunosa (Berg) Hasle</t>
  </si>
  <si>
    <t>Pauliella taeniata (Grunow) Round &amp; Basson</t>
  </si>
  <si>
    <t>pelagic and ice</t>
  </si>
  <si>
    <t>Cocconeis pediculus Ehrenberg</t>
  </si>
  <si>
    <t xml:space="preserve"> </t>
  </si>
  <si>
    <t>Opephora guenter-grassii (Witkowski&amp; Lange-Bertalot) Sabbe &amp; Wyverman</t>
  </si>
  <si>
    <t>Melosira arctica Dickie</t>
  </si>
  <si>
    <t>pelagic and on ice</t>
  </si>
  <si>
    <t>Actinocyclus octonarius var. crassus (W. Smith) Hendey</t>
  </si>
  <si>
    <t>Gomphonemopsis pseudexigua (Simonsen) Medlin</t>
  </si>
  <si>
    <t>A/2/3/0</t>
  </si>
  <si>
    <t>A/2/4/0</t>
  </si>
  <si>
    <t>Fragilariopsis cylindrus (Grunow) Krieger</t>
  </si>
  <si>
    <t>Tabularia cf. laevis Kützing</t>
  </si>
  <si>
    <t>A/3/2/3</t>
  </si>
  <si>
    <t>c</t>
  </si>
  <si>
    <t>Rhabdonema minutum Kützing</t>
  </si>
  <si>
    <t>Gomphonema olivaceum (Hornemann) Brébisson</t>
  </si>
  <si>
    <t>Nitzschia frigida Grunow</t>
  </si>
  <si>
    <t>A/3/3/5</t>
  </si>
  <si>
    <t>A/4/1/0</t>
  </si>
  <si>
    <t>Aulacoseira subarctica (O. Müller) Haworth</t>
  </si>
  <si>
    <t>A/4/1/76</t>
  </si>
  <si>
    <t>Odontella cf. sinensis (Greville) Grunow</t>
  </si>
  <si>
    <t>A/4/2/0</t>
  </si>
  <si>
    <t>A/4/2/75</t>
  </si>
  <si>
    <t>A/5/1/0</t>
  </si>
  <si>
    <t>A/5/2/0</t>
  </si>
  <si>
    <t>A/5/2/75</t>
  </si>
  <si>
    <t>A/5/3/50</t>
  </si>
  <si>
    <t>A/6/1/0</t>
  </si>
  <si>
    <t>Cyclotella rossii</t>
  </si>
  <si>
    <t>A/6/1/55</t>
  </si>
  <si>
    <t>Encyonema minutum</t>
  </si>
  <si>
    <t>A/6/2/1</t>
  </si>
  <si>
    <t>A/6/2/75</t>
  </si>
  <si>
    <t>A/6/2/149</t>
  </si>
  <si>
    <t>A/7/1/0</t>
  </si>
  <si>
    <t>Melosira lineata (Dillwyn ) Agardh</t>
  </si>
  <si>
    <t>epilithic and epiphytic</t>
  </si>
  <si>
    <t>Cocconeis neodiminuta Krammer</t>
  </si>
  <si>
    <t>epiphytic and plankton?</t>
  </si>
  <si>
    <t>Cocconeis speciosa Gregory</t>
  </si>
  <si>
    <t>A/7/2/0</t>
  </si>
  <si>
    <t>A/8/1/0</t>
  </si>
  <si>
    <t>A/8/2/0</t>
  </si>
  <si>
    <t>A/8/3/0</t>
  </si>
  <si>
    <t>A/9/1/0</t>
  </si>
  <si>
    <t>A/9/2/0</t>
  </si>
  <si>
    <t>A/9/3/0</t>
  </si>
  <si>
    <t>A/10/1/0</t>
  </si>
  <si>
    <t>A/10/2/0</t>
  </si>
  <si>
    <t>A/10/3/0</t>
  </si>
  <si>
    <t>BARREN</t>
  </si>
  <si>
    <t>A/11/1/0</t>
  </si>
  <si>
    <t>A/11/2/0</t>
  </si>
  <si>
    <t>chrysos</t>
  </si>
  <si>
    <t>A/11/3/0</t>
  </si>
  <si>
    <t>A/12/1/0</t>
  </si>
  <si>
    <t>A/12/2/0</t>
  </si>
  <si>
    <t>A/13/1/0</t>
  </si>
  <si>
    <t>1 valve</t>
  </si>
  <si>
    <t>A/13/2/0</t>
  </si>
  <si>
    <t>A/14/1/0</t>
  </si>
  <si>
    <t>A/14/2/0</t>
  </si>
  <si>
    <t>A/15/1/0</t>
  </si>
  <si>
    <t>A/15/2/0</t>
  </si>
  <si>
    <t>Stephanodiscus medius Håkansson</t>
  </si>
  <si>
    <t>p</t>
  </si>
  <si>
    <t>A/15/2/75</t>
  </si>
  <si>
    <t>A/16/1/0</t>
  </si>
  <si>
    <t>few</t>
  </si>
  <si>
    <t>A/16/2/0</t>
  </si>
  <si>
    <t>A/17/1/0</t>
  </si>
  <si>
    <t>A/17/2/0</t>
  </si>
  <si>
    <t>A/18/1/0</t>
  </si>
  <si>
    <t>A/18/2/0</t>
  </si>
  <si>
    <t>A/19/1/0</t>
  </si>
  <si>
    <t>A/20/1/0</t>
  </si>
  <si>
    <t>A/21/1/0</t>
  </si>
  <si>
    <t>A/22/1/0</t>
  </si>
  <si>
    <t>A/23/1/0</t>
  </si>
  <si>
    <t>A/24/1/0</t>
  </si>
  <si>
    <t>A/25/2/0</t>
  </si>
  <si>
    <t>A/26/1/0</t>
  </si>
  <si>
    <t>A/27/1/0</t>
  </si>
  <si>
    <t>A/28/1/0</t>
  </si>
  <si>
    <t>fragments</t>
  </si>
  <si>
    <t>A/29/1/0</t>
  </si>
  <si>
    <t>A/30/2/0</t>
  </si>
  <si>
    <t>A/31/1/0</t>
  </si>
  <si>
    <t>A/34/1/0</t>
  </si>
  <si>
    <t>A/36/1/0</t>
  </si>
  <si>
    <t>C/22/1/20</t>
  </si>
  <si>
    <t>C/22/1/40</t>
  </si>
  <si>
    <t>C/22/1/60</t>
  </si>
  <si>
    <t>C/22/1/80</t>
  </si>
  <si>
    <t>C/22/1/100</t>
  </si>
  <si>
    <t>C/22/2/10</t>
  </si>
  <si>
    <t>C/22/2/30</t>
  </si>
  <si>
    <t>C/22/2/70</t>
  </si>
  <si>
    <t>C/22/2/110</t>
  </si>
  <si>
    <t>C/22/2/149</t>
  </si>
  <si>
    <t>Stephanodiscus spp.</t>
  </si>
  <si>
    <t>Nitzschia recta Hantzsch</t>
  </si>
  <si>
    <t>Cyclotella comensis Grunow</t>
  </si>
  <si>
    <t>Thalassiosira pseudonana Hasle &amp; Heimdal</t>
  </si>
  <si>
    <t>A/10/2/75</t>
  </si>
  <si>
    <t>Stephanodiscus spp</t>
  </si>
  <si>
    <t>P</t>
  </si>
  <si>
    <t>Cyclotella schumannii (Grunow) Håkansson</t>
  </si>
  <si>
    <t>A/10/1/71</t>
  </si>
  <si>
    <t>Cyclotella bodanica var. affinis (Grunow) Cleve-Euler</t>
  </si>
  <si>
    <t>Fallacia balnearis (Grunow) Witkowski</t>
  </si>
  <si>
    <t>Mastogloia smithii var. amphicephala Grunow</t>
  </si>
  <si>
    <t>A/14/2/75</t>
  </si>
  <si>
    <t>Yoldia</t>
  </si>
  <si>
    <t>Ancylus</t>
  </si>
  <si>
    <t>Transition</t>
  </si>
  <si>
    <t>contaminated?</t>
  </si>
  <si>
    <t>E/13/1/0</t>
  </si>
  <si>
    <t>E/13/2/32</t>
  </si>
  <si>
    <t>E/14/1/0</t>
  </si>
  <si>
    <t>Cyclotella schumannii</t>
  </si>
  <si>
    <t>E/14/2/0</t>
  </si>
  <si>
    <t>Gyrosigma acuminatum</t>
  </si>
  <si>
    <t>Navicula capitata</t>
  </si>
  <si>
    <t>E/15/1/0</t>
  </si>
  <si>
    <t>Nitzschia cf angustulata</t>
  </si>
  <si>
    <t>Nitzschia heufleriana</t>
  </si>
  <si>
    <t>Surirrella cf clementis</t>
  </si>
  <si>
    <t>E/15/2/62</t>
  </si>
  <si>
    <t>Aulacoseira islandica (O. Müller) Simonsen</t>
  </si>
  <si>
    <t>A/13/2/75</t>
  </si>
  <si>
    <t>E/16/1/0</t>
  </si>
  <si>
    <t>E/16/2/21</t>
  </si>
  <si>
    <t>E/14/3/65</t>
  </si>
  <si>
    <t>E/16/3/0</t>
  </si>
  <si>
    <t>A/20/1/1</t>
  </si>
  <si>
    <t>new slide</t>
  </si>
  <si>
    <t>very few</t>
  </si>
  <si>
    <t>Aneumastus minor (Hustedt) Lange-Bertalot</t>
  </si>
  <si>
    <t>Aulacoseira alpigena (Grunow) Krammer</t>
  </si>
  <si>
    <t>Cymatopleura elliptica (Brébisson) W. Smith</t>
  </si>
  <si>
    <t>E/21/2/51</t>
  </si>
  <si>
    <t>E/22/1/0</t>
  </si>
  <si>
    <t>E/18/1/0</t>
  </si>
  <si>
    <t>E/18/2/29</t>
  </si>
  <si>
    <t>E/18/3/0</t>
  </si>
  <si>
    <t>Table A_Hole M0063A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</si>
</sst>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/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 applyFill="1"/>
    <xf numFmtId="0" fontId="3" fillId="0" borderId="0" xfId="0" applyFont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6"/>
  <sheetViews>
    <sheetView tabSelected="1" workbookViewId="0">
      <pane xSplit="3" topLeftCell="D1" activePane="topRight" state="frozen"/>
      <selection pane="topRight" activeCell="B6" sqref="B6"/>
    </sheetView>
  </sheetViews>
  <sheetFormatPr defaultColWidth="8.77734375" defaultRowHeight="14.4" x14ac:dyDescent="0.3"/>
  <cols>
    <col min="1" max="1" width="5.44140625" style="1" customWidth="1"/>
    <col min="2" max="2" width="5.77734375" style="2" customWidth="1"/>
    <col min="3" max="3" width="35.77734375" style="2" customWidth="1"/>
    <col min="4" max="11" width="8.77734375" style="18"/>
    <col min="12" max="12" width="8.77734375" style="10"/>
    <col min="13" max="13" width="8.77734375" style="21"/>
    <col min="14" max="26" width="8.77734375" style="10"/>
    <col min="27" max="32" width="8.77734375" style="18"/>
    <col min="33" max="33" width="8.77734375" style="28"/>
    <col min="34" max="34" width="8.77734375" style="10"/>
    <col min="35" max="35" width="8.77734375" style="28"/>
    <col min="36" max="36" width="8.77734375" style="10"/>
    <col min="37" max="44" width="8.77734375" style="18"/>
    <col min="45" max="45" width="13.33203125" style="30" customWidth="1"/>
    <col min="46" max="46" width="8.77734375" style="18"/>
    <col min="47" max="48" width="8.77734375" style="28"/>
    <col min="51" max="51" width="8.77734375" style="18"/>
    <col min="53" max="53" width="8.77734375" style="10"/>
    <col min="54" max="55" width="8.77734375" style="12"/>
    <col min="56" max="56" width="8.77734375" style="10"/>
    <col min="57" max="57" width="8.77734375" style="18"/>
    <col min="58" max="58" width="14.109375" style="27" customWidth="1"/>
    <col min="59" max="59" width="11.33203125" style="27" customWidth="1"/>
    <col min="60" max="72" width="8.77734375" style="18"/>
  </cols>
  <sheetData>
    <row r="1" spans="1:72" x14ac:dyDescent="0.3">
      <c r="C1" s="14" t="s">
        <v>253</v>
      </c>
    </row>
    <row r="2" spans="1:72" x14ac:dyDescent="0.3">
      <c r="C2" s="3" t="s">
        <v>0</v>
      </c>
      <c r="D2" s="18">
        <v>0</v>
      </c>
      <c r="E2" s="18">
        <v>0</v>
      </c>
      <c r="F2" s="18">
        <v>0.14000000000000001</v>
      </c>
      <c r="G2" s="18">
        <v>1.64</v>
      </c>
      <c r="H2" s="18">
        <v>3.14</v>
      </c>
      <c r="I2" s="18">
        <v>3.63</v>
      </c>
      <c r="J2" s="18">
        <v>5.0599999999999996</v>
      </c>
      <c r="K2" s="18">
        <v>6.6</v>
      </c>
      <c r="L2" s="10">
        <f>K2+0.76</f>
        <v>7.3599999999999994</v>
      </c>
      <c r="M2" s="21">
        <v>8.1</v>
      </c>
      <c r="N2" s="10">
        <v>8.85</v>
      </c>
      <c r="O2" s="10">
        <v>9.9</v>
      </c>
      <c r="P2" s="10">
        <v>10.35</v>
      </c>
      <c r="Q2" s="10">
        <f>P2+0.75</f>
        <v>11.1</v>
      </c>
      <c r="R2" s="10">
        <f>11.85+0.5</f>
        <v>12.35</v>
      </c>
      <c r="S2" s="10">
        <v>13.2</v>
      </c>
      <c r="T2" s="10">
        <v>13.75</v>
      </c>
      <c r="U2" s="10">
        <v>14.31</v>
      </c>
      <c r="V2" s="10">
        <v>15.05</v>
      </c>
      <c r="W2" s="10">
        <v>15.79</v>
      </c>
      <c r="X2" s="10">
        <v>16.5</v>
      </c>
      <c r="Y2" s="10">
        <v>18</v>
      </c>
      <c r="Z2" s="10">
        <v>19.5</v>
      </c>
      <c r="AA2" s="18">
        <v>21</v>
      </c>
      <c r="AB2" s="18">
        <v>22.5</v>
      </c>
      <c r="AC2" s="18">
        <v>22.8</v>
      </c>
      <c r="AD2" s="18">
        <v>24.3</v>
      </c>
      <c r="AE2" s="18">
        <v>25.8</v>
      </c>
      <c r="AF2" s="18">
        <v>26.1</v>
      </c>
      <c r="AG2" s="28">
        <v>26.81</v>
      </c>
      <c r="AH2" s="10">
        <v>27.52</v>
      </c>
      <c r="AI2" s="28">
        <v>28.27</v>
      </c>
      <c r="AJ2" s="10">
        <v>29.02</v>
      </c>
      <c r="AK2" s="18">
        <v>29.4</v>
      </c>
      <c r="AL2" s="18">
        <v>30.89</v>
      </c>
      <c r="AM2" s="18">
        <v>32.39</v>
      </c>
      <c r="AN2" s="18">
        <v>32.700000000000003</v>
      </c>
      <c r="AO2" s="18">
        <v>34.200000000000003</v>
      </c>
      <c r="AP2" s="18">
        <v>36</v>
      </c>
      <c r="AQ2" s="18">
        <v>37.5</v>
      </c>
      <c r="AR2" s="18">
        <v>38.25</v>
      </c>
      <c r="AS2" s="30">
        <v>39.299999999999997</v>
      </c>
      <c r="AT2" s="18">
        <v>40.799999999999997</v>
      </c>
      <c r="AU2" s="28">
        <v>41.55</v>
      </c>
      <c r="AV2" s="28">
        <v>42.6</v>
      </c>
      <c r="AW2" s="18">
        <v>44.1</v>
      </c>
      <c r="AX2" s="18">
        <v>44.85</v>
      </c>
      <c r="AY2" s="18">
        <v>45.9</v>
      </c>
      <c r="AZ2" s="18">
        <v>47.4</v>
      </c>
      <c r="BA2" s="10">
        <v>49.2</v>
      </c>
      <c r="BB2" s="10">
        <v>50.7</v>
      </c>
      <c r="BC2" s="10">
        <v>52.5</v>
      </c>
      <c r="BD2" s="10">
        <v>54</v>
      </c>
      <c r="BE2" s="18">
        <v>55.8</v>
      </c>
      <c r="BF2" s="27">
        <v>59.1</v>
      </c>
      <c r="BG2" s="27">
        <v>59.1</v>
      </c>
      <c r="BH2" s="18">
        <v>62.4</v>
      </c>
      <c r="BI2" s="18">
        <v>65.7</v>
      </c>
      <c r="BJ2" s="18">
        <v>69</v>
      </c>
      <c r="BK2" s="18">
        <v>72.3</v>
      </c>
      <c r="BL2" s="18">
        <v>77.099999999999994</v>
      </c>
      <c r="BM2" s="18">
        <v>78.900000000000006</v>
      </c>
      <c r="BN2" s="18">
        <v>82.2</v>
      </c>
      <c r="BO2" s="18">
        <v>85.5</v>
      </c>
      <c r="BP2" s="18">
        <v>88.8</v>
      </c>
      <c r="BQ2" s="18">
        <v>92.1</v>
      </c>
      <c r="BR2" s="18">
        <v>93.9</v>
      </c>
      <c r="BS2" s="18">
        <v>97.8</v>
      </c>
      <c r="BT2" s="18">
        <v>101.8</v>
      </c>
    </row>
    <row r="3" spans="1:72" x14ac:dyDescent="0.3">
      <c r="A3" s="4"/>
      <c r="B3" s="5"/>
      <c r="C3" t="s">
        <v>96</v>
      </c>
      <c r="D3" s="18" t="s">
        <v>97</v>
      </c>
      <c r="E3" s="18" t="s">
        <v>98</v>
      </c>
      <c r="F3" s="18" t="s">
        <v>99</v>
      </c>
      <c r="G3" s="18" t="s">
        <v>114</v>
      </c>
      <c r="H3" s="18" t="s">
        <v>115</v>
      </c>
      <c r="I3" s="18" t="s">
        <v>118</v>
      </c>
      <c r="J3" s="18" t="s">
        <v>123</v>
      </c>
      <c r="K3" s="18" t="s">
        <v>124</v>
      </c>
      <c r="L3" s="10" t="s">
        <v>126</v>
      </c>
      <c r="M3" s="21" t="s">
        <v>128</v>
      </c>
      <c r="N3" s="10" t="s">
        <v>129</v>
      </c>
      <c r="O3" s="10" t="s">
        <v>130</v>
      </c>
      <c r="P3" s="10" t="s">
        <v>131</v>
      </c>
      <c r="Q3" s="10" t="s">
        <v>132</v>
      </c>
      <c r="R3" s="10" t="s">
        <v>133</v>
      </c>
      <c r="S3" s="10" t="s">
        <v>134</v>
      </c>
      <c r="T3" s="10" t="s">
        <v>136</v>
      </c>
      <c r="U3" s="10" t="s">
        <v>138</v>
      </c>
      <c r="V3" s="10" t="s">
        <v>139</v>
      </c>
      <c r="W3" s="10" t="s">
        <v>140</v>
      </c>
      <c r="X3" s="10" t="s">
        <v>141</v>
      </c>
      <c r="Y3" s="10" t="s">
        <v>147</v>
      </c>
      <c r="Z3" s="10" t="s">
        <v>148</v>
      </c>
      <c r="AA3" s="10" t="s">
        <v>149</v>
      </c>
      <c r="AB3" s="10" t="s">
        <v>150</v>
      </c>
      <c r="AC3" s="10" t="s">
        <v>151</v>
      </c>
      <c r="AD3" s="10" t="s">
        <v>152</v>
      </c>
      <c r="AE3" s="10" t="s">
        <v>153</v>
      </c>
      <c r="AF3" s="10" t="s">
        <v>154</v>
      </c>
      <c r="AG3" s="28" t="s">
        <v>215</v>
      </c>
      <c r="AH3" s="10" t="s">
        <v>155</v>
      </c>
      <c r="AI3" s="28" t="s">
        <v>211</v>
      </c>
      <c r="AJ3" s="10" t="s">
        <v>156</v>
      </c>
      <c r="AK3" s="10" t="s">
        <v>158</v>
      </c>
      <c r="AL3" s="10" t="s">
        <v>159</v>
      </c>
      <c r="AM3" s="10" t="s">
        <v>161</v>
      </c>
      <c r="AN3" s="10" t="s">
        <v>162</v>
      </c>
      <c r="AO3" s="10" t="s">
        <v>163</v>
      </c>
      <c r="AP3" s="10" t="s">
        <v>164</v>
      </c>
      <c r="AQ3" s="10" t="s">
        <v>166</v>
      </c>
      <c r="AR3" s="10" t="s">
        <v>237</v>
      </c>
      <c r="AS3" s="30" t="s">
        <v>167</v>
      </c>
      <c r="AT3" s="10" t="s">
        <v>168</v>
      </c>
      <c r="AU3" s="28" t="s">
        <v>219</v>
      </c>
      <c r="AV3" s="28" t="s">
        <v>169</v>
      </c>
      <c r="AW3" s="10" t="s">
        <v>170</v>
      </c>
      <c r="AX3" s="10" t="s">
        <v>173</v>
      </c>
      <c r="AY3" s="10" t="s">
        <v>174</v>
      </c>
      <c r="AZ3" s="10" t="s">
        <v>176</v>
      </c>
      <c r="BA3" s="10" t="s">
        <v>177</v>
      </c>
      <c r="BB3" s="10" t="s">
        <v>178</v>
      </c>
      <c r="BC3" s="12" t="s">
        <v>179</v>
      </c>
      <c r="BD3" s="10" t="s">
        <v>180</v>
      </c>
      <c r="BE3" s="10" t="s">
        <v>181</v>
      </c>
      <c r="BF3" s="27" t="s">
        <v>182</v>
      </c>
      <c r="BG3" s="27" t="s">
        <v>242</v>
      </c>
      <c r="BH3" s="10" t="s">
        <v>183</v>
      </c>
      <c r="BI3" s="10" t="s">
        <v>184</v>
      </c>
      <c r="BJ3" s="10" t="s">
        <v>185</v>
      </c>
      <c r="BK3" s="10" t="s">
        <v>186</v>
      </c>
      <c r="BL3" s="10" t="s">
        <v>187</v>
      </c>
      <c r="BM3" s="10" t="s">
        <v>188</v>
      </c>
      <c r="BN3" s="10" t="s">
        <v>189</v>
      </c>
      <c r="BO3" s="10" t="s">
        <v>190</v>
      </c>
      <c r="BP3" s="10" t="s">
        <v>192</v>
      </c>
      <c r="BQ3" s="10" t="s">
        <v>193</v>
      </c>
      <c r="BR3" s="10" t="s">
        <v>194</v>
      </c>
      <c r="BS3" s="10" t="s">
        <v>195</v>
      </c>
      <c r="BT3" s="10" t="s">
        <v>196</v>
      </c>
    </row>
    <row r="4" spans="1:72" x14ac:dyDescent="0.3">
      <c r="A4" s="6" t="s">
        <v>1</v>
      </c>
      <c r="B4" s="7" t="s">
        <v>2</v>
      </c>
      <c r="C4" s="8" t="s">
        <v>3</v>
      </c>
      <c r="AG4" s="28" t="s">
        <v>222</v>
      </c>
      <c r="AH4" s="10" t="s">
        <v>221</v>
      </c>
      <c r="AI4" s="28" t="s">
        <v>221</v>
      </c>
      <c r="AJ4" s="6" t="s">
        <v>157</v>
      </c>
      <c r="AK4" s="22" t="s">
        <v>157</v>
      </c>
      <c r="AL4" s="18" t="s">
        <v>160</v>
      </c>
      <c r="AM4" s="18" t="s">
        <v>160</v>
      </c>
      <c r="AN4" s="22" t="s">
        <v>157</v>
      </c>
      <c r="AO4" s="18" t="s">
        <v>165</v>
      </c>
      <c r="AP4" s="22" t="s">
        <v>157</v>
      </c>
      <c r="AQ4" s="18" t="s">
        <v>165</v>
      </c>
      <c r="AR4" s="22" t="s">
        <v>157</v>
      </c>
      <c r="AS4" s="30" t="s">
        <v>223</v>
      </c>
      <c r="AT4" s="22" t="s">
        <v>157</v>
      </c>
      <c r="AU4" s="29" t="s">
        <v>157</v>
      </c>
      <c r="AV4" s="28" t="s">
        <v>220</v>
      </c>
      <c r="AW4" s="22" t="s">
        <v>157</v>
      </c>
      <c r="AX4" s="23" t="s">
        <v>157</v>
      </c>
      <c r="AY4" s="18" t="s">
        <v>175</v>
      </c>
      <c r="AZ4" s="22" t="s">
        <v>157</v>
      </c>
      <c r="BA4" s="10" t="s">
        <v>175</v>
      </c>
      <c r="BB4" s="6" t="s">
        <v>157</v>
      </c>
      <c r="BC4" s="6" t="s">
        <v>157</v>
      </c>
      <c r="BD4" s="10" t="s">
        <v>175</v>
      </c>
      <c r="BE4" s="18" t="s">
        <v>175</v>
      </c>
      <c r="BF4" s="27" t="s">
        <v>223</v>
      </c>
      <c r="BG4" s="27" t="s">
        <v>243</v>
      </c>
      <c r="BH4" s="18" t="s">
        <v>175</v>
      </c>
      <c r="BI4" s="18" t="s">
        <v>175</v>
      </c>
      <c r="BJ4" s="18" t="s">
        <v>175</v>
      </c>
      <c r="BK4" s="6" t="s">
        <v>157</v>
      </c>
      <c r="BL4" s="6" t="s">
        <v>157</v>
      </c>
      <c r="BM4" s="18" t="s">
        <v>175</v>
      </c>
      <c r="BN4" s="6" t="s">
        <v>157</v>
      </c>
      <c r="BO4" s="18" t="s">
        <v>191</v>
      </c>
      <c r="BQ4" s="22" t="s">
        <v>157</v>
      </c>
      <c r="BR4" s="22" t="s">
        <v>157</v>
      </c>
      <c r="BS4" s="22" t="s">
        <v>157</v>
      </c>
      <c r="BT4" s="22" t="s">
        <v>157</v>
      </c>
    </row>
    <row r="5" spans="1:72" x14ac:dyDescent="0.3">
      <c r="A5" s="4" t="s">
        <v>4</v>
      </c>
      <c r="B5" s="9" t="s">
        <v>5</v>
      </c>
      <c r="C5" t="s">
        <v>6</v>
      </c>
      <c r="N5" s="10" t="s">
        <v>101</v>
      </c>
      <c r="Q5" s="10" t="s">
        <v>101</v>
      </c>
      <c r="R5" s="10" t="s">
        <v>101</v>
      </c>
      <c r="BG5" s="27" t="s">
        <v>244</v>
      </c>
    </row>
    <row r="6" spans="1:72" x14ac:dyDescent="0.3">
      <c r="A6" s="10" t="s">
        <v>8</v>
      </c>
      <c r="B6" t="s">
        <v>9</v>
      </c>
      <c r="C6" t="s">
        <v>10</v>
      </c>
      <c r="K6" s="18" t="s">
        <v>101</v>
      </c>
      <c r="Z6" s="10" t="s">
        <v>101</v>
      </c>
    </row>
    <row r="7" spans="1:72" s="12" customFormat="1" x14ac:dyDescent="0.3">
      <c r="A7" s="4" t="s">
        <v>11</v>
      </c>
      <c r="B7" s="9" t="s">
        <v>9</v>
      </c>
      <c r="C7" s="12" t="s">
        <v>112</v>
      </c>
      <c r="D7" s="10"/>
      <c r="E7" s="10" t="s">
        <v>101</v>
      </c>
      <c r="F7" s="10" t="s">
        <v>101</v>
      </c>
      <c r="G7" s="10"/>
      <c r="H7" s="10" t="s">
        <v>101</v>
      </c>
      <c r="I7" s="10" t="s">
        <v>101</v>
      </c>
      <c r="J7" s="10" t="s">
        <v>101</v>
      </c>
      <c r="K7" s="10" t="s">
        <v>101</v>
      </c>
      <c r="L7" s="10" t="s">
        <v>101</v>
      </c>
      <c r="M7" s="21" t="s">
        <v>101</v>
      </c>
      <c r="N7" s="10" t="s">
        <v>101</v>
      </c>
      <c r="O7" s="10" t="s">
        <v>101</v>
      </c>
      <c r="P7" s="10" t="s">
        <v>101</v>
      </c>
      <c r="Q7" s="10" t="s">
        <v>101</v>
      </c>
      <c r="R7" s="10" t="s">
        <v>101</v>
      </c>
      <c r="S7" s="10" t="s">
        <v>101</v>
      </c>
      <c r="T7" s="10"/>
      <c r="U7" s="10" t="s">
        <v>101</v>
      </c>
      <c r="V7" s="10"/>
      <c r="W7" s="10" t="s">
        <v>101</v>
      </c>
      <c r="X7" s="10"/>
      <c r="Y7" s="10"/>
      <c r="Z7" s="10" t="s">
        <v>101</v>
      </c>
      <c r="AA7" s="10"/>
      <c r="AB7" s="10"/>
      <c r="AC7" s="10"/>
      <c r="AD7" s="10" t="s">
        <v>101</v>
      </c>
      <c r="AE7" s="10" t="s">
        <v>101</v>
      </c>
      <c r="AF7" s="10"/>
      <c r="AG7" s="28"/>
      <c r="AH7" s="10"/>
      <c r="AI7" s="28"/>
      <c r="AJ7" s="10"/>
      <c r="AK7" s="10"/>
      <c r="AL7" s="10"/>
      <c r="AM7" s="10"/>
      <c r="AN7" s="10"/>
      <c r="AO7" s="10"/>
      <c r="AP7" s="10"/>
      <c r="AQ7" s="10"/>
      <c r="AR7" s="10"/>
      <c r="AS7" s="30"/>
      <c r="AU7" s="28"/>
      <c r="AV7" s="28"/>
      <c r="AY7" s="10"/>
      <c r="BA7" s="10"/>
      <c r="BD7" s="10"/>
      <c r="BE7" s="10"/>
      <c r="BF7" s="27" t="s">
        <v>101</v>
      </c>
      <c r="BG7" s="27"/>
      <c r="BH7" s="10"/>
      <c r="BI7" s="10"/>
      <c r="BJ7" s="10" t="s">
        <v>101</v>
      </c>
      <c r="BK7" s="10"/>
      <c r="BL7" s="10"/>
      <c r="BM7" s="10"/>
      <c r="BN7" s="10"/>
      <c r="BO7" s="10"/>
      <c r="BP7" s="10" t="s">
        <v>101</v>
      </c>
      <c r="BQ7" s="10"/>
      <c r="BR7" s="10"/>
      <c r="BS7" s="10"/>
      <c r="BT7" s="10"/>
    </row>
    <row r="8" spans="1:72" x14ac:dyDescent="0.3">
      <c r="A8" s="4" t="s">
        <v>11</v>
      </c>
      <c r="B8" s="9" t="s">
        <v>13</v>
      </c>
      <c r="C8" t="s">
        <v>14</v>
      </c>
      <c r="X8" s="10" t="s">
        <v>101</v>
      </c>
    </row>
    <row r="9" spans="1:72" x14ac:dyDescent="0.3">
      <c r="A9" s="4" t="s">
        <v>11</v>
      </c>
      <c r="B9" s="9" t="s">
        <v>13</v>
      </c>
      <c r="C9" t="s">
        <v>15</v>
      </c>
      <c r="F9" s="18" t="s">
        <v>101</v>
      </c>
      <c r="G9" s="18" t="s">
        <v>101</v>
      </c>
      <c r="I9" s="18" t="s">
        <v>101</v>
      </c>
      <c r="AG9" s="28" t="s">
        <v>101</v>
      </c>
      <c r="BA9" s="10" t="s">
        <v>101</v>
      </c>
      <c r="BI9" s="18" t="s">
        <v>101</v>
      </c>
    </row>
    <row r="10" spans="1:72" x14ac:dyDescent="0.3">
      <c r="A10" s="10" t="s">
        <v>4</v>
      </c>
      <c r="B10" s="9" t="s">
        <v>16</v>
      </c>
      <c r="C10" t="s">
        <v>17</v>
      </c>
      <c r="R10" s="10" t="s">
        <v>101</v>
      </c>
      <c r="U10" s="10" t="s">
        <v>101</v>
      </c>
      <c r="BF10" s="27" t="s">
        <v>101</v>
      </c>
    </row>
    <row r="11" spans="1:72" x14ac:dyDescent="0.3">
      <c r="A11" s="4" t="s">
        <v>7</v>
      </c>
      <c r="B11" s="9" t="s">
        <v>9</v>
      </c>
      <c r="C11" t="s">
        <v>236</v>
      </c>
      <c r="E11" s="18" t="s">
        <v>101</v>
      </c>
      <c r="M11" s="21" t="s">
        <v>101</v>
      </c>
      <c r="N11" s="10" t="s">
        <v>101</v>
      </c>
      <c r="P11" s="10" t="s">
        <v>101</v>
      </c>
      <c r="Q11" s="10" t="s">
        <v>101</v>
      </c>
      <c r="R11" s="10" t="s">
        <v>101</v>
      </c>
      <c r="S11" s="10" t="s">
        <v>101</v>
      </c>
      <c r="T11" s="10" t="s">
        <v>101</v>
      </c>
      <c r="U11" s="10" t="s">
        <v>101</v>
      </c>
      <c r="V11" s="10" t="s">
        <v>101</v>
      </c>
      <c r="W11" s="10" t="s">
        <v>101</v>
      </c>
      <c r="Y11" s="10" t="s">
        <v>101</v>
      </c>
      <c r="AD11" s="18" t="s">
        <v>101</v>
      </c>
      <c r="AH11" s="10" t="s">
        <v>101</v>
      </c>
      <c r="AI11" s="28" t="s">
        <v>101</v>
      </c>
    </row>
    <row r="12" spans="1:72" x14ac:dyDescent="0.3">
      <c r="A12" s="10" t="s">
        <v>7</v>
      </c>
      <c r="B12" s="11" t="s">
        <v>9</v>
      </c>
      <c r="C12" s="20" t="s">
        <v>125</v>
      </c>
      <c r="K12" s="18" t="s">
        <v>101</v>
      </c>
      <c r="M12" s="21" t="s">
        <v>101</v>
      </c>
      <c r="O12" s="10" t="s">
        <v>101</v>
      </c>
      <c r="S12" s="10" t="s">
        <v>101</v>
      </c>
      <c r="U12" s="10" t="s">
        <v>101</v>
      </c>
      <c r="V12" s="10" t="s">
        <v>101</v>
      </c>
      <c r="W12" s="10" t="s">
        <v>101</v>
      </c>
      <c r="AF12" s="18" t="s">
        <v>101</v>
      </c>
      <c r="AG12" s="28" t="s">
        <v>101</v>
      </c>
      <c r="AH12" s="10" t="s">
        <v>101</v>
      </c>
      <c r="AI12" s="28" t="s">
        <v>101</v>
      </c>
    </row>
    <row r="13" spans="1:72" x14ac:dyDescent="0.3">
      <c r="A13" s="4" t="s">
        <v>4</v>
      </c>
      <c r="B13" s="5" t="s">
        <v>16</v>
      </c>
      <c r="C13" t="s">
        <v>23</v>
      </c>
      <c r="V13" s="10" t="s">
        <v>101</v>
      </c>
    </row>
    <row r="14" spans="1:72" s="12" customFormat="1" x14ac:dyDescent="0.3">
      <c r="A14" s="10" t="s">
        <v>8</v>
      </c>
      <c r="B14" s="9" t="s">
        <v>9</v>
      </c>
      <c r="C14" s="13" t="s">
        <v>24</v>
      </c>
      <c r="D14" s="10" t="s">
        <v>101</v>
      </c>
      <c r="E14" s="10" t="s">
        <v>101</v>
      </c>
      <c r="F14" s="10" t="s">
        <v>101</v>
      </c>
      <c r="G14" s="10" t="s">
        <v>101</v>
      </c>
      <c r="H14" s="10" t="s">
        <v>101</v>
      </c>
      <c r="I14" s="10" t="s">
        <v>119</v>
      </c>
      <c r="J14" s="10" t="s">
        <v>119</v>
      </c>
      <c r="K14" s="10" t="s">
        <v>119</v>
      </c>
      <c r="L14" s="10" t="s">
        <v>101</v>
      </c>
      <c r="M14" s="21" t="s">
        <v>101</v>
      </c>
      <c r="N14" s="10" t="s">
        <v>101</v>
      </c>
      <c r="O14" s="10" t="s">
        <v>101</v>
      </c>
      <c r="P14" s="10" t="s">
        <v>101</v>
      </c>
      <c r="Q14" s="10" t="s">
        <v>101</v>
      </c>
      <c r="R14" s="10" t="s">
        <v>101</v>
      </c>
      <c r="S14" s="10" t="s">
        <v>101</v>
      </c>
      <c r="T14" s="10" t="s">
        <v>101</v>
      </c>
      <c r="U14" s="10" t="s">
        <v>101</v>
      </c>
      <c r="V14" s="10" t="s">
        <v>101</v>
      </c>
      <c r="W14" s="10" t="s">
        <v>101</v>
      </c>
      <c r="X14" s="10" t="s">
        <v>101</v>
      </c>
      <c r="Y14" s="10" t="s">
        <v>101</v>
      </c>
      <c r="Z14" s="10" t="s">
        <v>119</v>
      </c>
      <c r="AA14" s="10" t="s">
        <v>101</v>
      </c>
      <c r="AB14" s="10" t="s">
        <v>101</v>
      </c>
      <c r="AC14" s="10" t="s">
        <v>101</v>
      </c>
      <c r="AD14" s="10" t="s">
        <v>101</v>
      </c>
      <c r="AE14" s="10" t="s">
        <v>119</v>
      </c>
      <c r="AF14" s="10" t="s">
        <v>101</v>
      </c>
      <c r="AG14" s="28" t="s">
        <v>101</v>
      </c>
      <c r="AH14" s="10"/>
      <c r="AI14" s="28" t="s">
        <v>101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30" t="s">
        <v>101</v>
      </c>
      <c r="AT14" s="10"/>
      <c r="AU14" s="28"/>
      <c r="AV14" s="28"/>
      <c r="AY14" s="10"/>
      <c r="BA14" s="10" t="s">
        <v>101</v>
      </c>
      <c r="BD14" s="10" t="s">
        <v>101</v>
      </c>
      <c r="BE14" s="10" t="s">
        <v>101</v>
      </c>
      <c r="BF14" s="27" t="s">
        <v>101</v>
      </c>
      <c r="BG14" s="27" t="s">
        <v>101</v>
      </c>
      <c r="BH14" s="10" t="s">
        <v>101</v>
      </c>
      <c r="BI14" s="10" t="s">
        <v>101</v>
      </c>
      <c r="BJ14" s="10" t="s">
        <v>101</v>
      </c>
      <c r="BK14" s="10"/>
      <c r="BL14" s="10"/>
      <c r="BM14" s="10" t="s">
        <v>101</v>
      </c>
      <c r="BN14" s="10"/>
      <c r="BO14" s="10"/>
      <c r="BP14" s="10" t="s">
        <v>101</v>
      </c>
      <c r="BQ14" s="10"/>
      <c r="BR14" s="10"/>
      <c r="BS14" s="10"/>
      <c r="BT14" s="10"/>
    </row>
    <row r="15" spans="1:72" x14ac:dyDescent="0.3">
      <c r="A15" s="10" t="s">
        <v>8</v>
      </c>
      <c r="B15" s="9" t="s">
        <v>9</v>
      </c>
      <c r="C15" t="s">
        <v>25</v>
      </c>
      <c r="D15" s="18" t="s">
        <v>101</v>
      </c>
      <c r="E15" s="18" t="s">
        <v>101</v>
      </c>
      <c r="F15" s="18" t="s">
        <v>101</v>
      </c>
      <c r="I15" s="18" t="s">
        <v>101</v>
      </c>
      <c r="J15" s="18" t="s">
        <v>119</v>
      </c>
      <c r="K15" s="18" t="s">
        <v>101</v>
      </c>
      <c r="L15" s="10" t="s">
        <v>101</v>
      </c>
      <c r="M15" s="21" t="s">
        <v>101</v>
      </c>
      <c r="Q15" s="10" t="s">
        <v>101</v>
      </c>
      <c r="T15" s="10" t="s">
        <v>101</v>
      </c>
      <c r="W15" s="10" t="s">
        <v>101</v>
      </c>
      <c r="X15" s="10" t="s">
        <v>101</v>
      </c>
      <c r="Z15" s="10" t="s">
        <v>101</v>
      </c>
      <c r="AA15" s="18" t="s">
        <v>101</v>
      </c>
      <c r="AB15" s="18" t="s">
        <v>101</v>
      </c>
      <c r="AC15" s="18" t="s">
        <v>101</v>
      </c>
      <c r="AE15" s="18" t="s">
        <v>101</v>
      </c>
      <c r="AS15" s="30" t="s">
        <v>101</v>
      </c>
    </row>
    <row r="16" spans="1:72" x14ac:dyDescent="0.3">
      <c r="A16" s="10" t="s">
        <v>7</v>
      </c>
      <c r="B16" s="11" t="s">
        <v>145</v>
      </c>
      <c r="C16" s="20" t="s">
        <v>144</v>
      </c>
      <c r="W16" s="10" t="s">
        <v>101</v>
      </c>
    </row>
    <row r="17" spans="1:72" x14ac:dyDescent="0.3">
      <c r="A17" s="4" t="s">
        <v>8</v>
      </c>
      <c r="B17" s="9" t="s">
        <v>26</v>
      </c>
      <c r="C17" t="s">
        <v>28</v>
      </c>
      <c r="X17" s="10" t="s">
        <v>101</v>
      </c>
    </row>
    <row r="18" spans="1:72" x14ac:dyDescent="0.3">
      <c r="A18" s="10" t="s">
        <v>11</v>
      </c>
      <c r="B18" s="11" t="s">
        <v>20</v>
      </c>
      <c r="C18" t="s">
        <v>107</v>
      </c>
      <c r="D18" s="18" t="s">
        <v>101</v>
      </c>
      <c r="L18" s="10" t="s">
        <v>101</v>
      </c>
      <c r="M18" s="21" t="s">
        <v>101</v>
      </c>
    </row>
    <row r="19" spans="1:72" x14ac:dyDescent="0.3">
      <c r="A19" s="4" t="s">
        <v>11</v>
      </c>
      <c r="B19" s="9" t="s">
        <v>29</v>
      </c>
      <c r="C19" t="s">
        <v>30</v>
      </c>
      <c r="E19" s="18" t="s">
        <v>108</v>
      </c>
      <c r="V19" s="10" t="s">
        <v>101</v>
      </c>
    </row>
    <row r="20" spans="1:72" x14ac:dyDescent="0.3">
      <c r="A20" s="4" t="s">
        <v>4</v>
      </c>
      <c r="B20" s="9" t="s">
        <v>20</v>
      </c>
      <c r="C20" t="s">
        <v>32</v>
      </c>
      <c r="I20" s="18" t="s">
        <v>101</v>
      </c>
      <c r="J20" s="18" t="s">
        <v>101</v>
      </c>
      <c r="M20" s="21" t="s">
        <v>101</v>
      </c>
      <c r="N20" s="10" t="s">
        <v>101</v>
      </c>
      <c r="P20" s="10" t="s">
        <v>101</v>
      </c>
      <c r="Q20" s="10" t="s">
        <v>101</v>
      </c>
      <c r="R20" s="10" t="s">
        <v>101</v>
      </c>
      <c r="T20" s="10" t="s">
        <v>101</v>
      </c>
      <c r="U20" s="10" t="s">
        <v>101</v>
      </c>
      <c r="AA20" s="18" t="s">
        <v>101</v>
      </c>
    </row>
    <row r="21" spans="1:72" x14ac:dyDescent="0.3">
      <c r="A21" s="10" t="s">
        <v>8</v>
      </c>
      <c r="B21" s="11" t="s">
        <v>20</v>
      </c>
      <c r="C21" s="20" t="s">
        <v>146</v>
      </c>
      <c r="W21" s="10" t="s">
        <v>101</v>
      </c>
      <c r="X21" s="10" t="s">
        <v>101</v>
      </c>
      <c r="Z21" s="10" t="s">
        <v>101</v>
      </c>
      <c r="AS21" s="30" t="s">
        <v>101</v>
      </c>
      <c r="BG21" s="27" t="s">
        <v>101</v>
      </c>
      <c r="BJ21" s="18" t="s">
        <v>101</v>
      </c>
    </row>
    <row r="22" spans="1:72" x14ac:dyDescent="0.3">
      <c r="A22" s="4" t="s">
        <v>4</v>
      </c>
      <c r="B22" s="9" t="s">
        <v>9</v>
      </c>
      <c r="C22" t="s">
        <v>33</v>
      </c>
      <c r="J22" s="18" t="s">
        <v>101</v>
      </c>
      <c r="K22" s="18" t="s">
        <v>101</v>
      </c>
      <c r="P22" s="10" t="s">
        <v>101</v>
      </c>
      <c r="U22" s="10" t="s">
        <v>101</v>
      </c>
      <c r="AD22" s="18" t="s">
        <v>101</v>
      </c>
    </row>
    <row r="23" spans="1:72" x14ac:dyDescent="0.3">
      <c r="A23" s="10" t="s">
        <v>11</v>
      </c>
      <c r="B23" s="11" t="s">
        <v>172</v>
      </c>
      <c r="C23" s="20" t="s">
        <v>216</v>
      </c>
      <c r="AG23" s="28" t="s">
        <v>101</v>
      </c>
    </row>
    <row r="24" spans="1:72" s="12" customFormat="1" x14ac:dyDescent="0.3">
      <c r="A24" s="4" t="s">
        <v>4</v>
      </c>
      <c r="B24" s="9" t="s">
        <v>34</v>
      </c>
      <c r="C24" s="12" t="s">
        <v>35</v>
      </c>
      <c r="D24" s="10" t="s">
        <v>101</v>
      </c>
      <c r="E24" s="10" t="s">
        <v>101</v>
      </c>
      <c r="F24" s="10" t="s">
        <v>101</v>
      </c>
      <c r="G24" s="10" t="s">
        <v>101</v>
      </c>
      <c r="H24" s="10" t="s">
        <v>101</v>
      </c>
      <c r="I24" s="10" t="s">
        <v>101</v>
      </c>
      <c r="J24" s="10"/>
      <c r="K24" s="10"/>
      <c r="L24" s="10"/>
      <c r="M24" s="21"/>
      <c r="N24" s="10" t="s">
        <v>101</v>
      </c>
      <c r="O24" s="10" t="s">
        <v>101</v>
      </c>
      <c r="P24" s="10" t="s">
        <v>101</v>
      </c>
      <c r="Q24" s="10" t="s">
        <v>101</v>
      </c>
      <c r="R24" s="10"/>
      <c r="S24" s="10"/>
      <c r="T24" s="10"/>
      <c r="U24" s="10" t="s">
        <v>101</v>
      </c>
      <c r="V24" s="10" t="s">
        <v>101</v>
      </c>
      <c r="W24" s="10" t="s">
        <v>101</v>
      </c>
      <c r="X24" s="10"/>
      <c r="Y24" s="10"/>
      <c r="Z24" s="10"/>
      <c r="AA24" s="10"/>
      <c r="AB24" s="10"/>
      <c r="AC24" s="10"/>
      <c r="AD24" s="10" t="s">
        <v>101</v>
      </c>
      <c r="AE24" s="10" t="s">
        <v>101</v>
      </c>
      <c r="AF24" s="10" t="s">
        <v>101</v>
      </c>
      <c r="AG24" s="28"/>
      <c r="AH24" s="10"/>
      <c r="AI24" s="28"/>
      <c r="AJ24" s="10"/>
      <c r="AK24" s="10"/>
      <c r="AL24" s="10"/>
      <c r="AM24" s="10"/>
      <c r="AN24" s="10"/>
      <c r="AO24" s="10"/>
      <c r="AP24" s="10"/>
      <c r="AQ24" s="10"/>
      <c r="AR24" s="10"/>
      <c r="AS24" s="30" t="s">
        <v>101</v>
      </c>
      <c r="AT24" s="10"/>
      <c r="AU24" s="28"/>
      <c r="AV24" s="28"/>
      <c r="AY24" s="10" t="s">
        <v>101</v>
      </c>
      <c r="BA24" s="10"/>
      <c r="BD24" s="10"/>
      <c r="BE24" s="10"/>
      <c r="BF24" s="27"/>
      <c r="BG24" s="27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</row>
    <row r="25" spans="1:72" x14ac:dyDescent="0.3">
      <c r="A25" s="4" t="s">
        <v>7</v>
      </c>
      <c r="B25" s="9" t="s">
        <v>9</v>
      </c>
      <c r="C25" t="s">
        <v>38</v>
      </c>
      <c r="AG25" s="28" t="s">
        <v>101</v>
      </c>
    </row>
    <row r="26" spans="1:72" x14ac:dyDescent="0.3">
      <c r="A26" s="4"/>
      <c r="B26" s="9"/>
      <c r="C26" t="s">
        <v>135</v>
      </c>
      <c r="S26" s="10" t="s">
        <v>101</v>
      </c>
      <c r="AG26" s="28" t="s">
        <v>101</v>
      </c>
    </row>
    <row r="27" spans="1:72" x14ac:dyDescent="0.3">
      <c r="A27" s="10" t="s">
        <v>7</v>
      </c>
      <c r="B27" s="11" t="s">
        <v>213</v>
      </c>
      <c r="C27" s="20" t="s">
        <v>214</v>
      </c>
      <c r="AG27" s="28" t="s">
        <v>101</v>
      </c>
      <c r="AI27" s="28" t="s">
        <v>101</v>
      </c>
    </row>
    <row r="28" spans="1:72" x14ac:dyDescent="0.3">
      <c r="A28" s="4" t="s">
        <v>11</v>
      </c>
      <c r="B28" s="9" t="s">
        <v>16</v>
      </c>
      <c r="C28" t="s">
        <v>40</v>
      </c>
      <c r="AF28" s="18" t="s">
        <v>101</v>
      </c>
      <c r="AH28" s="10" t="s">
        <v>101</v>
      </c>
    </row>
    <row r="29" spans="1:72" x14ac:dyDescent="0.3">
      <c r="A29" s="4" t="s">
        <v>4</v>
      </c>
      <c r="B29" s="9" t="s">
        <v>16</v>
      </c>
      <c r="C29" t="s">
        <v>41</v>
      </c>
      <c r="M29" s="21" t="s">
        <v>101</v>
      </c>
      <c r="O29" s="10" t="s">
        <v>101</v>
      </c>
      <c r="S29" s="10" t="s">
        <v>101</v>
      </c>
      <c r="AA29" s="18" t="s">
        <v>101</v>
      </c>
      <c r="AB29" s="18" t="s">
        <v>101</v>
      </c>
    </row>
    <row r="30" spans="1:72" x14ac:dyDescent="0.3">
      <c r="A30" s="4" t="s">
        <v>7</v>
      </c>
      <c r="B30" s="9"/>
      <c r="C30" t="s">
        <v>137</v>
      </c>
      <c r="T30" s="10" t="s">
        <v>101</v>
      </c>
    </row>
    <row r="31" spans="1:72" x14ac:dyDescent="0.3">
      <c r="A31" s="4" t="s">
        <v>11</v>
      </c>
      <c r="B31" s="9" t="s">
        <v>20</v>
      </c>
      <c r="C31" t="s">
        <v>42</v>
      </c>
      <c r="H31" s="18" t="s">
        <v>101</v>
      </c>
    </row>
    <row r="32" spans="1:72" x14ac:dyDescent="0.3">
      <c r="A32" s="4" t="s">
        <v>11</v>
      </c>
      <c r="B32" s="9" t="s">
        <v>20</v>
      </c>
      <c r="C32" t="s">
        <v>43</v>
      </c>
      <c r="H32" s="18" t="s">
        <v>101</v>
      </c>
      <c r="L32" s="10" t="s">
        <v>101</v>
      </c>
      <c r="M32" s="21" t="s">
        <v>101</v>
      </c>
      <c r="O32" s="10" t="s">
        <v>101</v>
      </c>
      <c r="P32" s="10" t="s">
        <v>101</v>
      </c>
      <c r="R32" s="10" t="s">
        <v>101</v>
      </c>
      <c r="S32" s="10" t="s">
        <v>101</v>
      </c>
    </row>
    <row r="33" spans="1:72" x14ac:dyDescent="0.3">
      <c r="A33" s="10" t="s">
        <v>11</v>
      </c>
      <c r="B33" s="9"/>
      <c r="C33" s="20" t="s">
        <v>217</v>
      </c>
      <c r="AG33" s="28" t="s">
        <v>101</v>
      </c>
    </row>
    <row r="34" spans="1:72" x14ac:dyDescent="0.3">
      <c r="A34" s="4" t="s">
        <v>12</v>
      </c>
      <c r="B34" s="5"/>
      <c r="C34" t="s">
        <v>45</v>
      </c>
      <c r="AS34" s="30" t="s">
        <v>101</v>
      </c>
    </row>
    <row r="35" spans="1:72" x14ac:dyDescent="0.3">
      <c r="A35" s="4" t="s">
        <v>8</v>
      </c>
      <c r="B35" s="9" t="s">
        <v>16</v>
      </c>
      <c r="C35" t="s">
        <v>46</v>
      </c>
      <c r="BJ35" s="18" t="s">
        <v>101</v>
      </c>
    </row>
    <row r="36" spans="1:72" x14ac:dyDescent="0.3">
      <c r="A36" s="4" t="s">
        <v>7</v>
      </c>
      <c r="B36" s="9" t="s">
        <v>9</v>
      </c>
      <c r="C36" s="12" t="s">
        <v>47</v>
      </c>
      <c r="G36" s="18" t="s">
        <v>101</v>
      </c>
    </row>
    <row r="37" spans="1:72" s="12" customFormat="1" x14ac:dyDescent="0.3">
      <c r="A37" s="10" t="s">
        <v>11</v>
      </c>
      <c r="B37" s="11" t="s">
        <v>106</v>
      </c>
      <c r="C37" s="12" t="s">
        <v>116</v>
      </c>
      <c r="D37" s="10"/>
      <c r="E37" s="10"/>
      <c r="F37" s="10"/>
      <c r="G37" s="10"/>
      <c r="H37" s="10" t="s">
        <v>101</v>
      </c>
      <c r="I37" s="10"/>
      <c r="J37" s="10" t="s">
        <v>101</v>
      </c>
      <c r="K37" s="10" t="s">
        <v>101</v>
      </c>
      <c r="L37" s="10"/>
      <c r="M37" s="21"/>
      <c r="N37" s="10"/>
      <c r="O37" s="10" t="s">
        <v>101</v>
      </c>
      <c r="P37" s="10"/>
      <c r="Q37" s="10"/>
      <c r="R37" s="10"/>
      <c r="S37" s="10"/>
      <c r="T37" s="10" t="s">
        <v>101</v>
      </c>
      <c r="U37" s="10"/>
      <c r="V37" s="10"/>
      <c r="W37" s="10"/>
      <c r="X37" s="10"/>
      <c r="Y37" s="10" t="s">
        <v>101</v>
      </c>
      <c r="Z37" s="10" t="s">
        <v>101</v>
      </c>
      <c r="AA37" s="10"/>
      <c r="AB37" s="10" t="s">
        <v>101</v>
      </c>
      <c r="AC37" s="10"/>
      <c r="AD37" s="10"/>
      <c r="AE37" s="10" t="s">
        <v>101</v>
      </c>
      <c r="AF37" s="10" t="s">
        <v>101</v>
      </c>
      <c r="AG37" s="28" t="s">
        <v>101</v>
      </c>
      <c r="AH37" s="10"/>
      <c r="AI37" s="28"/>
      <c r="AJ37" s="10"/>
      <c r="AK37" s="10"/>
      <c r="AL37" s="10"/>
      <c r="AM37" s="10"/>
      <c r="AN37" s="10"/>
      <c r="AO37" s="10"/>
      <c r="AP37" s="10"/>
      <c r="AQ37" s="10"/>
      <c r="AR37" s="10"/>
      <c r="AS37" s="30"/>
      <c r="AT37" s="10"/>
      <c r="AU37" s="28"/>
      <c r="AV37" s="28" t="s">
        <v>101</v>
      </c>
      <c r="AY37" s="10"/>
      <c r="BA37" s="10" t="s">
        <v>101</v>
      </c>
      <c r="BD37" s="10" t="s">
        <v>101</v>
      </c>
      <c r="BE37" s="10" t="s">
        <v>101</v>
      </c>
      <c r="BF37" s="27" t="s">
        <v>101</v>
      </c>
      <c r="BG37" s="27"/>
      <c r="BH37" s="10"/>
      <c r="BI37" s="10"/>
      <c r="BJ37" s="10" t="s">
        <v>101</v>
      </c>
      <c r="BK37" s="10"/>
      <c r="BL37" s="10"/>
      <c r="BM37" s="10"/>
      <c r="BN37" s="10"/>
      <c r="BO37" s="10"/>
      <c r="BP37" s="10"/>
      <c r="BQ37" s="10"/>
      <c r="BR37" s="10"/>
      <c r="BS37" s="10"/>
      <c r="BT37" s="10"/>
    </row>
    <row r="38" spans="1:72" x14ac:dyDescent="0.3">
      <c r="A38" s="4"/>
      <c r="B38" s="5"/>
      <c r="C38" s="20" t="s">
        <v>121</v>
      </c>
      <c r="I38" s="18" t="s">
        <v>101</v>
      </c>
    </row>
    <row r="39" spans="1:72" x14ac:dyDescent="0.3">
      <c r="A39" s="10" t="s">
        <v>4</v>
      </c>
      <c r="B39" s="11" t="s">
        <v>20</v>
      </c>
      <c r="C39" s="20" t="s">
        <v>113</v>
      </c>
      <c r="F39" s="18" t="s">
        <v>101</v>
      </c>
    </row>
    <row r="40" spans="1:72" x14ac:dyDescent="0.3">
      <c r="A40" s="4" t="s">
        <v>8</v>
      </c>
      <c r="B40" s="9" t="s">
        <v>20</v>
      </c>
      <c r="C40" t="s">
        <v>48</v>
      </c>
      <c r="M40" s="21" t="s">
        <v>101</v>
      </c>
      <c r="N40" s="10" t="s">
        <v>101</v>
      </c>
      <c r="O40" s="10" t="s">
        <v>101</v>
      </c>
      <c r="T40" s="10" t="s">
        <v>101</v>
      </c>
    </row>
    <row r="41" spans="1:72" x14ac:dyDescent="0.3">
      <c r="A41" s="4" t="s">
        <v>12</v>
      </c>
      <c r="B41" s="9" t="s">
        <v>20</v>
      </c>
      <c r="C41" t="s">
        <v>49</v>
      </c>
      <c r="K41" s="18" t="s">
        <v>101</v>
      </c>
      <c r="X41" s="10" t="s">
        <v>101</v>
      </c>
    </row>
    <row r="42" spans="1:72" x14ac:dyDescent="0.3">
      <c r="A42" s="4" t="s">
        <v>7</v>
      </c>
      <c r="B42" s="9" t="s">
        <v>26</v>
      </c>
      <c r="C42" t="s">
        <v>50</v>
      </c>
      <c r="D42" s="18" t="s">
        <v>101</v>
      </c>
      <c r="G42" s="18" t="s">
        <v>101</v>
      </c>
    </row>
    <row r="43" spans="1:72" x14ac:dyDescent="0.3">
      <c r="A43" s="4" t="s">
        <v>4</v>
      </c>
      <c r="B43" s="11" t="s">
        <v>51</v>
      </c>
      <c r="C43" t="s">
        <v>218</v>
      </c>
      <c r="AF43" s="18" t="s">
        <v>101</v>
      </c>
    </row>
    <row r="44" spans="1:72" x14ac:dyDescent="0.3">
      <c r="A44" s="10" t="s">
        <v>4</v>
      </c>
      <c r="B44" s="11" t="s">
        <v>111</v>
      </c>
      <c r="C44" s="19" t="s">
        <v>110</v>
      </c>
      <c r="D44" s="18" t="s">
        <v>101</v>
      </c>
      <c r="L44" s="10" t="s">
        <v>101</v>
      </c>
      <c r="Q44" s="10" t="s">
        <v>101</v>
      </c>
      <c r="AC44" s="18" t="s">
        <v>101</v>
      </c>
    </row>
    <row r="45" spans="1:72" x14ac:dyDescent="0.3">
      <c r="A45" s="10" t="s">
        <v>11</v>
      </c>
      <c r="B45" s="11" t="s">
        <v>143</v>
      </c>
      <c r="C45" s="20" t="s">
        <v>142</v>
      </c>
      <c r="W45" s="10" t="s">
        <v>101</v>
      </c>
      <c r="AA45" s="18" t="s">
        <v>101</v>
      </c>
      <c r="AD45" s="18" t="s">
        <v>101</v>
      </c>
      <c r="AE45" s="18" t="s">
        <v>101</v>
      </c>
      <c r="BJ45" s="18" t="s">
        <v>101</v>
      </c>
    </row>
    <row r="46" spans="1:72" x14ac:dyDescent="0.3">
      <c r="A46" s="10" t="s">
        <v>4</v>
      </c>
      <c r="B46" s="11" t="s">
        <v>103</v>
      </c>
      <c r="C46" s="19" t="s">
        <v>102</v>
      </c>
      <c r="D46" s="18" t="s">
        <v>101</v>
      </c>
      <c r="F46" s="18" t="s">
        <v>101</v>
      </c>
      <c r="J46" s="18" t="s">
        <v>101</v>
      </c>
      <c r="K46" s="18" t="s">
        <v>101</v>
      </c>
      <c r="L46" s="10" t="s">
        <v>101</v>
      </c>
      <c r="N46" s="10" t="s">
        <v>101</v>
      </c>
      <c r="O46" s="10" t="s">
        <v>101</v>
      </c>
      <c r="P46" s="10" t="s">
        <v>101</v>
      </c>
      <c r="T46" s="10" t="s">
        <v>101</v>
      </c>
    </row>
    <row r="47" spans="1:72" x14ac:dyDescent="0.3">
      <c r="A47" s="4" t="s">
        <v>4</v>
      </c>
      <c r="B47" s="5"/>
      <c r="C47" t="s">
        <v>54</v>
      </c>
      <c r="BF47" s="27" t="s">
        <v>101</v>
      </c>
    </row>
    <row r="48" spans="1:72" x14ac:dyDescent="0.3">
      <c r="A48" s="4" t="s">
        <v>4</v>
      </c>
      <c r="B48" s="9" t="s">
        <v>16</v>
      </c>
      <c r="C48" t="s">
        <v>55</v>
      </c>
      <c r="L48" s="10" t="s">
        <v>101</v>
      </c>
    </row>
    <row r="49" spans="1:72" x14ac:dyDescent="0.3">
      <c r="A49" s="4" t="s">
        <v>4</v>
      </c>
      <c r="B49" s="5" t="s">
        <v>16</v>
      </c>
      <c r="C49" t="s">
        <v>56</v>
      </c>
      <c r="L49" s="10" t="s">
        <v>101</v>
      </c>
      <c r="S49" s="10" t="s">
        <v>101</v>
      </c>
      <c r="T49" s="10" t="s">
        <v>101</v>
      </c>
      <c r="AA49" s="18" t="s">
        <v>101</v>
      </c>
      <c r="AD49" s="18" t="s">
        <v>101</v>
      </c>
      <c r="AS49" s="30" t="s">
        <v>101</v>
      </c>
      <c r="BP49" s="18" t="s">
        <v>101</v>
      </c>
    </row>
    <row r="50" spans="1:72" x14ac:dyDescent="0.3">
      <c r="A50" s="10" t="s">
        <v>11</v>
      </c>
      <c r="B50" s="11" t="s">
        <v>111</v>
      </c>
      <c r="C50" t="s">
        <v>122</v>
      </c>
      <c r="I50" s="18" t="s">
        <v>101</v>
      </c>
    </row>
    <row r="51" spans="1:72" x14ac:dyDescent="0.3">
      <c r="A51" s="4" t="s">
        <v>12</v>
      </c>
      <c r="B51" s="5"/>
      <c r="C51" s="20" t="s">
        <v>127</v>
      </c>
      <c r="L51" s="10" t="s">
        <v>101</v>
      </c>
    </row>
    <row r="52" spans="1:72" x14ac:dyDescent="0.3">
      <c r="A52" s="10" t="s">
        <v>4</v>
      </c>
      <c r="B52" s="5"/>
      <c r="C52" s="20" t="s">
        <v>109</v>
      </c>
      <c r="D52" s="18" t="s">
        <v>101</v>
      </c>
    </row>
    <row r="53" spans="1:72" s="12" customFormat="1" x14ac:dyDescent="0.3">
      <c r="A53" s="10" t="s">
        <v>4</v>
      </c>
      <c r="B53" s="11" t="s">
        <v>106</v>
      </c>
      <c r="C53" s="12" t="s">
        <v>105</v>
      </c>
      <c r="D53" s="10" t="s">
        <v>101</v>
      </c>
      <c r="E53" s="10" t="s">
        <v>101</v>
      </c>
      <c r="F53" s="10" t="s">
        <v>101</v>
      </c>
      <c r="G53" s="10" t="s">
        <v>101</v>
      </c>
      <c r="H53" s="10" t="s">
        <v>101</v>
      </c>
      <c r="I53" s="10" t="s">
        <v>119</v>
      </c>
      <c r="J53" s="10" t="s">
        <v>101</v>
      </c>
      <c r="K53" s="10" t="s">
        <v>119</v>
      </c>
      <c r="L53" s="10" t="s">
        <v>101</v>
      </c>
      <c r="M53" s="21" t="s">
        <v>101</v>
      </c>
      <c r="N53" s="10" t="s">
        <v>101</v>
      </c>
      <c r="O53" s="10" t="s">
        <v>101</v>
      </c>
      <c r="P53" s="10" t="s">
        <v>101</v>
      </c>
      <c r="Q53" s="10" t="s">
        <v>101</v>
      </c>
      <c r="R53" s="10" t="s">
        <v>101</v>
      </c>
      <c r="S53" s="10" t="s">
        <v>101</v>
      </c>
      <c r="T53" s="10" t="s">
        <v>101</v>
      </c>
      <c r="U53" s="10" t="s">
        <v>101</v>
      </c>
      <c r="V53" s="10" t="s">
        <v>101</v>
      </c>
      <c r="W53" s="10" t="s">
        <v>101</v>
      </c>
      <c r="X53" s="10" t="s">
        <v>101</v>
      </c>
      <c r="Y53" s="10" t="s">
        <v>101</v>
      </c>
      <c r="Z53" s="10" t="s">
        <v>101</v>
      </c>
      <c r="AA53" s="10" t="s">
        <v>101</v>
      </c>
      <c r="AB53" s="10" t="s">
        <v>101</v>
      </c>
      <c r="AC53" s="10" t="s">
        <v>101</v>
      </c>
      <c r="AD53" s="10" t="s">
        <v>101</v>
      </c>
      <c r="AE53" s="10" t="s">
        <v>101</v>
      </c>
      <c r="AF53" s="10" t="s">
        <v>101</v>
      </c>
      <c r="AG53" s="28" t="s">
        <v>101</v>
      </c>
      <c r="AH53" s="10"/>
      <c r="AI53" s="28"/>
      <c r="AJ53" s="10"/>
      <c r="AK53" s="10"/>
      <c r="AL53" s="10"/>
      <c r="AM53" s="10"/>
      <c r="AN53" s="10"/>
      <c r="AO53" s="10"/>
      <c r="AP53" s="10"/>
      <c r="AQ53" s="10"/>
      <c r="AR53" s="10"/>
      <c r="AS53" s="30"/>
      <c r="AT53" s="10"/>
      <c r="AU53" s="28"/>
      <c r="AV53" s="28"/>
      <c r="AY53" s="10"/>
      <c r="BA53" s="10" t="s">
        <v>101</v>
      </c>
      <c r="BD53" s="10" t="s">
        <v>101</v>
      </c>
      <c r="BE53" s="10" t="s">
        <v>101</v>
      </c>
      <c r="BF53" s="27" t="s">
        <v>101</v>
      </c>
      <c r="BG53" s="27" t="s">
        <v>101</v>
      </c>
      <c r="BH53" s="10"/>
      <c r="BI53" s="10"/>
      <c r="BJ53" s="10" t="s">
        <v>101</v>
      </c>
      <c r="BK53" s="10"/>
      <c r="BL53" s="10"/>
      <c r="BM53" s="10"/>
      <c r="BN53" s="10"/>
      <c r="BO53" s="10"/>
      <c r="BP53" s="10" t="s">
        <v>101</v>
      </c>
      <c r="BQ53" s="10"/>
      <c r="BR53" s="10"/>
      <c r="BS53" s="10"/>
      <c r="BT53" s="10"/>
    </row>
    <row r="54" spans="1:72" x14ac:dyDescent="0.3">
      <c r="A54" s="4" t="s">
        <v>4</v>
      </c>
      <c r="B54" s="9" t="s">
        <v>16</v>
      </c>
      <c r="C54" t="s">
        <v>61</v>
      </c>
      <c r="M54" s="21" t="s">
        <v>101</v>
      </c>
      <c r="AF54" s="18" t="s">
        <v>101</v>
      </c>
    </row>
    <row r="55" spans="1:72" s="12" customFormat="1" x14ac:dyDescent="0.3">
      <c r="A55" s="10" t="s">
        <v>12</v>
      </c>
      <c r="B55" s="9" t="s">
        <v>9</v>
      </c>
      <c r="C55" s="12" t="s">
        <v>62</v>
      </c>
      <c r="D55" s="10"/>
      <c r="E55" s="10"/>
      <c r="F55" s="10"/>
      <c r="G55" s="10" t="s">
        <v>101</v>
      </c>
      <c r="H55" s="10" t="s">
        <v>101</v>
      </c>
      <c r="I55" s="10" t="s">
        <v>101</v>
      </c>
      <c r="J55" s="10" t="s">
        <v>101</v>
      </c>
      <c r="K55" s="10" t="s">
        <v>119</v>
      </c>
      <c r="L55" s="10" t="s">
        <v>119</v>
      </c>
      <c r="M55" s="21" t="s">
        <v>101</v>
      </c>
      <c r="N55" s="10" t="s">
        <v>101</v>
      </c>
      <c r="O55" s="10" t="s">
        <v>101</v>
      </c>
      <c r="P55" s="10" t="s">
        <v>119</v>
      </c>
      <c r="Q55" s="10" t="s">
        <v>101</v>
      </c>
      <c r="R55" s="10" t="s">
        <v>101</v>
      </c>
      <c r="S55" s="10" t="s">
        <v>101</v>
      </c>
      <c r="T55" s="10" t="s">
        <v>101</v>
      </c>
      <c r="U55" s="10" t="s">
        <v>101</v>
      </c>
      <c r="V55" s="10" t="s">
        <v>101</v>
      </c>
      <c r="W55" s="10" t="s">
        <v>101</v>
      </c>
      <c r="X55" s="10" t="s">
        <v>101</v>
      </c>
      <c r="Y55" s="10" t="s">
        <v>101</v>
      </c>
      <c r="Z55" s="10" t="s">
        <v>101</v>
      </c>
      <c r="AA55" s="10" t="s">
        <v>101</v>
      </c>
      <c r="AB55" s="10" t="s">
        <v>101</v>
      </c>
      <c r="AC55" s="10" t="s">
        <v>101</v>
      </c>
      <c r="AD55" s="10" t="s">
        <v>101</v>
      </c>
      <c r="AE55" s="10"/>
      <c r="AF55" s="10" t="s">
        <v>101</v>
      </c>
      <c r="AG55" s="28"/>
      <c r="AH55" s="10"/>
      <c r="AI55" s="28"/>
      <c r="AJ55" s="10"/>
      <c r="AK55" s="10"/>
      <c r="AL55" s="10"/>
      <c r="AM55" s="10"/>
      <c r="AN55" s="10"/>
      <c r="AO55" s="10"/>
      <c r="AP55" s="10"/>
      <c r="AQ55" s="10"/>
      <c r="AR55" s="10"/>
      <c r="AS55" s="30" t="s">
        <v>101</v>
      </c>
      <c r="AT55" s="10"/>
      <c r="AU55" s="28"/>
      <c r="AV55" s="28"/>
      <c r="AY55" s="10"/>
      <c r="BA55" s="10" t="s">
        <v>101</v>
      </c>
      <c r="BD55" s="10" t="s">
        <v>101</v>
      </c>
      <c r="BE55" s="10"/>
      <c r="BF55" s="27" t="s">
        <v>101</v>
      </c>
      <c r="BG55" s="27" t="s">
        <v>101</v>
      </c>
      <c r="BH55" s="10"/>
      <c r="BI55" s="10" t="s">
        <v>101</v>
      </c>
      <c r="BJ55" s="10" t="s">
        <v>101</v>
      </c>
      <c r="BK55" s="10"/>
      <c r="BL55" s="10"/>
      <c r="BM55" s="10"/>
      <c r="BN55" s="10"/>
      <c r="BO55" s="10"/>
      <c r="BP55" s="10"/>
      <c r="BQ55" s="10"/>
      <c r="BR55" s="10"/>
      <c r="BS55" s="10"/>
      <c r="BT55" s="10"/>
    </row>
    <row r="56" spans="1:72" x14ac:dyDescent="0.3">
      <c r="A56" s="4" t="s">
        <v>11</v>
      </c>
      <c r="B56" s="13" t="s">
        <v>26</v>
      </c>
      <c r="C56" s="12" t="s">
        <v>63</v>
      </c>
      <c r="T56" s="10" t="s">
        <v>101</v>
      </c>
      <c r="AG56" s="28" t="s">
        <v>101</v>
      </c>
    </row>
    <row r="57" spans="1:72" x14ac:dyDescent="0.3">
      <c r="A57" s="10" t="s">
        <v>8</v>
      </c>
      <c r="B57" s="11" t="s">
        <v>29</v>
      </c>
      <c r="C57" s="20" t="s">
        <v>120</v>
      </c>
      <c r="I57" s="18" t="s">
        <v>101</v>
      </c>
      <c r="K57" s="18" t="s">
        <v>101</v>
      </c>
    </row>
    <row r="58" spans="1:72" x14ac:dyDescent="0.3">
      <c r="A58" s="4" t="s">
        <v>4</v>
      </c>
      <c r="B58" s="9" t="s">
        <v>29</v>
      </c>
      <c r="C58" t="s">
        <v>64</v>
      </c>
      <c r="E58" s="18" t="s">
        <v>101</v>
      </c>
      <c r="H58" s="18" t="s">
        <v>101</v>
      </c>
      <c r="I58" s="18" t="s">
        <v>101</v>
      </c>
      <c r="K58" s="18" t="s">
        <v>101</v>
      </c>
      <c r="W58" s="10" t="s">
        <v>101</v>
      </c>
      <c r="AF58" s="18" t="s">
        <v>101</v>
      </c>
    </row>
    <row r="59" spans="1:72" x14ac:dyDescent="0.3">
      <c r="A59" s="4" t="s">
        <v>4</v>
      </c>
      <c r="B59" s="9" t="s">
        <v>9</v>
      </c>
      <c r="C59" t="s">
        <v>67</v>
      </c>
      <c r="D59" s="18" t="s">
        <v>101</v>
      </c>
      <c r="J59" s="18" t="s">
        <v>101</v>
      </c>
      <c r="K59" s="18" t="s">
        <v>119</v>
      </c>
      <c r="N59" s="10" t="s">
        <v>101</v>
      </c>
      <c r="W59" s="10" t="s">
        <v>101</v>
      </c>
      <c r="X59" s="10" t="s">
        <v>101</v>
      </c>
      <c r="AB59" s="18" t="s">
        <v>101</v>
      </c>
      <c r="AG59" s="28" t="s">
        <v>101</v>
      </c>
      <c r="BA59" s="10" t="s">
        <v>101</v>
      </c>
      <c r="BD59" s="10" t="s">
        <v>101</v>
      </c>
      <c r="BE59" s="18" t="s">
        <v>101</v>
      </c>
      <c r="BF59" s="27" t="s">
        <v>101</v>
      </c>
    </row>
    <row r="60" spans="1:72" x14ac:dyDescent="0.3">
      <c r="A60" s="10" t="s">
        <v>7</v>
      </c>
      <c r="B60" s="9" t="s">
        <v>9</v>
      </c>
      <c r="C60" t="s">
        <v>68</v>
      </c>
      <c r="AI60" s="28" t="s">
        <v>101</v>
      </c>
    </row>
    <row r="61" spans="1:72" x14ac:dyDescent="0.3">
      <c r="A61" s="10" t="s">
        <v>7</v>
      </c>
      <c r="B61" s="11" t="s">
        <v>172</v>
      </c>
      <c r="C61" s="20" t="s">
        <v>171</v>
      </c>
      <c r="AV61" s="28" t="s">
        <v>101</v>
      </c>
      <c r="AY61" s="18" t="s">
        <v>101</v>
      </c>
      <c r="BA61" s="10" t="s">
        <v>101</v>
      </c>
    </row>
    <row r="62" spans="1:72" x14ac:dyDescent="0.3">
      <c r="A62" s="4" t="s">
        <v>7</v>
      </c>
      <c r="B62" s="9" t="s">
        <v>9</v>
      </c>
      <c r="C62" t="s">
        <v>69</v>
      </c>
      <c r="M62" s="21" t="s">
        <v>101</v>
      </c>
      <c r="Q62" s="10" t="s">
        <v>101</v>
      </c>
    </row>
    <row r="63" spans="1:72" x14ac:dyDescent="0.3">
      <c r="A63" s="4" t="s">
        <v>7</v>
      </c>
      <c r="B63" s="9" t="s">
        <v>9</v>
      </c>
      <c r="C63" t="s">
        <v>70</v>
      </c>
      <c r="AF63" s="18" t="s">
        <v>101</v>
      </c>
      <c r="AG63" s="28" t="s">
        <v>101</v>
      </c>
      <c r="AH63" s="10" t="s">
        <v>101</v>
      </c>
      <c r="AI63" s="28" t="s">
        <v>101</v>
      </c>
      <c r="AO63" s="18" t="s">
        <v>101</v>
      </c>
      <c r="AV63" s="28" t="s">
        <v>101</v>
      </c>
    </row>
    <row r="64" spans="1:72" x14ac:dyDescent="0.3">
      <c r="A64" s="10" t="s">
        <v>7</v>
      </c>
      <c r="B64" s="11" t="s">
        <v>213</v>
      </c>
      <c r="C64" t="s">
        <v>212</v>
      </c>
      <c r="AG64" s="28" t="s">
        <v>101</v>
      </c>
      <c r="AI64" s="28" t="s">
        <v>101</v>
      </c>
    </row>
    <row r="65" spans="1:72" x14ac:dyDescent="0.3">
      <c r="A65" s="4" t="s">
        <v>7</v>
      </c>
      <c r="B65" s="9" t="s">
        <v>74</v>
      </c>
      <c r="C65" t="s">
        <v>75</v>
      </c>
      <c r="AG65" s="28" t="s">
        <v>101</v>
      </c>
      <c r="AH65" s="10" t="s">
        <v>101</v>
      </c>
    </row>
    <row r="66" spans="1:72" x14ac:dyDescent="0.3">
      <c r="A66" s="4" t="s">
        <v>31</v>
      </c>
      <c r="B66" s="5"/>
      <c r="C66" t="s">
        <v>117</v>
      </c>
      <c r="H66" s="18" t="s">
        <v>101</v>
      </c>
      <c r="W66" s="10" t="s">
        <v>101</v>
      </c>
      <c r="X66" s="10" t="s">
        <v>101</v>
      </c>
    </row>
    <row r="67" spans="1:72" s="12" customFormat="1" x14ac:dyDescent="0.3">
      <c r="A67" s="4" t="s">
        <v>8</v>
      </c>
      <c r="B67" s="9" t="s">
        <v>20</v>
      </c>
      <c r="C67" s="12" t="s">
        <v>76</v>
      </c>
      <c r="D67" s="10"/>
      <c r="E67" s="10"/>
      <c r="F67" s="10"/>
      <c r="G67" s="10"/>
      <c r="H67" s="10" t="s">
        <v>101</v>
      </c>
      <c r="I67" s="10" t="s">
        <v>101</v>
      </c>
      <c r="J67" s="10"/>
      <c r="K67" s="10" t="s">
        <v>101</v>
      </c>
      <c r="L67" s="10" t="s">
        <v>101</v>
      </c>
      <c r="M67" s="21" t="s">
        <v>101</v>
      </c>
      <c r="N67" s="10" t="s">
        <v>101</v>
      </c>
      <c r="O67" s="10" t="s">
        <v>101</v>
      </c>
      <c r="P67" s="10"/>
      <c r="Q67" s="10" t="s">
        <v>101</v>
      </c>
      <c r="R67" s="10"/>
      <c r="S67" s="10" t="s">
        <v>101</v>
      </c>
      <c r="T67" s="10" t="s">
        <v>101</v>
      </c>
      <c r="U67" s="10" t="s">
        <v>101</v>
      </c>
      <c r="V67" s="10"/>
      <c r="W67" s="10" t="s">
        <v>101</v>
      </c>
      <c r="X67" s="10" t="s">
        <v>101</v>
      </c>
      <c r="Y67" s="10"/>
      <c r="Z67" s="10"/>
      <c r="AA67" s="10" t="s">
        <v>101</v>
      </c>
      <c r="AB67" s="10"/>
      <c r="AC67" s="10" t="s">
        <v>101</v>
      </c>
      <c r="AD67" s="10"/>
      <c r="AE67" s="10" t="s">
        <v>101</v>
      </c>
      <c r="AF67" s="10"/>
      <c r="AG67" s="28"/>
      <c r="AH67" s="10"/>
      <c r="AI67" s="28"/>
      <c r="AJ67" s="10"/>
      <c r="AK67" s="10"/>
      <c r="AL67" s="10"/>
      <c r="AM67" s="10"/>
      <c r="AN67" s="10"/>
      <c r="AO67" s="10"/>
      <c r="AP67" s="10"/>
      <c r="AQ67" s="10"/>
      <c r="AR67" s="10"/>
      <c r="AS67" s="30" t="s">
        <v>101</v>
      </c>
      <c r="AT67" s="10"/>
      <c r="AU67" s="28"/>
      <c r="AV67" s="28"/>
      <c r="AY67" s="10"/>
      <c r="BA67" s="10"/>
      <c r="BD67" s="10"/>
      <c r="BE67" s="10"/>
      <c r="BF67" s="27" t="s">
        <v>101</v>
      </c>
      <c r="BG67" s="27"/>
      <c r="BH67" s="10"/>
      <c r="BI67" s="10"/>
      <c r="BJ67" s="10"/>
      <c r="BK67" s="10"/>
      <c r="BL67" s="10"/>
      <c r="BM67" s="10" t="s">
        <v>101</v>
      </c>
      <c r="BN67" s="10"/>
      <c r="BO67" s="10"/>
      <c r="BP67" s="10"/>
      <c r="BQ67" s="10"/>
      <c r="BR67" s="10"/>
      <c r="BS67" s="10"/>
      <c r="BT67" s="10"/>
    </row>
    <row r="68" spans="1:72" x14ac:dyDescent="0.3">
      <c r="A68" s="4" t="s">
        <v>8</v>
      </c>
      <c r="B68" s="9" t="s">
        <v>9</v>
      </c>
      <c r="C68" t="s">
        <v>77</v>
      </c>
      <c r="K68" s="18" t="s">
        <v>101</v>
      </c>
      <c r="V68" s="10" t="s">
        <v>101</v>
      </c>
      <c r="W68" s="10" t="s">
        <v>101</v>
      </c>
      <c r="X68" s="10" t="s">
        <v>101</v>
      </c>
      <c r="Y68" s="10" t="s">
        <v>101</v>
      </c>
      <c r="Z68" s="10" t="s">
        <v>119</v>
      </c>
      <c r="AA68" s="18" t="s">
        <v>119</v>
      </c>
      <c r="AC68" s="18" t="s">
        <v>101</v>
      </c>
      <c r="AD68" s="18" t="s">
        <v>101</v>
      </c>
      <c r="AS68" s="30" t="s">
        <v>101</v>
      </c>
      <c r="BJ68" s="18" t="s">
        <v>101</v>
      </c>
    </row>
    <row r="69" spans="1:72" s="12" customFormat="1" x14ac:dyDescent="0.3">
      <c r="A69" s="4" t="s">
        <v>11</v>
      </c>
      <c r="B69" s="9" t="s">
        <v>9</v>
      </c>
      <c r="C69" s="12" t="s">
        <v>78</v>
      </c>
      <c r="D69" s="10" t="s">
        <v>101</v>
      </c>
      <c r="E69" s="10" t="s">
        <v>101</v>
      </c>
      <c r="F69" s="10" t="s">
        <v>101</v>
      </c>
      <c r="G69" s="10" t="s">
        <v>101</v>
      </c>
      <c r="H69" s="10"/>
      <c r="I69" s="10" t="s">
        <v>101</v>
      </c>
      <c r="J69" s="10"/>
      <c r="K69" s="10" t="s">
        <v>101</v>
      </c>
      <c r="L69" s="10" t="s">
        <v>101</v>
      </c>
      <c r="M69" s="21" t="s">
        <v>101</v>
      </c>
      <c r="N69" s="10" t="s">
        <v>101</v>
      </c>
      <c r="O69" s="10" t="s">
        <v>101</v>
      </c>
      <c r="P69" s="10" t="s">
        <v>101</v>
      </c>
      <c r="Q69" s="10" t="s">
        <v>101</v>
      </c>
      <c r="R69" s="10" t="s">
        <v>101</v>
      </c>
      <c r="S69" s="10" t="s">
        <v>101</v>
      </c>
      <c r="T69" s="10" t="s">
        <v>101</v>
      </c>
      <c r="U69" s="10"/>
      <c r="V69" s="10" t="s">
        <v>101</v>
      </c>
      <c r="W69" s="10"/>
      <c r="X69" s="10"/>
      <c r="Y69" s="10"/>
      <c r="Z69" s="10" t="s">
        <v>101</v>
      </c>
      <c r="AA69" s="10" t="s">
        <v>101</v>
      </c>
      <c r="AB69" s="10" t="s">
        <v>119</v>
      </c>
      <c r="AC69" s="10" t="s">
        <v>101</v>
      </c>
      <c r="AD69" s="10"/>
      <c r="AE69" s="10"/>
      <c r="AF69" s="10" t="s">
        <v>101</v>
      </c>
      <c r="AG69" s="28"/>
      <c r="AH69" s="10"/>
      <c r="AI69" s="28"/>
      <c r="AJ69" s="10"/>
      <c r="AK69" s="10"/>
      <c r="AL69" s="10"/>
      <c r="AM69" s="10"/>
      <c r="AN69" s="10"/>
      <c r="AO69" s="10"/>
      <c r="AP69" s="10"/>
      <c r="AQ69" s="10" t="s">
        <v>101</v>
      </c>
      <c r="AR69" s="10"/>
      <c r="AS69" s="30" t="s">
        <v>101</v>
      </c>
      <c r="AT69" s="10"/>
      <c r="AU69" s="28"/>
      <c r="AV69" s="28" t="s">
        <v>119</v>
      </c>
      <c r="AY69" s="10" t="s">
        <v>101</v>
      </c>
      <c r="BA69" s="10" t="s">
        <v>101</v>
      </c>
      <c r="BD69" s="10"/>
      <c r="BE69" s="10" t="s">
        <v>101</v>
      </c>
      <c r="BF69" s="27" t="s">
        <v>101</v>
      </c>
      <c r="BG69" s="27"/>
      <c r="BH69" s="10"/>
      <c r="BI69" s="10" t="s">
        <v>101</v>
      </c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</row>
    <row r="70" spans="1:72" x14ac:dyDescent="0.3">
      <c r="A70" s="4" t="s">
        <v>12</v>
      </c>
      <c r="B70" s="9" t="s">
        <v>9</v>
      </c>
      <c r="C70" t="s">
        <v>79</v>
      </c>
      <c r="L70" s="10" t="s">
        <v>101</v>
      </c>
      <c r="M70" s="21" t="s">
        <v>101</v>
      </c>
      <c r="O70" s="10" t="s">
        <v>101</v>
      </c>
      <c r="Q70" s="10" t="s">
        <v>101</v>
      </c>
      <c r="R70" s="10" t="s">
        <v>101</v>
      </c>
      <c r="V70" s="10" t="s">
        <v>101</v>
      </c>
      <c r="X70" s="10" t="s">
        <v>101</v>
      </c>
      <c r="AA70" s="18" t="s">
        <v>101</v>
      </c>
      <c r="AB70" s="18" t="s">
        <v>101</v>
      </c>
      <c r="AD70" s="18" t="s">
        <v>101</v>
      </c>
      <c r="AS70" s="30" t="s">
        <v>101</v>
      </c>
    </row>
    <row r="71" spans="1:72" s="12" customFormat="1" x14ac:dyDescent="0.3">
      <c r="A71" s="10" t="s">
        <v>4</v>
      </c>
      <c r="B71" s="11" t="s">
        <v>9</v>
      </c>
      <c r="C71" s="12" t="s">
        <v>104</v>
      </c>
      <c r="D71" s="10" t="s">
        <v>101</v>
      </c>
      <c r="E71" s="10" t="s">
        <v>101</v>
      </c>
      <c r="F71" s="10" t="s">
        <v>101</v>
      </c>
      <c r="G71" s="10" t="s">
        <v>101</v>
      </c>
      <c r="H71" s="10" t="s">
        <v>101</v>
      </c>
      <c r="I71" s="10" t="s">
        <v>101</v>
      </c>
      <c r="J71" s="10" t="s">
        <v>101</v>
      </c>
      <c r="K71" s="10" t="s">
        <v>101</v>
      </c>
      <c r="L71" s="10" t="s">
        <v>101</v>
      </c>
      <c r="M71" s="21"/>
      <c r="N71" s="10" t="s">
        <v>119</v>
      </c>
      <c r="O71" s="10" t="s">
        <v>101</v>
      </c>
      <c r="P71" s="10" t="s">
        <v>101</v>
      </c>
      <c r="Q71" s="10" t="s">
        <v>101</v>
      </c>
      <c r="R71" s="10" t="s">
        <v>101</v>
      </c>
      <c r="S71" s="10" t="s">
        <v>101</v>
      </c>
      <c r="T71" s="10" t="s">
        <v>101</v>
      </c>
      <c r="U71" s="10" t="s">
        <v>101</v>
      </c>
      <c r="V71" s="10" t="s">
        <v>101</v>
      </c>
      <c r="W71" s="10" t="s">
        <v>101</v>
      </c>
      <c r="X71" s="10"/>
      <c r="Y71" s="10" t="s">
        <v>101</v>
      </c>
      <c r="Z71" s="10" t="s">
        <v>101</v>
      </c>
      <c r="AA71" s="10" t="s">
        <v>101</v>
      </c>
      <c r="AB71" s="10" t="s">
        <v>101</v>
      </c>
      <c r="AC71" s="10" t="s">
        <v>101</v>
      </c>
      <c r="AD71" s="10" t="s">
        <v>101</v>
      </c>
      <c r="AE71" s="10" t="s">
        <v>101</v>
      </c>
      <c r="AF71" s="10"/>
      <c r="AG71" s="28"/>
      <c r="AH71" s="10"/>
      <c r="AI71" s="28"/>
      <c r="AJ71" s="10"/>
      <c r="AK71" s="10"/>
      <c r="AL71" s="10"/>
      <c r="AM71" s="10"/>
      <c r="AN71" s="10"/>
      <c r="AO71" s="10"/>
      <c r="AP71" s="10"/>
      <c r="AQ71" s="10"/>
      <c r="AR71" s="10"/>
      <c r="AS71" s="30" t="s">
        <v>101</v>
      </c>
      <c r="AT71" s="10"/>
      <c r="AU71" s="28"/>
      <c r="AV71" s="28"/>
      <c r="AY71" s="10"/>
      <c r="BA71" s="10"/>
      <c r="BD71" s="10"/>
      <c r="BE71" s="10"/>
      <c r="BF71" s="27" t="s">
        <v>101</v>
      </c>
      <c r="BG71" s="27"/>
      <c r="BH71" s="10" t="s">
        <v>101</v>
      </c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</row>
    <row r="72" spans="1:72" s="12" customFormat="1" x14ac:dyDescent="0.3">
      <c r="A72" s="4" t="s">
        <v>4</v>
      </c>
      <c r="B72" s="9" t="s">
        <v>9</v>
      </c>
      <c r="C72" s="12" t="s">
        <v>80</v>
      </c>
      <c r="D72" s="10" t="s">
        <v>101</v>
      </c>
      <c r="E72" s="10" t="s">
        <v>101</v>
      </c>
      <c r="F72" s="10" t="s">
        <v>101</v>
      </c>
      <c r="G72" s="10" t="s">
        <v>101</v>
      </c>
      <c r="H72" s="10"/>
      <c r="I72" s="10" t="s">
        <v>101</v>
      </c>
      <c r="J72" s="10" t="s">
        <v>119</v>
      </c>
      <c r="K72" s="10" t="s">
        <v>101</v>
      </c>
      <c r="L72" s="10" t="s">
        <v>101</v>
      </c>
      <c r="M72" s="21" t="s">
        <v>101</v>
      </c>
      <c r="N72" s="10" t="s">
        <v>101</v>
      </c>
      <c r="O72" s="10" t="s">
        <v>101</v>
      </c>
      <c r="P72" s="10" t="s">
        <v>101</v>
      </c>
      <c r="Q72" s="10" t="s">
        <v>101</v>
      </c>
      <c r="R72" s="10"/>
      <c r="S72" s="10" t="s">
        <v>101</v>
      </c>
      <c r="T72" s="10" t="s">
        <v>101</v>
      </c>
      <c r="U72" s="10" t="s">
        <v>101</v>
      </c>
      <c r="V72" s="10" t="s">
        <v>101</v>
      </c>
      <c r="W72" s="10" t="s">
        <v>101</v>
      </c>
      <c r="X72" s="10" t="s">
        <v>101</v>
      </c>
      <c r="Y72" s="10" t="s">
        <v>101</v>
      </c>
      <c r="Z72" s="10" t="s">
        <v>119</v>
      </c>
      <c r="AA72" s="10" t="s">
        <v>101</v>
      </c>
      <c r="AB72" s="10" t="s">
        <v>101</v>
      </c>
      <c r="AC72" s="10" t="s">
        <v>101</v>
      </c>
      <c r="AD72" s="10" t="s">
        <v>101</v>
      </c>
      <c r="AE72" s="10" t="s">
        <v>101</v>
      </c>
      <c r="AF72" s="10"/>
      <c r="AG72" s="28" t="s">
        <v>101</v>
      </c>
      <c r="AH72" s="10"/>
      <c r="AI72" s="28"/>
      <c r="AJ72" s="10"/>
      <c r="AK72" s="10"/>
      <c r="AL72" s="10"/>
      <c r="AM72" s="10"/>
      <c r="AN72" s="10"/>
      <c r="AO72" s="10"/>
      <c r="AP72" s="10"/>
      <c r="AQ72" s="10"/>
      <c r="AR72" s="10"/>
      <c r="AS72" s="30" t="s">
        <v>101</v>
      </c>
      <c r="AT72" s="10"/>
      <c r="AU72" s="28"/>
      <c r="AV72" s="28"/>
      <c r="AY72" s="10"/>
      <c r="BA72" s="10" t="s">
        <v>101</v>
      </c>
      <c r="BD72" s="10"/>
      <c r="BE72" s="10"/>
      <c r="BF72" s="27" t="s">
        <v>101</v>
      </c>
      <c r="BG72" s="27"/>
      <c r="BH72" s="10" t="s">
        <v>101</v>
      </c>
      <c r="BI72" s="10" t="s">
        <v>101</v>
      </c>
      <c r="BJ72" s="10" t="s">
        <v>101</v>
      </c>
      <c r="BK72" s="10"/>
      <c r="BL72" s="10"/>
      <c r="BM72" s="10"/>
      <c r="BN72" s="10"/>
      <c r="BO72" s="10"/>
      <c r="BP72" s="10"/>
      <c r="BQ72" s="10"/>
      <c r="BR72" s="10"/>
      <c r="BS72" s="10"/>
      <c r="BT72" s="10"/>
    </row>
    <row r="73" spans="1:72" x14ac:dyDescent="0.3">
      <c r="A73" s="4" t="s">
        <v>81</v>
      </c>
      <c r="B73" s="9" t="s">
        <v>9</v>
      </c>
      <c r="C73" t="s">
        <v>82</v>
      </c>
      <c r="AS73" s="30" t="s">
        <v>101</v>
      </c>
    </row>
    <row r="74" spans="1:72" x14ac:dyDescent="0.3">
      <c r="A74" s="4" t="s">
        <v>8</v>
      </c>
      <c r="B74" s="5" t="s">
        <v>16</v>
      </c>
      <c r="C74" t="s">
        <v>84</v>
      </c>
      <c r="AF74" s="18" t="s">
        <v>101</v>
      </c>
    </row>
    <row r="77" spans="1:72" x14ac:dyDescent="0.3">
      <c r="C77" s="2" t="s">
        <v>85</v>
      </c>
    </row>
    <row r="79" spans="1:72" x14ac:dyDescent="0.3">
      <c r="C79" s="14" t="s">
        <v>86</v>
      </c>
    </row>
    <row r="80" spans="1:72" x14ac:dyDescent="0.3">
      <c r="C80" s="2" t="s">
        <v>87</v>
      </c>
      <c r="R80" s="10" t="s">
        <v>101</v>
      </c>
      <c r="W80" s="10" t="s">
        <v>101</v>
      </c>
      <c r="Z80" s="10" t="s">
        <v>101</v>
      </c>
      <c r="AA80" s="18" t="s">
        <v>101</v>
      </c>
    </row>
    <row r="82" spans="3:68" x14ac:dyDescent="0.3">
      <c r="C82" s="15" t="s">
        <v>88</v>
      </c>
    </row>
    <row r="83" spans="3:68" x14ac:dyDescent="0.3">
      <c r="C83" s="16" t="s">
        <v>89</v>
      </c>
      <c r="D83" s="18" t="s">
        <v>101</v>
      </c>
      <c r="E83" s="18" t="s">
        <v>101</v>
      </c>
      <c r="F83" s="18" t="s">
        <v>101</v>
      </c>
      <c r="G83" s="18" t="s">
        <v>101</v>
      </c>
      <c r="H83" s="18" t="s">
        <v>101</v>
      </c>
      <c r="I83" s="18" t="s">
        <v>101</v>
      </c>
      <c r="K83" s="18" t="s">
        <v>101</v>
      </c>
      <c r="L83" s="10" t="s">
        <v>101</v>
      </c>
      <c r="M83" s="21" t="s">
        <v>101</v>
      </c>
      <c r="N83" s="10" t="s">
        <v>101</v>
      </c>
      <c r="O83" s="10" t="s">
        <v>101</v>
      </c>
      <c r="P83" s="10" t="s">
        <v>101</v>
      </c>
      <c r="Q83" s="10" t="s">
        <v>101</v>
      </c>
      <c r="R83" s="10" t="s">
        <v>101</v>
      </c>
      <c r="S83" s="10" t="s">
        <v>101</v>
      </c>
      <c r="T83" s="10" t="s">
        <v>101</v>
      </c>
      <c r="U83" s="10" t="s">
        <v>101</v>
      </c>
      <c r="W83" s="10" t="s">
        <v>101</v>
      </c>
      <c r="X83" s="10" t="s">
        <v>101</v>
      </c>
      <c r="AA83" s="18" t="s">
        <v>101</v>
      </c>
      <c r="AB83" s="18" t="s">
        <v>101</v>
      </c>
      <c r="AC83" s="18" t="s">
        <v>101</v>
      </c>
      <c r="AD83" s="18" t="s">
        <v>101</v>
      </c>
      <c r="AE83" s="18" t="s">
        <v>101</v>
      </c>
      <c r="BA83" s="10" t="s">
        <v>101</v>
      </c>
      <c r="BF83" s="27" t="s">
        <v>101</v>
      </c>
      <c r="BI83" s="18" t="s">
        <v>101</v>
      </c>
    </row>
    <row r="84" spans="3:68" x14ac:dyDescent="0.3">
      <c r="C84" s="16"/>
    </row>
    <row r="85" spans="3:68" x14ac:dyDescent="0.3">
      <c r="C85" s="15" t="s">
        <v>90</v>
      </c>
    </row>
    <row r="86" spans="3:68" x14ac:dyDescent="0.3">
      <c r="C86" s="16" t="s">
        <v>91</v>
      </c>
      <c r="D86" s="18" t="s">
        <v>101</v>
      </c>
      <c r="E86" s="18" t="s">
        <v>101</v>
      </c>
      <c r="F86" s="18" t="s">
        <v>101</v>
      </c>
      <c r="R86" s="10" t="s">
        <v>101</v>
      </c>
      <c r="T86" s="10" t="s">
        <v>101</v>
      </c>
      <c r="V86" s="10" t="s">
        <v>101</v>
      </c>
      <c r="W86" s="10" t="s">
        <v>101</v>
      </c>
      <c r="X86" s="10" t="s">
        <v>101</v>
      </c>
      <c r="AF86" s="18" t="s">
        <v>101</v>
      </c>
      <c r="AG86" s="28" t="s">
        <v>101</v>
      </c>
      <c r="AH86" s="10" t="s">
        <v>101</v>
      </c>
      <c r="AI86" s="28" t="s">
        <v>101</v>
      </c>
      <c r="AL86" s="18" t="s">
        <v>101</v>
      </c>
      <c r="AM86" s="18" t="s">
        <v>101</v>
      </c>
      <c r="AV86" s="28" t="s">
        <v>101</v>
      </c>
      <c r="BA86" s="10" t="s">
        <v>101</v>
      </c>
      <c r="BH86" s="18" t="s">
        <v>101</v>
      </c>
      <c r="BI86" s="18" t="s">
        <v>101</v>
      </c>
    </row>
    <row r="87" spans="3:68" x14ac:dyDescent="0.3">
      <c r="C87" s="2" t="s">
        <v>92</v>
      </c>
      <c r="G87" s="18" t="s">
        <v>101</v>
      </c>
      <c r="M87" s="21" t="s">
        <v>101</v>
      </c>
      <c r="O87" s="10" t="s">
        <v>101</v>
      </c>
      <c r="P87" s="10" t="s">
        <v>101</v>
      </c>
      <c r="T87" s="10" t="s">
        <v>101</v>
      </c>
      <c r="W87" s="10" t="s">
        <v>101</v>
      </c>
      <c r="AB87" s="18" t="s">
        <v>101</v>
      </c>
      <c r="AC87" s="18" t="s">
        <v>101</v>
      </c>
    </row>
    <row r="88" spans="3:68" x14ac:dyDescent="0.3">
      <c r="C88" s="2" t="s">
        <v>93</v>
      </c>
      <c r="D88" s="18" t="s">
        <v>101</v>
      </c>
      <c r="E88" s="18" t="s">
        <v>101</v>
      </c>
      <c r="H88" s="18" t="s">
        <v>101</v>
      </c>
      <c r="I88" s="18" t="s">
        <v>119</v>
      </c>
      <c r="K88" s="18" t="s">
        <v>101</v>
      </c>
      <c r="V88" s="10" t="s">
        <v>101</v>
      </c>
      <c r="W88" s="10" t="s">
        <v>101</v>
      </c>
      <c r="X88" s="10" t="s">
        <v>101</v>
      </c>
      <c r="Y88" s="10" t="s">
        <v>101</v>
      </c>
      <c r="Z88" s="10" t="s">
        <v>101</v>
      </c>
      <c r="AA88" s="18" t="s">
        <v>101</v>
      </c>
      <c r="AB88" s="18" t="s">
        <v>101</v>
      </c>
      <c r="AC88" s="18" t="s">
        <v>101</v>
      </c>
      <c r="AD88" s="18" t="s">
        <v>101</v>
      </c>
      <c r="AF88" s="18" t="s">
        <v>101</v>
      </c>
      <c r="AG88" s="28" t="s">
        <v>101</v>
      </c>
      <c r="AH88" s="10" t="s">
        <v>101</v>
      </c>
      <c r="AI88" s="28" t="s">
        <v>101</v>
      </c>
      <c r="AS88" s="30" t="s">
        <v>101</v>
      </c>
      <c r="AV88" s="28" t="s">
        <v>101</v>
      </c>
      <c r="BA88" s="10" t="s">
        <v>101</v>
      </c>
      <c r="BD88" s="10" t="s">
        <v>101</v>
      </c>
      <c r="BE88" s="18" t="s">
        <v>101</v>
      </c>
      <c r="BF88" s="27" t="s">
        <v>101</v>
      </c>
      <c r="BG88" s="27" t="s">
        <v>101</v>
      </c>
      <c r="BH88" s="18" t="s">
        <v>101</v>
      </c>
      <c r="BI88" s="18" t="s">
        <v>101</v>
      </c>
      <c r="BJ88" s="18" t="s">
        <v>101</v>
      </c>
      <c r="BP88" s="18" t="s">
        <v>101</v>
      </c>
    </row>
    <row r="89" spans="3:68" x14ac:dyDescent="0.3">
      <c r="C89" s="2" t="s">
        <v>94</v>
      </c>
      <c r="J89" s="18" t="s">
        <v>101</v>
      </c>
      <c r="L89" s="10" t="s">
        <v>101</v>
      </c>
      <c r="M89" s="21" t="s">
        <v>101</v>
      </c>
      <c r="N89" s="10" t="s">
        <v>101</v>
      </c>
      <c r="O89" s="10" t="s">
        <v>101</v>
      </c>
      <c r="Q89" s="10" t="s">
        <v>101</v>
      </c>
      <c r="R89" s="10" t="s">
        <v>101</v>
      </c>
      <c r="S89" s="10" t="s">
        <v>101</v>
      </c>
      <c r="T89" s="10" t="s">
        <v>101</v>
      </c>
      <c r="U89" s="10" t="s">
        <v>101</v>
      </c>
      <c r="V89" s="10" t="s">
        <v>101</v>
      </c>
    </row>
    <row r="90" spans="3:68" x14ac:dyDescent="0.3">
      <c r="C90" s="2" t="s">
        <v>100</v>
      </c>
      <c r="D90" s="18" t="s">
        <v>101</v>
      </c>
      <c r="E90" s="18" t="s">
        <v>101</v>
      </c>
      <c r="F90" s="18" t="s">
        <v>101</v>
      </c>
      <c r="G90" s="18" t="s">
        <v>101</v>
      </c>
      <c r="H90" s="18" t="s">
        <v>101</v>
      </c>
      <c r="I90" s="18" t="s">
        <v>119</v>
      </c>
      <c r="J90" s="18" t="s">
        <v>101</v>
      </c>
      <c r="K90" s="18" t="s">
        <v>101</v>
      </c>
      <c r="L90" s="10" t="s">
        <v>101</v>
      </c>
      <c r="M90" s="21" t="s">
        <v>101</v>
      </c>
      <c r="N90" s="10" t="s">
        <v>101</v>
      </c>
      <c r="O90" s="10" t="s">
        <v>101</v>
      </c>
      <c r="P90" s="10" t="s">
        <v>101</v>
      </c>
      <c r="Q90" s="10" t="s">
        <v>101</v>
      </c>
      <c r="R90" s="10" t="s">
        <v>101</v>
      </c>
      <c r="S90" s="10" t="s">
        <v>101</v>
      </c>
      <c r="T90" s="10" t="s">
        <v>101</v>
      </c>
      <c r="U90" s="10" t="s">
        <v>101</v>
      </c>
      <c r="V90" s="10" t="s">
        <v>101</v>
      </c>
      <c r="W90" s="10" t="s">
        <v>101</v>
      </c>
      <c r="X90" s="10" t="s">
        <v>101</v>
      </c>
      <c r="Y90" s="10" t="s">
        <v>101</v>
      </c>
      <c r="AB90" s="18" t="s">
        <v>101</v>
      </c>
      <c r="AC90" s="18" t="s">
        <v>101</v>
      </c>
      <c r="AS90" s="30" t="s">
        <v>101</v>
      </c>
      <c r="BG90" s="27" t="s">
        <v>101</v>
      </c>
    </row>
    <row r="97" spans="1:35" x14ac:dyDescent="0.3">
      <c r="A97" s="17" t="s">
        <v>95</v>
      </c>
    </row>
    <row r="105" spans="1:35" x14ac:dyDescent="0.3">
      <c r="AG105" s="28" t="s">
        <v>101</v>
      </c>
    </row>
    <row r="106" spans="1:35" x14ac:dyDescent="0.3">
      <c r="AG106" s="28" t="s">
        <v>101</v>
      </c>
      <c r="AI106" s="28" t="s">
        <v>101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XFD1"/>
    </sheetView>
  </sheetViews>
  <sheetFormatPr defaultColWidth="8.77734375" defaultRowHeight="14.4" x14ac:dyDescent="0.3"/>
  <cols>
    <col min="1" max="1" width="5.44140625" style="1" customWidth="1"/>
    <col min="2" max="2" width="5.77734375" style="2" customWidth="1"/>
    <col min="3" max="3" width="58.44140625" style="2" customWidth="1"/>
    <col min="4" max="4" width="8.77734375" style="18"/>
    <col min="5" max="7" width="8.77734375" style="10"/>
    <col min="8" max="8" width="10.6640625" style="10" customWidth="1"/>
    <col min="9" max="9" width="8.77734375" style="10"/>
    <col min="10" max="10" width="8.77734375" style="18"/>
    <col min="11" max="11" width="10.109375" style="18" customWidth="1"/>
    <col min="12" max="12" width="10.6640625" style="18" customWidth="1"/>
    <col min="13" max="13" width="10.6640625" style="18" bestFit="1" customWidth="1"/>
  </cols>
  <sheetData>
    <row r="1" spans="1:13" x14ac:dyDescent="0.3">
      <c r="C1" s="3" t="s">
        <v>0</v>
      </c>
    </row>
    <row r="2" spans="1:13" x14ac:dyDescent="0.3">
      <c r="A2" s="4"/>
      <c r="B2" s="5"/>
      <c r="C2" t="s">
        <v>96</v>
      </c>
      <c r="D2" s="18" t="s">
        <v>197</v>
      </c>
      <c r="E2" s="10" t="s">
        <v>198</v>
      </c>
      <c r="F2" s="10" t="s">
        <v>199</v>
      </c>
      <c r="G2" s="10" t="s">
        <v>200</v>
      </c>
      <c r="H2" s="10" t="s">
        <v>201</v>
      </c>
      <c r="I2" s="10" t="s">
        <v>202</v>
      </c>
      <c r="J2" s="18" t="s">
        <v>203</v>
      </c>
      <c r="K2" s="18" t="s">
        <v>204</v>
      </c>
      <c r="L2" s="18" t="s">
        <v>205</v>
      </c>
      <c r="M2" s="18" t="s">
        <v>206</v>
      </c>
    </row>
    <row r="3" spans="1:13" x14ac:dyDescent="0.3">
      <c r="A3" s="6" t="s">
        <v>1</v>
      </c>
      <c r="B3" s="7" t="s">
        <v>2</v>
      </c>
      <c r="C3" s="8" t="s">
        <v>3</v>
      </c>
      <c r="I3" s="6" t="s">
        <v>157</v>
      </c>
      <c r="J3" s="22" t="s">
        <v>157</v>
      </c>
      <c r="K3" s="18" t="s">
        <v>165</v>
      </c>
      <c r="L3" s="22" t="s">
        <v>157</v>
      </c>
      <c r="M3" s="22" t="s">
        <v>157</v>
      </c>
    </row>
    <row r="4" spans="1:13" x14ac:dyDescent="0.3">
      <c r="A4" s="4" t="s">
        <v>4</v>
      </c>
      <c r="B4" s="9" t="s">
        <v>34</v>
      </c>
      <c r="C4" s="12" t="s">
        <v>35</v>
      </c>
      <c r="E4" s="10" t="s">
        <v>101</v>
      </c>
    </row>
    <row r="5" spans="1:13" x14ac:dyDescent="0.3">
      <c r="A5" s="10" t="s">
        <v>7</v>
      </c>
      <c r="B5" s="9"/>
      <c r="C5" s="20" t="s">
        <v>209</v>
      </c>
      <c r="F5" s="10" t="s">
        <v>101</v>
      </c>
      <c r="G5" s="10" t="s">
        <v>101</v>
      </c>
    </row>
    <row r="6" spans="1:13" x14ac:dyDescent="0.3">
      <c r="A6" s="10" t="s">
        <v>11</v>
      </c>
      <c r="B6" s="11" t="s">
        <v>106</v>
      </c>
      <c r="C6" s="12" t="s">
        <v>116</v>
      </c>
      <c r="D6" s="18" t="s">
        <v>101</v>
      </c>
      <c r="F6" s="10" t="s">
        <v>101</v>
      </c>
      <c r="G6" s="10" t="s">
        <v>101</v>
      </c>
    </row>
    <row r="7" spans="1:13" x14ac:dyDescent="0.3">
      <c r="A7" s="4" t="s">
        <v>11</v>
      </c>
      <c r="B7" s="9" t="s">
        <v>13</v>
      </c>
      <c r="C7" t="s">
        <v>52</v>
      </c>
      <c r="G7" s="10" t="s">
        <v>101</v>
      </c>
    </row>
    <row r="8" spans="1:13" x14ac:dyDescent="0.3">
      <c r="A8" s="10" t="s">
        <v>7</v>
      </c>
      <c r="B8" s="9" t="s">
        <v>16</v>
      </c>
      <c r="C8" s="20" t="s">
        <v>208</v>
      </c>
      <c r="E8" s="10" t="s">
        <v>101</v>
      </c>
      <c r="G8" s="10" t="s">
        <v>101</v>
      </c>
    </row>
    <row r="9" spans="1:13" s="26" customFormat="1" x14ac:dyDescent="0.3">
      <c r="A9" s="27" t="s">
        <v>7</v>
      </c>
      <c r="B9" s="25" t="s">
        <v>9</v>
      </c>
      <c r="C9" s="26" t="s">
        <v>68</v>
      </c>
      <c r="D9" s="27" t="s">
        <v>101</v>
      </c>
      <c r="E9" s="10" t="s">
        <v>101</v>
      </c>
      <c r="F9" s="10" t="s">
        <v>101</v>
      </c>
      <c r="G9" s="10" t="s">
        <v>101</v>
      </c>
      <c r="H9" s="10"/>
      <c r="I9" s="10"/>
      <c r="J9" s="27"/>
      <c r="K9" s="27"/>
      <c r="L9" s="27"/>
      <c r="M9" s="27"/>
    </row>
    <row r="10" spans="1:13" x14ac:dyDescent="0.3">
      <c r="A10" s="4" t="s">
        <v>7</v>
      </c>
      <c r="B10" s="9" t="s">
        <v>9</v>
      </c>
      <c r="C10" t="s">
        <v>69</v>
      </c>
      <c r="E10" s="10" t="s">
        <v>101</v>
      </c>
      <c r="G10" s="10" t="s">
        <v>101</v>
      </c>
      <c r="H10" s="10" t="s">
        <v>101</v>
      </c>
    </row>
    <row r="11" spans="1:13" s="26" customFormat="1" x14ac:dyDescent="0.3">
      <c r="A11" s="24" t="s">
        <v>7</v>
      </c>
      <c r="B11" s="25" t="s">
        <v>9</v>
      </c>
      <c r="C11" s="26" t="s">
        <v>70</v>
      </c>
      <c r="D11" s="27" t="s">
        <v>101</v>
      </c>
      <c r="E11" s="10" t="s">
        <v>101</v>
      </c>
      <c r="F11" s="10"/>
      <c r="G11" s="10" t="s">
        <v>101</v>
      </c>
      <c r="H11" s="10" t="s">
        <v>101</v>
      </c>
      <c r="I11" s="10"/>
      <c r="J11" s="27"/>
      <c r="K11" s="27"/>
      <c r="L11" s="27"/>
      <c r="M11" s="27"/>
    </row>
    <row r="12" spans="1:13" x14ac:dyDescent="0.3">
      <c r="A12" s="4"/>
      <c r="B12" s="9"/>
      <c r="C12" s="20" t="s">
        <v>207</v>
      </c>
      <c r="D12" s="18" t="s">
        <v>101</v>
      </c>
    </row>
    <row r="13" spans="1:13" s="26" customFormat="1" x14ac:dyDescent="0.3">
      <c r="A13" s="24" t="s">
        <v>11</v>
      </c>
      <c r="B13" s="25" t="s">
        <v>9</v>
      </c>
      <c r="C13" s="26" t="s">
        <v>78</v>
      </c>
      <c r="D13" s="27" t="s">
        <v>119</v>
      </c>
      <c r="E13" s="10" t="s">
        <v>119</v>
      </c>
      <c r="F13" s="10" t="s">
        <v>119</v>
      </c>
      <c r="G13" s="10" t="s">
        <v>119</v>
      </c>
      <c r="H13" s="10" t="s">
        <v>119</v>
      </c>
      <c r="I13" s="10"/>
      <c r="J13" s="27"/>
      <c r="K13" s="27" t="s">
        <v>101</v>
      </c>
      <c r="L13" s="27"/>
      <c r="M13" s="27"/>
    </row>
    <row r="14" spans="1:13" x14ac:dyDescent="0.3">
      <c r="A14" s="10" t="s">
        <v>4</v>
      </c>
      <c r="B14" s="11" t="s">
        <v>9</v>
      </c>
      <c r="C14" s="20" t="s">
        <v>210</v>
      </c>
      <c r="G14" s="10" t="s">
        <v>101</v>
      </c>
    </row>
    <row r="17" spans="3:7" x14ac:dyDescent="0.3">
      <c r="C17" s="2" t="s">
        <v>85</v>
      </c>
    </row>
    <row r="19" spans="3:7" x14ac:dyDescent="0.3">
      <c r="C19" s="14" t="s">
        <v>86</v>
      </c>
    </row>
    <row r="20" spans="3:7" x14ac:dyDescent="0.3">
      <c r="C20" s="2" t="s">
        <v>87</v>
      </c>
    </row>
    <row r="22" spans="3:7" x14ac:dyDescent="0.3">
      <c r="C22" s="15" t="s">
        <v>88</v>
      </c>
    </row>
    <row r="23" spans="3:7" x14ac:dyDescent="0.3">
      <c r="C23" s="16" t="s">
        <v>89</v>
      </c>
    </row>
    <row r="24" spans="3:7" x14ac:dyDescent="0.3">
      <c r="C24" s="16"/>
    </row>
    <row r="25" spans="3:7" x14ac:dyDescent="0.3">
      <c r="C25" s="15" t="s">
        <v>90</v>
      </c>
    </row>
    <row r="26" spans="3:7" x14ac:dyDescent="0.3">
      <c r="C26" s="16" t="s">
        <v>91</v>
      </c>
      <c r="G26" s="10" t="s">
        <v>101</v>
      </c>
    </row>
    <row r="27" spans="3:7" x14ac:dyDescent="0.3">
      <c r="C27" s="2" t="s">
        <v>92</v>
      </c>
    </row>
    <row r="28" spans="3:7" x14ac:dyDescent="0.3">
      <c r="C28" s="2" t="s">
        <v>93</v>
      </c>
    </row>
    <row r="29" spans="3:7" x14ac:dyDescent="0.3">
      <c r="C29" s="2" t="s">
        <v>94</v>
      </c>
    </row>
    <row r="30" spans="3:7" x14ac:dyDescent="0.3">
      <c r="C30" s="2" t="s">
        <v>100</v>
      </c>
    </row>
    <row r="37" spans="1:1" x14ac:dyDescent="0.3">
      <c r="A37" s="17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workbookViewId="0">
      <pane xSplit="3" topLeftCell="D1" activePane="topRight" state="frozen"/>
      <selection pane="topRight" activeCell="A68" sqref="A68:XFD68"/>
    </sheetView>
  </sheetViews>
  <sheetFormatPr defaultColWidth="8.77734375" defaultRowHeight="14.4" x14ac:dyDescent="0.3"/>
  <cols>
    <col min="1" max="1" width="5.44140625" style="1" customWidth="1"/>
    <col min="2" max="2" width="5.77734375" style="2" customWidth="1"/>
    <col min="3" max="3" width="29.6640625" style="2" customWidth="1"/>
    <col min="4" max="4" width="8.77734375" style="18"/>
    <col min="5" max="10" width="8.77734375" style="10"/>
    <col min="13" max="13" width="8.77734375" style="18"/>
    <col min="14" max="18" width="8.77734375" style="10"/>
  </cols>
  <sheetData>
    <row r="1" spans="1:18" x14ac:dyDescent="0.3">
      <c r="C1" s="3" t="s">
        <v>0</v>
      </c>
      <c r="D1" s="18">
        <v>24</v>
      </c>
      <c r="E1" s="10">
        <v>25.32</v>
      </c>
      <c r="F1" s="10">
        <v>26</v>
      </c>
      <c r="G1" s="10">
        <v>26.2</v>
      </c>
      <c r="H1" s="10">
        <v>27.8</v>
      </c>
      <c r="I1" s="10">
        <v>28</v>
      </c>
      <c r="J1" s="10">
        <v>29.62</v>
      </c>
      <c r="K1" s="10">
        <v>30</v>
      </c>
      <c r="L1" s="10">
        <v>31.71</v>
      </c>
      <c r="M1" s="10">
        <v>33</v>
      </c>
      <c r="N1" s="10">
        <v>34</v>
      </c>
      <c r="O1" s="10">
        <v>35.75</v>
      </c>
      <c r="P1" s="10">
        <v>36.67</v>
      </c>
      <c r="Q1" s="10">
        <v>41.59</v>
      </c>
      <c r="R1" s="10">
        <v>42</v>
      </c>
    </row>
    <row r="2" spans="1:18" x14ac:dyDescent="0.3">
      <c r="A2" s="4"/>
      <c r="B2" s="5"/>
      <c r="C2" t="s">
        <v>96</v>
      </c>
      <c r="D2" s="18" t="s">
        <v>224</v>
      </c>
      <c r="E2" s="10" t="s">
        <v>225</v>
      </c>
      <c r="F2" s="10" t="s">
        <v>226</v>
      </c>
      <c r="G2" s="10" t="s">
        <v>228</v>
      </c>
      <c r="H2" s="10" t="s">
        <v>240</v>
      </c>
      <c r="I2" s="10" t="s">
        <v>231</v>
      </c>
      <c r="J2" s="10" t="s">
        <v>235</v>
      </c>
      <c r="K2" s="10" t="s">
        <v>238</v>
      </c>
      <c r="L2" s="10" t="s">
        <v>239</v>
      </c>
      <c r="M2" s="10" t="s">
        <v>241</v>
      </c>
      <c r="N2" s="10" t="s">
        <v>250</v>
      </c>
      <c r="O2" s="10" t="s">
        <v>251</v>
      </c>
      <c r="P2" s="10" t="s">
        <v>252</v>
      </c>
      <c r="Q2" s="10" t="s">
        <v>248</v>
      </c>
      <c r="R2" s="10" t="s">
        <v>249</v>
      </c>
    </row>
    <row r="3" spans="1:18" x14ac:dyDescent="0.3">
      <c r="A3" s="6" t="s">
        <v>1</v>
      </c>
      <c r="B3" s="7" t="s">
        <v>2</v>
      </c>
      <c r="C3" s="8" t="s">
        <v>3</v>
      </c>
      <c r="J3" s="10" t="s">
        <v>160</v>
      </c>
      <c r="K3" s="8" t="s">
        <v>157</v>
      </c>
      <c r="L3" s="8" t="s">
        <v>157</v>
      </c>
      <c r="M3" s="18" t="s">
        <v>165</v>
      </c>
      <c r="N3" s="10" t="s">
        <v>175</v>
      </c>
      <c r="O3" s="10" t="s">
        <v>175</v>
      </c>
      <c r="P3" s="10" t="s">
        <v>175</v>
      </c>
    </row>
    <row r="4" spans="1:18" x14ac:dyDescent="0.3">
      <c r="A4" s="4" t="s">
        <v>11</v>
      </c>
      <c r="B4" s="9" t="s">
        <v>9</v>
      </c>
      <c r="C4" s="12" t="s">
        <v>112</v>
      </c>
      <c r="D4" s="18" t="s">
        <v>101</v>
      </c>
    </row>
    <row r="5" spans="1:18" x14ac:dyDescent="0.3">
      <c r="A5" s="4" t="s">
        <v>11</v>
      </c>
      <c r="B5" s="9" t="s">
        <v>13</v>
      </c>
      <c r="C5" t="s">
        <v>15</v>
      </c>
      <c r="F5" s="10" t="s">
        <v>101</v>
      </c>
      <c r="H5" s="10" t="s">
        <v>101</v>
      </c>
    </row>
    <row r="6" spans="1:18" x14ac:dyDescent="0.3">
      <c r="A6" s="4" t="s">
        <v>4</v>
      </c>
      <c r="B6" s="5" t="s">
        <v>18</v>
      </c>
      <c r="C6" t="s">
        <v>19</v>
      </c>
      <c r="F6" s="10" t="s">
        <v>101</v>
      </c>
    </row>
    <row r="7" spans="1:18" x14ac:dyDescent="0.3">
      <c r="A7" s="10" t="s">
        <v>11</v>
      </c>
      <c r="B7" s="9" t="s">
        <v>16</v>
      </c>
      <c r="C7" s="20" t="s">
        <v>245</v>
      </c>
      <c r="H7" s="10" t="s">
        <v>101</v>
      </c>
      <c r="Q7" s="10" t="s">
        <v>101</v>
      </c>
    </row>
    <row r="8" spans="1:18" x14ac:dyDescent="0.3">
      <c r="A8" s="10" t="s">
        <v>7</v>
      </c>
      <c r="B8" s="9"/>
      <c r="C8" s="20" t="s">
        <v>246</v>
      </c>
      <c r="H8" s="10" t="s">
        <v>101</v>
      </c>
    </row>
    <row r="9" spans="1:18" x14ac:dyDescent="0.3">
      <c r="A9" s="4" t="s">
        <v>7</v>
      </c>
      <c r="B9" s="5"/>
      <c r="C9" t="s">
        <v>21</v>
      </c>
      <c r="G9" s="10" t="s">
        <v>101</v>
      </c>
      <c r="I9" s="10" t="s">
        <v>101</v>
      </c>
    </row>
    <row r="10" spans="1:18" x14ac:dyDescent="0.3">
      <c r="A10" s="4" t="s">
        <v>7</v>
      </c>
      <c r="B10" s="9" t="s">
        <v>9</v>
      </c>
      <c r="C10" t="s">
        <v>22</v>
      </c>
      <c r="F10" s="10" t="s">
        <v>101</v>
      </c>
      <c r="G10" s="10" t="s">
        <v>101</v>
      </c>
      <c r="H10" s="10" t="s">
        <v>119</v>
      </c>
      <c r="I10" s="10" t="s">
        <v>101</v>
      </c>
      <c r="N10" s="10" t="s">
        <v>101</v>
      </c>
      <c r="Q10" s="10" t="s">
        <v>101</v>
      </c>
    </row>
    <row r="11" spans="1:18" x14ac:dyDescent="0.3">
      <c r="A11" s="10" t="s">
        <v>7</v>
      </c>
      <c r="B11" s="11" t="s">
        <v>9</v>
      </c>
      <c r="C11" s="20" t="s">
        <v>125</v>
      </c>
      <c r="E11" s="10" t="s">
        <v>101</v>
      </c>
      <c r="H11" s="10" t="s">
        <v>119</v>
      </c>
      <c r="N11" s="10" t="s">
        <v>101</v>
      </c>
    </row>
    <row r="12" spans="1:18" x14ac:dyDescent="0.3">
      <c r="A12" s="4" t="s">
        <v>4</v>
      </c>
      <c r="B12" s="5" t="s">
        <v>16</v>
      </c>
      <c r="C12" t="s">
        <v>23</v>
      </c>
      <c r="E12" s="10" t="s">
        <v>101</v>
      </c>
    </row>
    <row r="13" spans="1:18" x14ac:dyDescent="0.3">
      <c r="A13" s="10" t="s">
        <v>8</v>
      </c>
      <c r="B13" s="9" t="s">
        <v>9</v>
      </c>
      <c r="C13" s="13" t="s">
        <v>24</v>
      </c>
      <c r="D13" s="18" t="s">
        <v>101</v>
      </c>
      <c r="E13" s="10" t="s">
        <v>101</v>
      </c>
      <c r="F13" s="10" t="s">
        <v>101</v>
      </c>
      <c r="G13" s="10" t="s">
        <v>101</v>
      </c>
      <c r="I13" s="10" t="s">
        <v>101</v>
      </c>
    </row>
    <row r="14" spans="1:18" x14ac:dyDescent="0.3">
      <c r="A14" s="10" t="s">
        <v>8</v>
      </c>
      <c r="B14" s="9" t="s">
        <v>9</v>
      </c>
      <c r="C14" t="s">
        <v>25</v>
      </c>
      <c r="D14" s="18" t="s">
        <v>101</v>
      </c>
      <c r="G14" s="10" t="s">
        <v>101</v>
      </c>
    </row>
    <row r="15" spans="1:18" x14ac:dyDescent="0.3">
      <c r="A15" s="4" t="s">
        <v>7</v>
      </c>
      <c r="B15" s="9" t="s">
        <v>26</v>
      </c>
      <c r="C15" t="s">
        <v>27</v>
      </c>
      <c r="I15" s="10" t="s">
        <v>101</v>
      </c>
    </row>
    <row r="16" spans="1:18" x14ac:dyDescent="0.3">
      <c r="A16" s="10" t="s">
        <v>7</v>
      </c>
      <c r="B16" s="11" t="s">
        <v>145</v>
      </c>
      <c r="C16" s="20" t="s">
        <v>144</v>
      </c>
      <c r="F16" s="10" t="s">
        <v>101</v>
      </c>
    </row>
    <row r="17" spans="1:18" x14ac:dyDescent="0.3">
      <c r="A17" s="10" t="s">
        <v>11</v>
      </c>
      <c r="B17" s="11" t="s">
        <v>20</v>
      </c>
      <c r="C17" t="s">
        <v>107</v>
      </c>
      <c r="I17" s="10" t="s">
        <v>101</v>
      </c>
    </row>
    <row r="18" spans="1:18" x14ac:dyDescent="0.3">
      <c r="A18" s="10" t="s">
        <v>8</v>
      </c>
      <c r="B18" s="11" t="s">
        <v>20</v>
      </c>
      <c r="C18" s="20" t="s">
        <v>146</v>
      </c>
      <c r="D18" s="18" t="s">
        <v>101</v>
      </c>
    </row>
    <row r="19" spans="1:18" x14ac:dyDescent="0.3">
      <c r="A19" s="4" t="s">
        <v>4</v>
      </c>
      <c r="B19" s="9" t="s">
        <v>9</v>
      </c>
      <c r="C19" t="s">
        <v>33</v>
      </c>
      <c r="D19" s="18" t="s">
        <v>101</v>
      </c>
    </row>
    <row r="20" spans="1:18" x14ac:dyDescent="0.3">
      <c r="A20" s="4" t="s">
        <v>4</v>
      </c>
      <c r="B20" s="9" t="s">
        <v>34</v>
      </c>
      <c r="C20" s="12" t="s">
        <v>35</v>
      </c>
      <c r="E20" s="10" t="s">
        <v>101</v>
      </c>
      <c r="F20" s="10" t="s">
        <v>101</v>
      </c>
      <c r="G20" s="10" t="s">
        <v>101</v>
      </c>
      <c r="I20" s="10" t="s">
        <v>101</v>
      </c>
    </row>
    <row r="21" spans="1:18" x14ac:dyDescent="0.3">
      <c r="A21" s="10" t="s">
        <v>7</v>
      </c>
      <c r="B21" s="9"/>
      <c r="C21" s="20" t="s">
        <v>216</v>
      </c>
      <c r="H21" s="10" t="s">
        <v>101</v>
      </c>
    </row>
    <row r="22" spans="1:18" x14ac:dyDescent="0.3">
      <c r="A22" s="10" t="s">
        <v>7</v>
      </c>
      <c r="B22" s="9" t="s">
        <v>36</v>
      </c>
      <c r="C22" t="s">
        <v>37</v>
      </c>
      <c r="H22" s="10" t="s">
        <v>101</v>
      </c>
    </row>
    <row r="23" spans="1:18" x14ac:dyDescent="0.3">
      <c r="A23" s="4"/>
      <c r="B23" s="9"/>
      <c r="C23" t="s">
        <v>135</v>
      </c>
      <c r="I23" s="10" t="s">
        <v>101</v>
      </c>
    </row>
    <row r="24" spans="1:18" x14ac:dyDescent="0.3">
      <c r="A24" s="4"/>
      <c r="B24" s="9"/>
      <c r="C24" t="s">
        <v>227</v>
      </c>
      <c r="F24" s="10" t="s">
        <v>101</v>
      </c>
      <c r="H24" s="10" t="s">
        <v>101</v>
      </c>
      <c r="I24" s="10" t="s">
        <v>101</v>
      </c>
    </row>
    <row r="25" spans="1:18" x14ac:dyDescent="0.3">
      <c r="A25" s="10" t="s">
        <v>11</v>
      </c>
      <c r="B25" s="11" t="s">
        <v>16</v>
      </c>
      <c r="C25" s="20" t="s">
        <v>247</v>
      </c>
      <c r="H25" s="10" t="s">
        <v>101</v>
      </c>
    </row>
    <row r="26" spans="1:18" x14ac:dyDescent="0.3">
      <c r="A26" s="4" t="s">
        <v>11</v>
      </c>
      <c r="B26" s="9" t="s">
        <v>16</v>
      </c>
      <c r="C26" t="s">
        <v>39</v>
      </c>
      <c r="H26" s="10" t="s">
        <v>101</v>
      </c>
    </row>
    <row r="27" spans="1:18" x14ac:dyDescent="0.3">
      <c r="A27" s="4" t="s">
        <v>11</v>
      </c>
      <c r="B27" s="9" t="s">
        <v>16</v>
      </c>
      <c r="C27" t="s">
        <v>40</v>
      </c>
      <c r="D27" s="18" t="s">
        <v>101</v>
      </c>
      <c r="F27" s="10" t="s">
        <v>101</v>
      </c>
      <c r="G27" s="10" t="s">
        <v>101</v>
      </c>
    </row>
    <row r="28" spans="1:18" x14ac:dyDescent="0.3">
      <c r="A28" s="4" t="s">
        <v>4</v>
      </c>
      <c r="B28" s="9" t="s">
        <v>16</v>
      </c>
      <c r="C28" t="s">
        <v>41</v>
      </c>
      <c r="D28" s="18" t="s">
        <v>101</v>
      </c>
    </row>
    <row r="29" spans="1:18" x14ac:dyDescent="0.3">
      <c r="A29" s="4" t="s">
        <v>11</v>
      </c>
      <c r="B29" s="9" t="s">
        <v>20</v>
      </c>
      <c r="C29" t="s">
        <v>42</v>
      </c>
      <c r="F29" s="10" t="s">
        <v>101</v>
      </c>
      <c r="G29" s="10" t="s">
        <v>101</v>
      </c>
    </row>
    <row r="30" spans="1:18" x14ac:dyDescent="0.3">
      <c r="A30" s="4" t="s">
        <v>11</v>
      </c>
      <c r="B30" s="9" t="s">
        <v>20</v>
      </c>
      <c r="C30" t="s">
        <v>44</v>
      </c>
      <c r="G30" s="10" t="s">
        <v>101</v>
      </c>
    </row>
    <row r="31" spans="1:18" x14ac:dyDescent="0.3">
      <c r="A31" s="10" t="s">
        <v>11</v>
      </c>
      <c r="B31" s="11" t="s">
        <v>106</v>
      </c>
      <c r="C31" s="12" t="s">
        <v>116</v>
      </c>
      <c r="G31" s="10" t="s">
        <v>101</v>
      </c>
      <c r="Q31" s="10" t="s">
        <v>101</v>
      </c>
      <c r="R31" s="10" t="s">
        <v>101</v>
      </c>
    </row>
    <row r="32" spans="1:18" x14ac:dyDescent="0.3">
      <c r="A32" s="4"/>
      <c r="B32" s="5"/>
      <c r="C32" s="20" t="s">
        <v>121</v>
      </c>
      <c r="D32" s="18" t="s">
        <v>101</v>
      </c>
    </row>
    <row r="33" spans="1:14" x14ac:dyDescent="0.3">
      <c r="A33" s="4" t="s">
        <v>8</v>
      </c>
      <c r="B33" s="9" t="s">
        <v>20</v>
      </c>
      <c r="C33" t="s">
        <v>48</v>
      </c>
      <c r="G33" s="10" t="s">
        <v>101</v>
      </c>
    </row>
    <row r="34" spans="1:14" x14ac:dyDescent="0.3">
      <c r="A34" s="4"/>
      <c r="B34" s="9"/>
      <c r="C34" t="s">
        <v>229</v>
      </c>
      <c r="G34" s="10" t="s">
        <v>101</v>
      </c>
    </row>
    <row r="35" spans="1:14" x14ac:dyDescent="0.3">
      <c r="A35" s="4" t="s">
        <v>12</v>
      </c>
      <c r="B35" s="9" t="s">
        <v>20</v>
      </c>
      <c r="C35" t="s">
        <v>49</v>
      </c>
      <c r="D35" s="18" t="s">
        <v>101</v>
      </c>
    </row>
    <row r="36" spans="1:14" x14ac:dyDescent="0.3">
      <c r="A36" s="4" t="s">
        <v>11</v>
      </c>
      <c r="B36" s="9" t="s">
        <v>13</v>
      </c>
      <c r="C36" t="s">
        <v>53</v>
      </c>
      <c r="F36" s="10" t="s">
        <v>101</v>
      </c>
    </row>
    <row r="37" spans="1:14" x14ac:dyDescent="0.3">
      <c r="C37" s="2" t="s">
        <v>230</v>
      </c>
      <c r="G37" s="10" t="s">
        <v>101</v>
      </c>
    </row>
    <row r="38" spans="1:14" x14ac:dyDescent="0.3">
      <c r="A38" s="4" t="s">
        <v>4</v>
      </c>
      <c r="B38" s="9" t="s">
        <v>16</v>
      </c>
      <c r="C38" t="s">
        <v>55</v>
      </c>
      <c r="F38" s="10" t="s">
        <v>101</v>
      </c>
      <c r="G38" s="10" t="s">
        <v>101</v>
      </c>
    </row>
    <row r="39" spans="1:14" x14ac:dyDescent="0.3">
      <c r="A39" s="4" t="s">
        <v>4</v>
      </c>
      <c r="B39" s="5" t="s">
        <v>16</v>
      </c>
      <c r="C39" t="s">
        <v>56</v>
      </c>
      <c r="D39" s="18" t="s">
        <v>101</v>
      </c>
    </row>
    <row r="40" spans="1:14" x14ac:dyDescent="0.3">
      <c r="A40" s="4" t="s">
        <v>4</v>
      </c>
      <c r="B40" s="9"/>
      <c r="C40" t="s">
        <v>232</v>
      </c>
      <c r="I40" s="10" t="s">
        <v>101</v>
      </c>
    </row>
    <row r="41" spans="1:14" x14ac:dyDescent="0.3">
      <c r="A41" s="4" t="s">
        <v>12</v>
      </c>
      <c r="B41" s="5"/>
      <c r="C41" t="s">
        <v>57</v>
      </c>
      <c r="F41" s="10" t="s">
        <v>101</v>
      </c>
    </row>
    <row r="42" spans="1:14" x14ac:dyDescent="0.3">
      <c r="A42" s="4" t="s">
        <v>11</v>
      </c>
      <c r="B42" s="5"/>
      <c r="C42" s="31" t="s">
        <v>233</v>
      </c>
      <c r="I42" s="10" t="s">
        <v>101</v>
      </c>
    </row>
    <row r="43" spans="1:14" x14ac:dyDescent="0.3">
      <c r="A43" s="4" t="s">
        <v>12</v>
      </c>
      <c r="B43" s="5"/>
      <c r="C43" t="s">
        <v>58</v>
      </c>
      <c r="D43" s="18" t="s">
        <v>101</v>
      </c>
    </row>
    <row r="44" spans="1:14" x14ac:dyDescent="0.3">
      <c r="A44" s="4" t="s">
        <v>12</v>
      </c>
      <c r="B44" s="13" t="s">
        <v>59</v>
      </c>
      <c r="C44" s="12" t="s">
        <v>60</v>
      </c>
      <c r="G44" s="10" t="s">
        <v>101</v>
      </c>
    </row>
    <row r="45" spans="1:14" x14ac:dyDescent="0.3">
      <c r="A45" s="10" t="s">
        <v>4</v>
      </c>
      <c r="B45" s="11" t="s">
        <v>106</v>
      </c>
      <c r="C45" s="12" t="s">
        <v>105</v>
      </c>
      <c r="D45" s="18" t="s">
        <v>101</v>
      </c>
      <c r="F45" s="10" t="s">
        <v>101</v>
      </c>
      <c r="G45" s="10" t="s">
        <v>101</v>
      </c>
    </row>
    <row r="46" spans="1:14" x14ac:dyDescent="0.3">
      <c r="A46" s="10" t="s">
        <v>12</v>
      </c>
      <c r="B46" s="9" t="s">
        <v>9</v>
      </c>
      <c r="C46" s="12" t="s">
        <v>62</v>
      </c>
      <c r="D46" s="18" t="s">
        <v>119</v>
      </c>
      <c r="E46" s="10" t="s">
        <v>101</v>
      </c>
      <c r="F46" s="10" t="s">
        <v>101</v>
      </c>
      <c r="G46" s="10" t="s">
        <v>101</v>
      </c>
      <c r="I46" s="10" t="s">
        <v>101</v>
      </c>
      <c r="N46" s="10" t="s">
        <v>101</v>
      </c>
    </row>
    <row r="47" spans="1:14" x14ac:dyDescent="0.3">
      <c r="A47" s="4" t="s">
        <v>11</v>
      </c>
      <c r="B47" s="13" t="s">
        <v>26</v>
      </c>
      <c r="C47" s="12" t="s">
        <v>63</v>
      </c>
      <c r="I47" s="10" t="s">
        <v>101</v>
      </c>
    </row>
    <row r="48" spans="1:14" x14ac:dyDescent="0.3">
      <c r="A48" s="4" t="s">
        <v>4</v>
      </c>
      <c r="B48" s="9" t="s">
        <v>29</v>
      </c>
      <c r="C48" t="s">
        <v>64</v>
      </c>
      <c r="E48" s="10" t="s">
        <v>101</v>
      </c>
    </row>
    <row r="49" spans="1:18" x14ac:dyDescent="0.3">
      <c r="A49" s="4" t="s">
        <v>8</v>
      </c>
      <c r="B49" s="9" t="s">
        <v>13</v>
      </c>
      <c r="C49" t="s">
        <v>65</v>
      </c>
    </row>
    <row r="50" spans="1:18" x14ac:dyDescent="0.3">
      <c r="A50" s="4" t="s">
        <v>11</v>
      </c>
      <c r="B50" s="9" t="s">
        <v>13</v>
      </c>
      <c r="C50" t="s">
        <v>66</v>
      </c>
      <c r="F50" s="10" t="s">
        <v>101</v>
      </c>
    </row>
    <row r="51" spans="1:18" x14ac:dyDescent="0.3">
      <c r="A51" s="4" t="s">
        <v>4</v>
      </c>
      <c r="B51" s="9" t="s">
        <v>9</v>
      </c>
      <c r="C51" t="s">
        <v>67</v>
      </c>
      <c r="D51" s="18" t="s">
        <v>101</v>
      </c>
    </row>
    <row r="52" spans="1:18" x14ac:dyDescent="0.3">
      <c r="A52" s="27" t="s">
        <v>7</v>
      </c>
      <c r="B52" s="25" t="s">
        <v>9</v>
      </c>
      <c r="C52" s="26" t="s">
        <v>68</v>
      </c>
      <c r="H52" s="10" t="s">
        <v>101</v>
      </c>
      <c r="I52" s="10" t="s">
        <v>101</v>
      </c>
      <c r="Q52" s="10" t="s">
        <v>101</v>
      </c>
    </row>
    <row r="53" spans="1:18" x14ac:dyDescent="0.3">
      <c r="A53" s="10" t="s">
        <v>7</v>
      </c>
      <c r="B53" s="11" t="s">
        <v>172</v>
      </c>
      <c r="C53" s="20" t="s">
        <v>171</v>
      </c>
      <c r="F53" s="10" t="s">
        <v>101</v>
      </c>
      <c r="G53" s="10" t="s">
        <v>101</v>
      </c>
      <c r="H53" s="10" t="s">
        <v>101</v>
      </c>
      <c r="I53" s="10" t="s">
        <v>101</v>
      </c>
      <c r="M53" s="18" t="s">
        <v>101</v>
      </c>
      <c r="N53" s="10" t="s">
        <v>101</v>
      </c>
      <c r="O53" s="10" t="s">
        <v>101</v>
      </c>
      <c r="P53" s="10" t="s">
        <v>101</v>
      </c>
      <c r="Q53" s="10" t="s">
        <v>119</v>
      </c>
      <c r="R53" s="10" t="s">
        <v>119</v>
      </c>
    </row>
    <row r="54" spans="1:18" x14ac:dyDescent="0.3">
      <c r="A54" s="4" t="s">
        <v>7</v>
      </c>
      <c r="B54" s="9" t="s">
        <v>9</v>
      </c>
      <c r="C54" t="s">
        <v>69</v>
      </c>
      <c r="I54" s="10" t="s">
        <v>101</v>
      </c>
    </row>
    <row r="55" spans="1:18" x14ac:dyDescent="0.3">
      <c r="A55" s="24" t="s">
        <v>7</v>
      </c>
      <c r="B55" s="25" t="s">
        <v>9</v>
      </c>
      <c r="C55" s="26" t="s">
        <v>70</v>
      </c>
      <c r="G55" s="10" t="s">
        <v>101</v>
      </c>
      <c r="H55" s="10" t="s">
        <v>101</v>
      </c>
      <c r="I55" s="10" t="s">
        <v>101</v>
      </c>
      <c r="N55" s="10" t="s">
        <v>101</v>
      </c>
    </row>
    <row r="56" spans="1:18" x14ac:dyDescent="0.3">
      <c r="A56" s="4" t="s">
        <v>7</v>
      </c>
      <c r="B56" s="9" t="s">
        <v>9</v>
      </c>
      <c r="C56" t="s">
        <v>71</v>
      </c>
    </row>
    <row r="57" spans="1:18" x14ac:dyDescent="0.3">
      <c r="A57" s="4"/>
      <c r="B57" s="9"/>
      <c r="C57" s="31" t="s">
        <v>234</v>
      </c>
      <c r="I57" s="10" t="s">
        <v>101</v>
      </c>
    </row>
    <row r="58" spans="1:18" x14ac:dyDescent="0.3">
      <c r="A58" s="4" t="s">
        <v>7</v>
      </c>
      <c r="B58" s="9" t="s">
        <v>20</v>
      </c>
      <c r="C58" t="s">
        <v>72</v>
      </c>
      <c r="I58" s="10" t="s">
        <v>101</v>
      </c>
    </row>
    <row r="59" spans="1:18" x14ac:dyDescent="0.3">
      <c r="A59" s="4" t="s">
        <v>7</v>
      </c>
      <c r="B59" s="9" t="s">
        <v>20</v>
      </c>
      <c r="C59" t="s">
        <v>73</v>
      </c>
    </row>
    <row r="60" spans="1:18" x14ac:dyDescent="0.3">
      <c r="A60" s="4" t="s">
        <v>7</v>
      </c>
      <c r="B60" s="9" t="s">
        <v>74</v>
      </c>
      <c r="C60" t="s">
        <v>75</v>
      </c>
      <c r="F60" s="10" t="s">
        <v>101</v>
      </c>
      <c r="G60" s="10" t="s">
        <v>101</v>
      </c>
      <c r="H60" s="10" t="s">
        <v>101</v>
      </c>
      <c r="I60" s="10" t="s">
        <v>101</v>
      </c>
      <c r="N60" s="10" t="s">
        <v>101</v>
      </c>
    </row>
    <row r="61" spans="1:18" x14ac:dyDescent="0.3">
      <c r="A61" s="4" t="s">
        <v>8</v>
      </c>
      <c r="B61" s="9" t="s">
        <v>20</v>
      </c>
      <c r="C61" s="12" t="s">
        <v>76</v>
      </c>
      <c r="D61" s="18" t="s">
        <v>101</v>
      </c>
      <c r="E61" s="10" t="s">
        <v>101</v>
      </c>
      <c r="F61" s="10" t="s">
        <v>101</v>
      </c>
      <c r="G61" s="10" t="s">
        <v>101</v>
      </c>
    </row>
    <row r="62" spans="1:18" x14ac:dyDescent="0.3">
      <c r="A62" s="4" t="s">
        <v>8</v>
      </c>
      <c r="B62" s="9" t="s">
        <v>9</v>
      </c>
      <c r="C62" t="s">
        <v>77</v>
      </c>
      <c r="D62" s="18" t="s">
        <v>119</v>
      </c>
      <c r="E62" s="10" t="s">
        <v>101</v>
      </c>
      <c r="F62" s="10" t="s">
        <v>101</v>
      </c>
      <c r="G62" s="10" t="s">
        <v>101</v>
      </c>
    </row>
    <row r="63" spans="1:18" x14ac:dyDescent="0.3">
      <c r="A63" s="24" t="s">
        <v>11</v>
      </c>
      <c r="B63" s="25" t="s">
        <v>9</v>
      </c>
      <c r="C63" s="26" t="s">
        <v>78</v>
      </c>
      <c r="D63" s="18" t="s">
        <v>101</v>
      </c>
      <c r="F63" s="10" t="s">
        <v>101</v>
      </c>
      <c r="G63" s="10" t="s">
        <v>101</v>
      </c>
      <c r="O63" s="10" t="s">
        <v>101</v>
      </c>
      <c r="Q63" s="10" t="s">
        <v>119</v>
      </c>
      <c r="R63" s="10" t="s">
        <v>119</v>
      </c>
    </row>
    <row r="64" spans="1:18" x14ac:dyDescent="0.3">
      <c r="A64" s="10" t="s">
        <v>4</v>
      </c>
      <c r="B64" s="11" t="s">
        <v>9</v>
      </c>
      <c r="C64" s="12" t="s">
        <v>104</v>
      </c>
      <c r="D64" s="18" t="s">
        <v>101</v>
      </c>
      <c r="E64" s="10" t="s">
        <v>101</v>
      </c>
      <c r="F64" s="10" t="s">
        <v>101</v>
      </c>
      <c r="G64" s="10" t="s">
        <v>101</v>
      </c>
    </row>
    <row r="65" spans="1:17" x14ac:dyDescent="0.3">
      <c r="A65" s="4" t="s">
        <v>4</v>
      </c>
      <c r="B65" s="9" t="s">
        <v>9</v>
      </c>
      <c r="C65" s="12" t="s">
        <v>80</v>
      </c>
      <c r="D65" s="18" t="s">
        <v>101</v>
      </c>
      <c r="F65" s="10" t="s">
        <v>101</v>
      </c>
      <c r="G65" s="10" t="s">
        <v>101</v>
      </c>
    </row>
    <row r="66" spans="1:17" x14ac:dyDescent="0.3">
      <c r="A66" s="4" t="s">
        <v>81</v>
      </c>
      <c r="B66" s="9" t="s">
        <v>9</v>
      </c>
      <c r="C66" t="s">
        <v>82</v>
      </c>
      <c r="D66" s="18" t="s">
        <v>101</v>
      </c>
      <c r="E66" s="10" t="s">
        <v>101</v>
      </c>
      <c r="Q66" s="10" t="s">
        <v>83</v>
      </c>
    </row>
    <row r="67" spans="1:17" x14ac:dyDescent="0.3">
      <c r="A67" s="4" t="s">
        <v>8</v>
      </c>
      <c r="B67" s="5" t="s">
        <v>16</v>
      </c>
      <c r="C67" t="s">
        <v>84</v>
      </c>
      <c r="F67" s="10" t="s">
        <v>101</v>
      </c>
    </row>
    <row r="70" spans="1:17" x14ac:dyDescent="0.3">
      <c r="C70" s="2" t="s">
        <v>85</v>
      </c>
    </row>
    <row r="72" spans="1:17" x14ac:dyDescent="0.3">
      <c r="C72" s="14" t="s">
        <v>86</v>
      </c>
    </row>
    <row r="73" spans="1:17" x14ac:dyDescent="0.3">
      <c r="C73" s="2" t="s">
        <v>87</v>
      </c>
    </row>
    <row r="75" spans="1:17" x14ac:dyDescent="0.3">
      <c r="C75" s="15" t="s">
        <v>88</v>
      </c>
    </row>
    <row r="76" spans="1:17" x14ac:dyDescent="0.3">
      <c r="C76" s="16" t="s">
        <v>89</v>
      </c>
      <c r="D76" s="18" t="s">
        <v>101</v>
      </c>
      <c r="G76" s="10" t="s">
        <v>101</v>
      </c>
    </row>
    <row r="77" spans="1:17" x14ac:dyDescent="0.3">
      <c r="C77" s="16"/>
    </row>
    <row r="78" spans="1:17" x14ac:dyDescent="0.3">
      <c r="C78" s="15" t="s">
        <v>90</v>
      </c>
    </row>
    <row r="79" spans="1:17" x14ac:dyDescent="0.3">
      <c r="C79" s="16" t="s">
        <v>91</v>
      </c>
      <c r="E79" s="10" t="s">
        <v>101</v>
      </c>
      <c r="F79" s="10" t="s">
        <v>101</v>
      </c>
      <c r="G79" s="10" t="s">
        <v>101</v>
      </c>
      <c r="H79" s="10" t="s">
        <v>101</v>
      </c>
      <c r="I79" s="10" t="s">
        <v>101</v>
      </c>
      <c r="J79" s="10" t="s">
        <v>101</v>
      </c>
    </row>
    <row r="80" spans="1:17" x14ac:dyDescent="0.3">
      <c r="C80" s="2" t="s">
        <v>92</v>
      </c>
    </row>
    <row r="81" spans="1:14" x14ac:dyDescent="0.3">
      <c r="C81" s="2" t="s">
        <v>93</v>
      </c>
      <c r="D81" s="18" t="s">
        <v>119</v>
      </c>
      <c r="E81" s="10" t="s">
        <v>101</v>
      </c>
      <c r="I81" s="10" t="s">
        <v>101</v>
      </c>
      <c r="N81" s="10" t="s">
        <v>101</v>
      </c>
    </row>
    <row r="82" spans="1:14" x14ac:dyDescent="0.3">
      <c r="C82" s="2" t="s">
        <v>94</v>
      </c>
      <c r="F82" s="10" t="s">
        <v>101</v>
      </c>
      <c r="G82" s="10" t="s">
        <v>101</v>
      </c>
    </row>
    <row r="83" spans="1:14" x14ac:dyDescent="0.3">
      <c r="C83" s="2" t="s">
        <v>100</v>
      </c>
    </row>
    <row r="90" spans="1:14" x14ac:dyDescent="0.3">
      <c r="A90" s="17" t="s">
        <v>95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Hole A</vt:lpstr>
      <vt:lpstr>Hole C</vt:lpstr>
      <vt:lpstr>Hole E</vt:lpstr>
    </vt:vector>
  </TitlesOfParts>
  <Company>Södertörns högskola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Elinoradmin</dc:creator>
  <cp:lastModifiedBy>Ann Yeager</cp:lastModifiedBy>
  <dcterms:created xsi:type="dcterms:W3CDTF">2014-02-06T15:03:03Z</dcterms:created>
  <dcterms:modified xsi:type="dcterms:W3CDTF">2014-06-12T17:58:28Z</dcterms:modified>
</cp:coreProperties>
</file>