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user\Desktop\349_final_export\January_2015\"/>
    </mc:Choice>
  </mc:AlternateContent>
  <bookViews>
    <workbookView xWindow="0" yWindow="0" windowWidth="21713" windowHeight="7946" tabRatio="801" activeTab="7"/>
  </bookViews>
  <sheets>
    <sheet name="thin_section" sheetId="1" r:id="rId1"/>
    <sheet name="sediment_ts" sheetId="11" r:id="rId2"/>
    <sheet name="precipitates" sheetId="3" r:id="rId3"/>
    <sheet name="intrusive_mantle" sheetId="5" r:id="rId4"/>
    <sheet name="extrusive_hypabyssal" sheetId="12" r:id="rId5"/>
    <sheet name="alteration1" sheetId="13" r:id="rId6"/>
    <sheet name="alteration2" sheetId="7" r:id="rId7"/>
    <sheet name="veins_halos" sheetId="8" r:id="rId8"/>
    <sheet name="structures" sheetId="9" r:id="rId9"/>
    <sheet name="smear_slide" sheetId="10" r:id="rId10"/>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8" i="13" l="1"/>
  <c r="G33" i="12"/>
  <c r="G19" i="7"/>
  <c r="G59" i="1"/>
</calcChain>
</file>

<file path=xl/sharedStrings.xml><?xml version="1.0" encoding="utf-8"?>
<sst xmlns="http://schemas.openxmlformats.org/spreadsheetml/2006/main" count="3003" uniqueCount="1155">
  <si>
    <t>Sample</t>
  </si>
  <si>
    <t>Top [cm]</t>
  </si>
  <si>
    <t>Bottom [cm]</t>
  </si>
  <si>
    <t>Top Depth [m]</t>
  </si>
  <si>
    <t>Bottom Depth [m]</t>
  </si>
  <si>
    <t>Thin section number (informal)</t>
  </si>
  <si>
    <t>Piece number (lookup)</t>
  </si>
  <si>
    <t>Unit/Subunit (lookup)</t>
  </si>
  <si>
    <t>Total number of domains</t>
  </si>
  <si>
    <t>Observers</t>
  </si>
  <si>
    <t>Thin section summary</t>
  </si>
  <si>
    <t>Thin section image number</t>
  </si>
  <si>
    <t>Thin section image number (cross-polarized)</t>
  </si>
  <si>
    <t>Ship File Links</t>
  </si>
  <si>
    <t>Shore File Links</t>
  </si>
  <si>
    <t>File Data</t>
  </si>
  <si>
    <t>349-U1431E-7R-2-W 75/78-TSB(75-78)-TS02</t>
  </si>
  <si>
    <t>#3</t>
  </si>
  <si>
    <t>VI</t>
  </si>
  <si>
    <t>Anthony Koppers</t>
  </si>
  <si>
    <t>349-U1431E-8R-2-W 129/133-TSB(129-133)-TS03</t>
  </si>
  <si>
    <t>#8</t>
  </si>
  <si>
    <t>349-U1431E-8R-4-W 88/92-TSB(88-92)-TS04</t>
  </si>
  <si>
    <t>#1</t>
  </si>
  <si>
    <t>349-U1431E-8R-5-W 36/43-TSB(36-43)-TS05</t>
  </si>
  <si>
    <t>#3, #4</t>
  </si>
  <si>
    <t>349-U1431E-9R-2-W 59/62-TSB(59-62)-TS06</t>
  </si>
  <si>
    <t>#6</t>
  </si>
  <si>
    <t>349-U1431E-9R-2-W 88/90-TSB(88-90)-TS07</t>
  </si>
  <si>
    <t>CLIFT, Anthony Koppers</t>
  </si>
  <si>
    <t>349-U1431E-9R-4-W 41/43-TSB(41-43)-TS08</t>
  </si>
  <si>
    <t>349-U1431E-9R-5-W 30/32-TSB(30-32)-TS09</t>
  </si>
  <si>
    <t>#2</t>
  </si>
  <si>
    <t>349-U1431E-10R-1-W 38/40-TSB(38-40)-TS10</t>
  </si>
  <si>
    <t>MGTejada, Anthony Koppers</t>
  </si>
  <si>
    <t>349-U1431E-10R-2-W 125/128-TSB(125-128)-TS11</t>
  </si>
  <si>
    <t>#4</t>
  </si>
  <si>
    <t>349-U1431E-10R-4-W 116/118-TSB(116-118)-TS12</t>
  </si>
  <si>
    <t>#11</t>
  </si>
  <si>
    <t>Dadd</t>
  </si>
  <si>
    <t>349-U1431E-11R-2-W 67/70-TSB(67-70)-TS13</t>
  </si>
  <si>
    <t>#7</t>
  </si>
  <si>
    <t>349-U1431E-12R-1-W 7/10-TSB(7-10)-TS14</t>
  </si>
  <si>
    <t>349-U1431E-12R-3-W 0/3-TSB(0-3)-TS15</t>
  </si>
  <si>
    <t>ZLIU, Anthony Koppers</t>
  </si>
  <si>
    <t>349-U1431E-13R-2-W 59/61-TSB(59-61)-TS20</t>
  </si>
  <si>
    <t>#9</t>
  </si>
  <si>
    <t>349-U1431E-13R-6-W 123/126-TSB(123-127)-TS21</t>
  </si>
  <si>
    <t>Dadd, Anthony Koppers</t>
  </si>
  <si>
    <t>349-U1431E-14R-1-W 105/108-TSB(105-108)-TS16</t>
  </si>
  <si>
    <t>349-U1431E-14R-3-W 117/120-TSB(117-120)-TS17</t>
  </si>
  <si>
    <t>#14</t>
  </si>
  <si>
    <t>349-U1431E-14R-4-W 86/89-TSB(86-89)-TS18</t>
  </si>
  <si>
    <t>#5</t>
  </si>
  <si>
    <t>Tao, Anthony Koppers</t>
  </si>
  <si>
    <t>349-U1431E-14R-6-W 45/48-TSB(45-48)-TS19</t>
  </si>
  <si>
    <t>349-U1431E-16R-2-W 52/56-TSB(52-56)-TS22</t>
  </si>
  <si>
    <t>349-U1431E-16R-3-W 128/131-TSB(128-131)-TS23</t>
  </si>
  <si>
    <t>349-U1431E-16R-5-W 56/59-TSB(56-59)-TS24</t>
  </si>
  <si>
    <t>349-U1431E-16R-6-W 104/108-TSB(104-108)-TS25</t>
  </si>
  <si>
    <t>349-U1431E-16R-7-W 50/54-TSB(50-54)-TS26</t>
  </si>
  <si>
    <t>349-U1431E-17R-5-W 127/130-TSB(127-130)-TS27</t>
  </si>
  <si>
    <t>349-U1431E-18R-1-W 122/124-TSB(122-124)-TS28</t>
  </si>
  <si>
    <t>#16</t>
  </si>
  <si>
    <t>349-U1431E-18R-2-W 68/72-TSB(68-72)-TS29</t>
  </si>
  <si>
    <t>#10</t>
  </si>
  <si>
    <t>349-U1431E-18R-3-W 34/36-TSB(34-36)-TS30</t>
  </si>
  <si>
    <t>ZLIU, DADD, Anthony Koppers</t>
  </si>
  <si>
    <t>349-U1431E-20R-4-W 83/86-TSB(83-86)-TS35</t>
  </si>
  <si>
    <t>349-U1431E-21R-1-W 12/14-TSB(12-14)-TS36</t>
  </si>
  <si>
    <t>349-U1431E-22R-6-W 21/23-TSB(21-23)-TS37</t>
  </si>
  <si>
    <t>349-U1431E-26R-3-W 8/10-TSB(8-10)-TS38</t>
  </si>
  <si>
    <t>349-U1431E-27R-2-W 98/100-TSB(98-100)-TS39</t>
  </si>
  <si>
    <t>VII</t>
  </si>
  <si>
    <t>349-U1431E-27R-3-W 55/58-TSB(55-58)-TS40</t>
  </si>
  <si>
    <t>349-U1431E-27R-9-W 26/28-TSB(26-28)-TS41</t>
  </si>
  <si>
    <t>349-U1431E-29R-3-W 63/66-TSB(63-66)-TS42</t>
  </si>
  <si>
    <t>349-U1431E-29R-5-W 114/117-TSB(114-117)-TS43</t>
  </si>
  <si>
    <t>349-U1431E-30R-1-W 91/94-TSB(91-94)-TS44</t>
  </si>
  <si>
    <t>349-U1431E-34R-1-W 58/60-TSB(58-60)-TS45</t>
  </si>
  <si>
    <t>349-U1431E-37R-1-W 5/7-TSB(5-7)-TS31</t>
  </si>
  <si>
    <t>IX</t>
  </si>
  <si>
    <t>MGTejada</t>
  </si>
  <si>
    <t>349-U1431E-38R-1-W 14/16-TSB(14-16)-TS32</t>
  </si>
  <si>
    <t>349-U1431E-38R-2-W 19/21-TSB(19-21)-TS33</t>
  </si>
  <si>
    <t>349-U1431E-39R-1-W 101/103-TSB(101-103)-TS34</t>
  </si>
  <si>
    <t>349-U1431E-40R-2-W 84/87-TSB(84-87)-TS46</t>
  </si>
  <si>
    <t>349-U1431E-41R-1-W 37/40-TSB(37-40)-TS47</t>
  </si>
  <si>
    <t>349-U1431E-41R-2-W 143/145-TSB(143-145)-TS50</t>
  </si>
  <si>
    <t>349-U1431E-41R-2-W 26/28-TSB(26-28)-TS48</t>
  </si>
  <si>
    <t>349-U1431E-41R-2-W 53/55-TSB(53-55)-TS49</t>
  </si>
  <si>
    <t>349-U1431E-41R-8-W 0/2-TSB(0-2)-TS51</t>
  </si>
  <si>
    <t>349-U1431E-42R-4-W 70/75-TSB(70-75)-TS52</t>
  </si>
  <si>
    <t>349-U1431E-43R-2-W 78/80-TSB(78-80)-TS53</t>
  </si>
  <si>
    <t>349-U1431E-43R-3-W 91/94-TSB(91-94)-TS54</t>
  </si>
  <si>
    <t>#12</t>
  </si>
  <si>
    <t>Highly altered sparsely olivine-plagioclase-phyric basalt with intergranular texture containing a few vesicles that are partially filled with secondary minerals. A few microphenocrysts of olivine and plagioclase are present in the groundmass dominantly composed of variolitic plagioclase. The mesostasis is mostly composed of microcrystalline clinopyroxene and oxides.</t>
  </si>
  <si>
    <t>349-U1431E-45R-1-W 0/5-TSB(0-5)-TS55</t>
  </si>
  <si>
    <t>Highly altered cryptocrystalline aphyric basalt with subparallel arrangement of plagioclase laths and felty appearance of interstitial clinopyroxene. Oxide veinlets cut through it and brown clay replaces the interstitial clinopyroxene microlites resulting in brown coloration.</t>
  </si>
  <si>
    <t>349-U1431E-46R-1-W 60/62-TSB(60-62)-TS56</t>
  </si>
  <si>
    <t>XI</t>
  </si>
  <si>
    <t>349-U1431E-46R-3-W 39/41-TSB(39-41)-TS57</t>
  </si>
  <si>
    <t>349-U1431E-47R-1-W 4/6-TSB(4-6)-TS58</t>
  </si>
  <si>
    <t>G ZHANG, M Tejada</t>
  </si>
  <si>
    <t>349-U1431E-47R-3-W 16/18-TSB(16-18)-TS59</t>
  </si>
  <si>
    <t>349-U1431E-47R-4-W 72/74-TSB(72-74)-TS60</t>
  </si>
  <si>
    <t>349-U1431E-49R-2-W 136/138-TSB(136-138)-TS61</t>
  </si>
  <si>
    <t>349-U1431E-49R-4-W 76/78-TSB(76-78)-TS62</t>
  </si>
  <si>
    <t>349-U1431E-50R-6-W 0/3-TSB(0-3)-TS63</t>
  </si>
  <si>
    <t>Observer</t>
  </si>
  <si>
    <t>Sample domain</t>
  </si>
  <si>
    <t>Domain relative abundance [%]</t>
  </si>
  <si>
    <t>Lithology prefix</t>
  </si>
  <si>
    <t>Principal lithology</t>
  </si>
  <si>
    <t>Lithology suffix</t>
  </si>
  <si>
    <t>Complete lithology name</t>
  </si>
  <si>
    <t>Rock/domain comment</t>
  </si>
  <si>
    <t>Contact comment</t>
  </si>
  <si>
    <t>Gravel texture [%]</t>
  </si>
  <si>
    <t>Sand texture [%]</t>
  </si>
  <si>
    <t>Silt texture [%]</t>
  </si>
  <si>
    <t>Clay texture [%]</t>
  </si>
  <si>
    <t>Total of texture group estimates [%]</t>
  </si>
  <si>
    <t>Ash [%]</t>
  </si>
  <si>
    <t>Siliciclastic [%]</t>
  </si>
  <si>
    <t>Detrital carbonate [%]</t>
  </si>
  <si>
    <t>Biogenic carbonate [%]</t>
  </si>
  <si>
    <t>Biogenic silica [%]</t>
  </si>
  <si>
    <t>Mineral grain roundness</t>
  </si>
  <si>
    <t>Ash grain roundness</t>
  </si>
  <si>
    <t>Mafic tephra abundance (name)</t>
  </si>
  <si>
    <t>Felsic tephra abundance (name)</t>
  </si>
  <si>
    <t>Lithic grains abundance (name)</t>
  </si>
  <si>
    <t>Oolite abundance (name)</t>
  </si>
  <si>
    <t>Quartz abundance (name)</t>
  </si>
  <si>
    <t>Chert abundance (name)</t>
  </si>
  <si>
    <t>Calcite, allogenic  abundance (name)</t>
  </si>
  <si>
    <t>Glass abundance (name)</t>
  </si>
  <si>
    <t>Palagonite abundance (name)</t>
  </si>
  <si>
    <t>Zeolite - phillipsite, clinoptilolite abundance (name)</t>
  </si>
  <si>
    <t>Chlorite abundance (name)</t>
  </si>
  <si>
    <t>Clay minerals abundance (name)</t>
  </si>
  <si>
    <t>Feldspar abundance (name)</t>
  </si>
  <si>
    <t>Mica - biotite, musc abundance (name)</t>
  </si>
  <si>
    <t>Ferromagnesian - ol, pyx, amph abundance (name)</t>
  </si>
  <si>
    <t>Heavy minerals abundance (name)</t>
  </si>
  <si>
    <t>Apatite abundance (name)</t>
  </si>
  <si>
    <t>Barite abundance (name)</t>
  </si>
  <si>
    <t>Zircon abundance (name)</t>
  </si>
  <si>
    <t>Opaques abundance (name)</t>
  </si>
  <si>
    <t>Oxide abundance (name)</t>
  </si>
  <si>
    <t>Gypsum abundance (name)</t>
  </si>
  <si>
    <t>Clay minerals, authigenic abundance (name)</t>
  </si>
  <si>
    <t>Glauconite  abundance (name)</t>
  </si>
  <si>
    <t>Dolomite, authigenic abundance (name)</t>
  </si>
  <si>
    <t>Sulfides, authigenic abundance (name)</t>
  </si>
  <si>
    <t>Pyrite, authigenic abundance (name)</t>
  </si>
  <si>
    <t>Calcite, authigenic  abundance (name)</t>
  </si>
  <si>
    <t>Calcareous nannofossils abundance (name)</t>
  </si>
  <si>
    <t>Benthic foraminifers abundance (name)</t>
  </si>
  <si>
    <t>Planktonic foraminifers abundance (name)</t>
  </si>
  <si>
    <t>Foraminifers abundance (name)</t>
  </si>
  <si>
    <t>Ostracods abundance (name)</t>
  </si>
  <si>
    <t>Shells abundance (name)</t>
  </si>
  <si>
    <t>Diatoms abundance (name)</t>
  </si>
  <si>
    <t>Radiolarians abundance (name)</t>
  </si>
  <si>
    <t>Silicoflagellate, ebridian, actiniscidian abundance (name)</t>
  </si>
  <si>
    <t>Pollen and spores abundance (name)</t>
  </si>
  <si>
    <t>Other microfossils abundance (name)</t>
  </si>
  <si>
    <t>Bivalve fragments abundance (name)</t>
  </si>
  <si>
    <t>Bryozoan fragments abundance (name)</t>
  </si>
  <si>
    <t>Calcareous bioclasts (undiff.) abundance (name)</t>
  </si>
  <si>
    <t>Echinoderm fragments abundance (name)</t>
  </si>
  <si>
    <t>Pteropod fragments abundance (name)</t>
  </si>
  <si>
    <t>Biosiliceous fossil fragments abundance (name)</t>
  </si>
  <si>
    <t>Sponge spicule fragments abundance (name)</t>
  </si>
  <si>
    <t>Fish scales abundance (name)</t>
  </si>
  <si>
    <t>Fish teeth abundance (name)</t>
  </si>
  <si>
    <t>Organic matter abundance (name)</t>
  </si>
  <si>
    <t>Wood fragments abundance (name)</t>
  </si>
  <si>
    <t>Plant residuals abundance (name)</t>
  </si>
  <si>
    <t>Charcoal abundance (name)</t>
  </si>
  <si>
    <t>Biogenic fragment size [mm]</t>
  </si>
  <si>
    <t>Biogenic fragment roundness</t>
  </si>
  <si>
    <t>CLIFT</t>
  </si>
  <si>
    <t>sediment matrix</t>
  </si>
  <si>
    <t>breccia [F70]</t>
  </si>
  <si>
    <t xml:space="preserve">breccia </t>
  </si>
  <si>
    <t>angular</t>
  </si>
  <si>
    <t>C [A85]</t>
  </si>
  <si>
    <t>R [A85]</t>
  </si>
  <si>
    <t>siltstone [Leg339]</t>
  </si>
  <si>
    <t>with foraminifers [Leg339]</t>
  </si>
  <si>
    <t xml:space="preserve">siltstone with foraminifers </t>
  </si>
  <si>
    <t>subangular</t>
  </si>
  <si>
    <t>A [A85]</t>
  </si>
  <si>
    <t>clayey siltstone [S54]</t>
  </si>
  <si>
    <t xml:space="preserve">clayey siltstone with foraminifers </t>
  </si>
  <si>
    <t>sandstone [Leg339]</t>
  </si>
  <si>
    <t xml:space="preserve">sandstone </t>
  </si>
  <si>
    <t>D [A85]</t>
  </si>
  <si>
    <t>subrounded</t>
  </si>
  <si>
    <t>Tao</t>
  </si>
  <si>
    <t>sediment clasts</t>
  </si>
  <si>
    <t>Tr [A85]</t>
  </si>
  <si>
    <t>claystone [Leg339]</t>
  </si>
  <si>
    <t>with silt [Leg339]</t>
  </si>
  <si>
    <t xml:space="preserve">claystone with silt </t>
  </si>
  <si>
    <t>with sand [Leg339]</t>
  </si>
  <si>
    <t xml:space="preserve">breccia with sand </t>
  </si>
  <si>
    <t>clayey silt [MMK88]</t>
  </si>
  <si>
    <t xml:space="preserve">clayey silt </t>
  </si>
  <si>
    <t>ZLIU</t>
  </si>
  <si>
    <t>Sediment clasts</t>
  </si>
  <si>
    <t>silty claystone [S54]</t>
  </si>
  <si>
    <t xml:space="preserve">silty claystone </t>
  </si>
  <si>
    <t xml:space="preserve">claystone with sand </t>
  </si>
  <si>
    <t xml:space="preserve">claystone </t>
  </si>
  <si>
    <t>with clay [Leg339]</t>
  </si>
  <si>
    <t xml:space="preserve">sandstone with clay </t>
  </si>
  <si>
    <t xml:space="preserve">siltstone with clay </t>
  </si>
  <si>
    <t>with gravel</t>
  </si>
  <si>
    <t>sandstone with gravel</t>
  </si>
  <si>
    <t>clayey [Leg339]</t>
  </si>
  <si>
    <t>clast of basalt</t>
  </si>
  <si>
    <t>Complete litholeogy name</t>
  </si>
  <si>
    <t>Total present [%]</t>
  </si>
  <si>
    <t>Pyrrhotite opaque present [%]</t>
  </si>
  <si>
    <t>Pyrrhotite opaque size MIN [mm]</t>
  </si>
  <si>
    <t>Pyrrhotite opaque size MAX [mm]</t>
  </si>
  <si>
    <t>Pyrrhotite opaque size MODE [mm]</t>
  </si>
  <si>
    <t>Pyrrhotite opaque shape</t>
  </si>
  <si>
    <t>Pyrrhotite opaque shape rank</t>
  </si>
  <si>
    <t>Pyrrhotite opaque habit</t>
  </si>
  <si>
    <t>Pyrrhotite opaque comments</t>
  </si>
  <si>
    <t>Chalcopyrite opaques present [%]</t>
  </si>
  <si>
    <t>Chalcopyrite opaques size MIN [mm]</t>
  </si>
  <si>
    <t>Chalcopyrite opaques size MAX [mm]</t>
  </si>
  <si>
    <t>Chalcopyrite opaques size MODE [mm]</t>
  </si>
  <si>
    <t>Chalcopyrite opaque shape</t>
  </si>
  <si>
    <t>Chalcopyrite opaques shape rank</t>
  </si>
  <si>
    <t>Chalcopyrite opaque habit</t>
  </si>
  <si>
    <t>Chalcopyrite opaque comments</t>
  </si>
  <si>
    <t>Pyrite opaque present [%]</t>
  </si>
  <si>
    <t>Pyrite opaque size MIN [mm]</t>
  </si>
  <si>
    <t>Pyrite opaque size MAX [mm]</t>
  </si>
  <si>
    <t>Pyrite opaque size MODE [mm]</t>
  </si>
  <si>
    <t>Pyrite opaque shape</t>
  </si>
  <si>
    <t>Pyrite opaque shape rank</t>
  </si>
  <si>
    <t>Pyrite opaque habit</t>
  </si>
  <si>
    <t>Pyrite opaque comments</t>
  </si>
  <si>
    <t>Isocubanite opaque present [%]</t>
  </si>
  <si>
    <t>Isocubanite opaque size MIN [mm]</t>
  </si>
  <si>
    <t>Isocubanite opaque size MAX [mm]</t>
  </si>
  <si>
    <t>Isocubanite opaque size MODE [mm]</t>
  </si>
  <si>
    <t>Isocubanite opaque shape</t>
  </si>
  <si>
    <t>Isocubanite opaque shape rank</t>
  </si>
  <si>
    <t>Isocubanite opaque habit</t>
  </si>
  <si>
    <t>Isocubanite opaque comments</t>
  </si>
  <si>
    <t>Magnetite opaque present [%]</t>
  </si>
  <si>
    <t>Magnetite opaque size MIN [mm]</t>
  </si>
  <si>
    <t>Magnetite opaque size MAX [mm]</t>
  </si>
  <si>
    <t>Magnetite opaque size MODE [mm]</t>
  </si>
  <si>
    <t>Magnetite opaque shape</t>
  </si>
  <si>
    <t>Magnetite opaque shape rank</t>
  </si>
  <si>
    <t>Magnetite opaque habit</t>
  </si>
  <si>
    <t>Magnetite opaque comments</t>
  </si>
  <si>
    <t>Hematite opaque present [%]</t>
  </si>
  <si>
    <t>Hematite opaque size MIN [mm]</t>
  </si>
  <si>
    <t>Hematite opaque size MAX [mm]</t>
  </si>
  <si>
    <t>Hematite opaque size MODE [mm]</t>
  </si>
  <si>
    <t>Hematite opaque shape</t>
  </si>
  <si>
    <t>Hematite opaque shape rank</t>
  </si>
  <si>
    <t>Hematite opaque habit</t>
  </si>
  <si>
    <t>Hematite opaque comments</t>
  </si>
  <si>
    <t>Marcasite opaque present [%]</t>
  </si>
  <si>
    <t>Marcasite opaque size MIN [mm]</t>
  </si>
  <si>
    <t>Marcasite opaque size MAX [mm]</t>
  </si>
  <si>
    <t>Marcasite opaque size MODE [mm]</t>
  </si>
  <si>
    <t>Marcasite opaque shape</t>
  </si>
  <si>
    <t>Marcasite opaque shape rank</t>
  </si>
  <si>
    <t>Marcasite opaque habit</t>
  </si>
  <si>
    <t>Marcasite opaque comments</t>
  </si>
  <si>
    <t>Anhydrite non-opaque present [%]</t>
  </si>
  <si>
    <t>Anhydrite non-opaque size MIN [mm]</t>
  </si>
  <si>
    <t>Anhydrite non-opaque size MAX [mm]</t>
  </si>
  <si>
    <t>Anhydrite non-opaque size MODE [mm]</t>
  </si>
  <si>
    <t>Anhydrite non-opaque shape</t>
  </si>
  <si>
    <t>Anhydrite non-opaque shape rank</t>
  </si>
  <si>
    <t>Anhydrite non-opaque habit</t>
  </si>
  <si>
    <t>Anhydrite non-opaque comments</t>
  </si>
  <si>
    <t>Carbonate non-opaques present [%]</t>
  </si>
  <si>
    <t>Carbonate non-opaques size MIN [mm]</t>
  </si>
  <si>
    <t>Carbonate non-opaques size MAX [mm]</t>
  </si>
  <si>
    <t>Carbonate non-opaques size MODE [mm]</t>
  </si>
  <si>
    <t>Carbonate non-opaque shape</t>
  </si>
  <si>
    <t>Carbonate non-opaque shape rank</t>
  </si>
  <si>
    <t>Carbonate non-opaque habit</t>
  </si>
  <si>
    <t>Carbonate non-opaque comments</t>
  </si>
  <si>
    <t>Void space present [%]</t>
  </si>
  <si>
    <t>Void space non-opaques size MIN [mm]</t>
  </si>
  <si>
    <t>Void space non-opaques size MAX [mm]</t>
  </si>
  <si>
    <t>Void space non-opaques size MODE [mm]</t>
  </si>
  <si>
    <t>Void space non-opaque comments</t>
  </si>
  <si>
    <t>Average grain size modal name</t>
  </si>
  <si>
    <t>Average grain size modal name rank</t>
  </si>
  <si>
    <t>Max. grain size modal name</t>
  </si>
  <si>
    <t>Max. grain size modal name rank</t>
  </si>
  <si>
    <t>Grain size distribution</t>
  </si>
  <si>
    <t>Texture</t>
  </si>
  <si>
    <t>OL phenocryst original [%]</t>
  </si>
  <si>
    <t>OL phenocryst present [%]</t>
  </si>
  <si>
    <t>OL phenocryst replaced [%]</t>
  </si>
  <si>
    <t>OL phenocryst size MIN [mm]</t>
  </si>
  <si>
    <t>OL phenocryst size MAX [mm]</t>
  </si>
  <si>
    <t>OL phenocryst size MODE [mm]</t>
  </si>
  <si>
    <t>OL phenocryst shape</t>
  </si>
  <si>
    <t>OL phenocryst shape rank</t>
  </si>
  <si>
    <t>OL phenocryst habit</t>
  </si>
  <si>
    <t>OL phenocryst special features</t>
  </si>
  <si>
    <t>OL phenocryst comments</t>
  </si>
  <si>
    <t>PLAG phenocryst original [%]</t>
  </si>
  <si>
    <t>PLAG phenocrysts present [%]</t>
  </si>
  <si>
    <t>PLAG phenocryst replaced [%]</t>
  </si>
  <si>
    <t>PLAG phenocrysts size MIN [mm]</t>
  </si>
  <si>
    <t>PLAG phenocrysts size MAX [mm]</t>
  </si>
  <si>
    <t>PLAG phenocrysts size MODE [mm]</t>
  </si>
  <si>
    <t>PLAG phenocryst shape</t>
  </si>
  <si>
    <t>PLAG phenocrysts shape rank</t>
  </si>
  <si>
    <t>PLAG phenocryst habit</t>
  </si>
  <si>
    <t>PLAG phenocryst zoning type</t>
  </si>
  <si>
    <t>PLAG phenocryst zoning extent</t>
  </si>
  <si>
    <t>PLAG phenocryst zoning rank</t>
  </si>
  <si>
    <t>PLAG phenocryst special features</t>
  </si>
  <si>
    <t>PLAG phenocryst comments</t>
  </si>
  <si>
    <t>CPX phenocryst original [%]</t>
  </si>
  <si>
    <t>CPX phenocryst present [%]</t>
  </si>
  <si>
    <t>CPX phenocryst replaced [%]</t>
  </si>
  <si>
    <t>CPX phenocryst size MIN [mm]</t>
  </si>
  <si>
    <t>CPX phenocryst size MAX [mm]</t>
  </si>
  <si>
    <t>CPX phenocryst size MODE [mm]</t>
  </si>
  <si>
    <t>CPX phenocryst shape</t>
  </si>
  <si>
    <t>CPX phenocryst shape rank</t>
  </si>
  <si>
    <t>CPX phenocryst habit</t>
  </si>
  <si>
    <t>CPX phenocryst color</t>
  </si>
  <si>
    <t>CPX phenocryst exsolution</t>
  </si>
  <si>
    <t>CPX phenocryst special features</t>
  </si>
  <si>
    <t>CPX phenocryst comments</t>
  </si>
  <si>
    <t>OPX phenocryst original [%]</t>
  </si>
  <si>
    <t>OPX phenocryst present [%]</t>
  </si>
  <si>
    <t>OPX phenocryst replaced [%]</t>
  </si>
  <si>
    <t>OPX phenocryst size MIN [mm]</t>
  </si>
  <si>
    <t>OPX phenocryst size MAX [mm]</t>
  </si>
  <si>
    <t>OPX phenocryst size MODE [mm]</t>
  </si>
  <si>
    <t>OPX phenocryst shape</t>
  </si>
  <si>
    <t>OPX phenocryst shape rank</t>
  </si>
  <si>
    <t>OPX phenocryst habit</t>
  </si>
  <si>
    <t>OPX phenocryst color</t>
  </si>
  <si>
    <t>OPX phenocryst exsolution</t>
  </si>
  <si>
    <t>OPX phenocryst special features</t>
  </si>
  <si>
    <t>OPX phenocryst comments</t>
  </si>
  <si>
    <t>SPINEL phenocryst original [%]</t>
  </si>
  <si>
    <t>SPINEL phenocryst present [%]</t>
  </si>
  <si>
    <t>SPINEL phenocryst replaced [%]</t>
  </si>
  <si>
    <t>SPINEL phenocryst size MIN [mm]</t>
  </si>
  <si>
    <t>SPINEL phenocryst size MAX [mm]</t>
  </si>
  <si>
    <t>SPINEL phenocryst size MODE [mm]</t>
  </si>
  <si>
    <t>SPINEL phenocryst shape</t>
  </si>
  <si>
    <t>SPINEL phenocryst shape rank</t>
  </si>
  <si>
    <t>SPINEL phenocryst habit</t>
  </si>
  <si>
    <t>SPINEL phenocryst special features</t>
  </si>
  <si>
    <t>SPINEL phenocryst comments</t>
  </si>
  <si>
    <t>Phenocryst total original [%]</t>
  </si>
  <si>
    <t>Phenocryst total present [%]</t>
  </si>
  <si>
    <t>Phenocryst total replaced [%]</t>
  </si>
  <si>
    <t>General phenocryst comments</t>
  </si>
  <si>
    <t>Vesicle original [%]</t>
  </si>
  <si>
    <t>Vesicle empty [%]</t>
  </si>
  <si>
    <t>Vesicle filled [%]</t>
  </si>
  <si>
    <t>Vesicle size MIN [mm]</t>
  </si>
  <si>
    <t>Vesicle size MAX [mm]</t>
  </si>
  <si>
    <t>Vesicle size MODE [mm]</t>
  </si>
  <si>
    <t>Vesicle shape</t>
  </si>
  <si>
    <t>Vesicle density, special features</t>
  </si>
  <si>
    <t>Vesicle distribution, comments</t>
  </si>
  <si>
    <t>Void space original [%]</t>
  </si>
  <si>
    <t>Void space empty [%]</t>
  </si>
  <si>
    <t>Void space filled [%]</t>
  </si>
  <si>
    <t>Percent of phenocryst ORIGINAL in entire TS [%]</t>
  </si>
  <si>
    <t>Percent of phenocryst PRESENT in entire TS [%]</t>
  </si>
  <si>
    <t>Percent of phenocryst REPLACED in entire TS [%]</t>
  </si>
  <si>
    <t>Percent of groundmass ORIGINAL in entire TS [%]</t>
  </si>
  <si>
    <t>Percent of groundmass PRESENT in entire TS [%]</t>
  </si>
  <si>
    <t>Percent of groundmass REPLACED  in entire TS [%]</t>
  </si>
  <si>
    <t>OL groundmass original [%]</t>
  </si>
  <si>
    <t>OL groundmass present [%]</t>
  </si>
  <si>
    <t>OL groundmass replaced [%]</t>
  </si>
  <si>
    <t>OL groundmass size MIN [mm]</t>
  </si>
  <si>
    <t>OL groundmass size MAX [mm]</t>
  </si>
  <si>
    <t>OL groundmass size MODE [mm]</t>
  </si>
  <si>
    <t>OL groundmass shape</t>
  </si>
  <si>
    <t>OL groundmass shape rank</t>
  </si>
  <si>
    <t>OL groundmass habit</t>
  </si>
  <si>
    <t>OL groundmass comments</t>
  </si>
  <si>
    <t>PLAG groundmasss oirginal [%]</t>
  </si>
  <si>
    <t>PLAG groundmasss present [%]</t>
  </si>
  <si>
    <t>PLAG groundmass replaced [%]</t>
  </si>
  <si>
    <t>PLAG groundmasss size MIN [mm]</t>
  </si>
  <si>
    <t>PLAG groundmasss size MAX [mm]</t>
  </si>
  <si>
    <t>PLAG groundmasss size MODE [mm]</t>
  </si>
  <si>
    <t>PLAG groundmass shape</t>
  </si>
  <si>
    <t>PLAG groundmass shape rank</t>
  </si>
  <si>
    <t>PLAG groundmass habit</t>
  </si>
  <si>
    <t>PLAG groundmass comments</t>
  </si>
  <si>
    <t>CPX groundmass original [%]</t>
  </si>
  <si>
    <t>CPX groundmass present [%]</t>
  </si>
  <si>
    <t>CPX groundmass replaced [%]</t>
  </si>
  <si>
    <t>CPX groundmass size MIN [mm]</t>
  </si>
  <si>
    <t>CPX groundmass size MAX [mm]</t>
  </si>
  <si>
    <t>CPX groundmass size MODE [mm]</t>
  </si>
  <si>
    <t>CPX groundmass shape</t>
  </si>
  <si>
    <t>CPX groundmass shape rank</t>
  </si>
  <si>
    <t>CPX groundmass habit</t>
  </si>
  <si>
    <t>CPX groundmass comments</t>
  </si>
  <si>
    <t>OPX groundmass original [%]</t>
  </si>
  <si>
    <t>OPX groundmass present [%]</t>
  </si>
  <si>
    <t>OPX groundmass replaced [%]</t>
  </si>
  <si>
    <t>OPX groundmass size MIN [mm]</t>
  </si>
  <si>
    <t>OPX groundmass size MAX [mm]</t>
  </si>
  <si>
    <t>OPX groundmass size MODE [mm]</t>
  </si>
  <si>
    <t>OPX groundmass shape</t>
  </si>
  <si>
    <t>OPX groundmass shape rank</t>
  </si>
  <si>
    <t>OPX groundmass habit</t>
  </si>
  <si>
    <t>OPX groundmass comments</t>
  </si>
  <si>
    <t>SPINEL groundmass original [%]</t>
  </si>
  <si>
    <t>SPINEL groundmass present [%]</t>
  </si>
  <si>
    <t>SPINEL groundmass replaced [%]</t>
  </si>
  <si>
    <t>SPINEL groundmass size MIN [mm]</t>
  </si>
  <si>
    <t>SPINEL groundmass size MAX [mm]</t>
  </si>
  <si>
    <t>SPINEL groundmass size MODE [mm]</t>
  </si>
  <si>
    <t>SPINEL groundmass shape</t>
  </si>
  <si>
    <t>SPINEL groundmass shape rank</t>
  </si>
  <si>
    <t>SPINEL groundmass habit</t>
  </si>
  <si>
    <t>SPINEL groundmass comments</t>
  </si>
  <si>
    <t>Fe-Ti oxide groundmass original [%]</t>
  </si>
  <si>
    <t>Fe-Ti oxide groundmass present [%]</t>
  </si>
  <si>
    <t>Fe-Ti oxide groundmass replaced [%]</t>
  </si>
  <si>
    <t>Fe-Ti oxide groundmass size MIN [mm]</t>
  </si>
  <si>
    <t>Fe-Ti oxide groundmass size MAX [mm]</t>
  </si>
  <si>
    <t>Fe-Ti oxide groundmass size MODE [mm]</t>
  </si>
  <si>
    <t>Fe-Ti oxide groundmass shape</t>
  </si>
  <si>
    <t>Fe-Ti oxide groundmass shape rank</t>
  </si>
  <si>
    <t>Fe-Ti oxide groundmass habit</t>
  </si>
  <si>
    <t>Fe-Ti oxide groundmass comments</t>
  </si>
  <si>
    <t>SULF groundmass original [%]</t>
  </si>
  <si>
    <t>SULF groundmass present [%]</t>
  </si>
  <si>
    <t>SULF groundmass replaced [%]</t>
  </si>
  <si>
    <t>SULF groundmass size MIN [mm]</t>
  </si>
  <si>
    <t>SULF groundmass size MAX [mm]</t>
  </si>
  <si>
    <t>SULF groundmass size MODE [mm]</t>
  </si>
  <si>
    <t>SULF groundmass shape</t>
  </si>
  <si>
    <t>SULF groundmass shape rank</t>
  </si>
  <si>
    <t>SULF groundmass habit</t>
  </si>
  <si>
    <t>SULF groundmass comments</t>
  </si>
  <si>
    <t>Mesostasis groundmass original [%]</t>
  </si>
  <si>
    <t>Mesostasis groundmass present [%]</t>
  </si>
  <si>
    <t>Mesostasis groundmass replaced [%]</t>
  </si>
  <si>
    <t>Mesostasis groundmass comments</t>
  </si>
  <si>
    <t>Groundmass total original [%]</t>
  </si>
  <si>
    <t>Groundmass total present [%]</t>
  </si>
  <si>
    <t>Glass original [%]</t>
  </si>
  <si>
    <t>Groundmass total replaced [%]</t>
  </si>
  <si>
    <t>Glass present [%]</t>
  </si>
  <si>
    <t>Glass replaced [%]</t>
  </si>
  <si>
    <t>Glass comments</t>
  </si>
  <si>
    <t>TS checksum ORIGINAL [%]</t>
  </si>
  <si>
    <t>TS checksum PRESENT [%]</t>
  </si>
  <si>
    <t>TS checksum REPLACED [%]</t>
  </si>
  <si>
    <t>clast type 1</t>
  </si>
  <si>
    <t>sparsely plagioclase phyric</t>
  </si>
  <si>
    <t>basalt [IUGS-S78&amp;79]</t>
  </si>
  <si>
    <t xml:space="preserve">sparsely plagioclase phyric basalt </t>
  </si>
  <si>
    <t>cryptocrystalline</t>
  </si>
  <si>
    <t>bimodal</t>
  </si>
  <si>
    <t>porphyritic / porphyry</t>
  </si>
  <si>
    <t>plagioclase-phyric scoriaceous clast type</t>
  </si>
  <si>
    <t>euhedral</t>
  </si>
  <si>
    <t>prismatic elongated</t>
  </si>
  <si>
    <t>extremely altered by palagonitization</t>
  </si>
  <si>
    <t>clast type 2</t>
  </si>
  <si>
    <t>fine grained</t>
  </si>
  <si>
    <t>trachytic</t>
  </si>
  <si>
    <t>fine-grained trachytic basalt</t>
  </si>
  <si>
    <t>euhedral-subhedral</t>
  </si>
  <si>
    <t>prismatic</t>
  </si>
  <si>
    <t>oscillatory zoning</t>
  </si>
  <si>
    <t>abundant [ZE]</t>
  </si>
  <si>
    <t>one with sieve texture</t>
  </si>
  <si>
    <t>clast type is likely source for all the large plagioclase fragments in the matrix of this volcaniclastic breccia</t>
  </si>
  <si>
    <t>elongate</t>
  </si>
  <si>
    <t>up to 3 different filling zones</t>
  </si>
  <si>
    <t>clast type 3</t>
  </si>
  <si>
    <t>vitrophyric</t>
  </si>
  <si>
    <t>dark clasts macroscopically because 100% glass in matrix and only a few small plagioclase laths as microcrysts</t>
  </si>
  <si>
    <t>prismatic short</t>
  </si>
  <si>
    <t>none [ZE]</t>
  </si>
  <si>
    <t>subhedral</t>
  </si>
  <si>
    <t>equant</t>
  </si>
  <si>
    <t>not colored in single-polar light, so likely not clinopyroxene</t>
  </si>
  <si>
    <t>lath-shaped</t>
  </si>
  <si>
    <t>Seems that clinopyroxene is part of the mesostasis but hard to determine as it is barely crystalline</t>
  </si>
  <si>
    <t>extremely altered but still has appearance of a glass in thin section</t>
  </si>
  <si>
    <t>rounded</t>
  </si>
  <si>
    <t>some of the vesicles are banded and stretched</t>
  </si>
  <si>
    <t>volcaniclastic clasts</t>
  </si>
  <si>
    <t>olivine plagioclase phyric</t>
  </si>
  <si>
    <t>microcrystalline</t>
  </si>
  <si>
    <t>moderatey altered</t>
  </si>
  <si>
    <t>sharp</t>
  </si>
  <si>
    <t>euhedral pseudomorphs</t>
  </si>
  <si>
    <t>some totally replaced by calcite or clay</t>
  </si>
  <si>
    <t>continuous zoning</t>
  </si>
  <si>
    <t>scarce [ZE]</t>
  </si>
  <si>
    <t>subhedral-anhedral</t>
  </si>
  <si>
    <t>acicular</t>
  </si>
  <si>
    <t>interstitial</t>
  </si>
  <si>
    <t>random distribution</t>
  </si>
  <si>
    <t>also contains patches of amoeboid secondary oxides</t>
  </si>
  <si>
    <t>volcaniclastic matrix</t>
  </si>
  <si>
    <t>volcaniclastic breccia matrix; dominantly composed of mafic glass shards, plagioclase and olivine crystals, finer basaltic clasts, and fossils and fine brown clay or palagonitized glass</t>
  </si>
  <si>
    <t>Volcaniclastic breccia matrix; dominantly composed of mafic glass shards, plagioclase and olivine crystals, finer basaltic clasts, and fossils and fine brown clay or palagonitized glass</t>
  </si>
  <si>
    <t>olivine-plagioclase phyric</t>
  </si>
  <si>
    <t>highly altered</t>
  </si>
  <si>
    <t>partially replaced</t>
  </si>
  <si>
    <t>subequant</t>
  </si>
  <si>
    <t>random distribution; some oxide staining</t>
  </si>
  <si>
    <t>also contains a few fragments of volcanic clasts</t>
  </si>
  <si>
    <t>sparsely olivine-plagioclase phyric</t>
  </si>
  <si>
    <t>moderatey altered,, but different from clast type 3 by light colored appearance under microscope and in the core</t>
  </si>
  <si>
    <t>tabular</t>
  </si>
  <si>
    <t>none</t>
  </si>
  <si>
    <t>beginning devitrification</t>
  </si>
  <si>
    <t>aphyric</t>
  </si>
  <si>
    <t>with biotite</t>
  </si>
  <si>
    <t>fine-grained trachytic basalt with traces of &lt;0.1 mm long biotite flakes, possibly could be also hornblende (hard to tell due to alteration)</t>
  </si>
  <si>
    <t>moderatey altered, but different from clast type 1 by very dark brown to black appearance under microscope and in the core</t>
  </si>
  <si>
    <t>Lithology</t>
  </si>
  <si>
    <t>medium grained</t>
  </si>
  <si>
    <t>microphenocrysts</t>
  </si>
  <si>
    <t>completely devitrified glass</t>
  </si>
  <si>
    <t>lithology</t>
  </si>
  <si>
    <t xml:space="preserve">aphyric basalt </t>
  </si>
  <si>
    <t>seriate</t>
  </si>
  <si>
    <t>intergranular</t>
  </si>
  <si>
    <t>included or surrounded by plagioclase, partially altered to iddingsite</t>
  </si>
  <si>
    <t>continuous zoning, a few grains have olivine inclusions; sometimes show skeletal texture; a few big grains show veinlets</t>
  </si>
  <si>
    <t>anhedral</t>
  </si>
  <si>
    <t>interstitial between plagioclase laths</t>
  </si>
  <si>
    <t>olivine phyric</t>
  </si>
  <si>
    <t>intersertal</t>
  </si>
  <si>
    <t>highly altered; but glassy black rim is fresh with euhedral olivines</t>
  </si>
  <si>
    <t>slightly altered phenocrysts only occur in the gray rim; otherwise, completely replaced by iddingsite</t>
  </si>
  <si>
    <t>aggregates</t>
  </si>
  <si>
    <t>relatively fresh at the rim of the glassy margin</t>
  </si>
  <si>
    <t>fresh at the rim</t>
  </si>
  <si>
    <t>diabasic</t>
  </si>
  <si>
    <t>moderately altered</t>
  </si>
  <si>
    <t>inclusions present; thin reaction rim present in some grains</t>
  </si>
  <si>
    <t>quite fresh; some holes are still preserved in some grains</t>
  </si>
  <si>
    <t>amoeboid-irregular</t>
  </si>
  <si>
    <t>interstitial and filling holes in plagioclases and cracks in olivines</t>
  </si>
  <si>
    <t>form clusters</t>
  </si>
  <si>
    <t>slightly altered</t>
  </si>
  <si>
    <t>inclusions present; some grains showing embayment and reaction rim</t>
  </si>
  <si>
    <t>partial veining in some big grains</t>
  </si>
  <si>
    <t>interstitial and intergranular filling.</t>
  </si>
  <si>
    <t>form cluster</t>
  </si>
  <si>
    <t>clear; inclusions in larger grains</t>
  </si>
  <si>
    <t>intersertal to intergranular arrangement enclosing either glass or clinopyroxene</t>
  </si>
  <si>
    <t>aggregates or isolated</t>
  </si>
  <si>
    <t>interstitial, brown; crypto crystalline</t>
  </si>
  <si>
    <t xml:space="preserve"> amygdaloidal aphyric</t>
  </si>
  <si>
    <t>variolitic</t>
  </si>
  <si>
    <t>moderately altered with rusty staining all over; vesicular to amygdaloidal; plagioclase with marked variolitic texture (radial aggregates), especially around vesicles</t>
  </si>
  <si>
    <t>radial aggregates</t>
  </si>
  <si>
    <t>variolitic texture especially around vesicles</t>
  </si>
  <si>
    <t>interstitial or sheaf-like appearance between plagioclase laths</t>
  </si>
  <si>
    <t>mostly rust-colored; inner lining of vesicles</t>
  </si>
  <si>
    <t>coarse grained</t>
  </si>
  <si>
    <t>slightly altered version of TS #s 48-49; coarser-grained also with sheaf-like arrangement of plagioclase laths; intergranular with clinopyroxene grains inside.</t>
  </si>
  <si>
    <t>variolitic to intergranular; some grains with hollow center</t>
  </si>
  <si>
    <t>radial intergrowth with plagioclase; interstitial</t>
  </si>
  <si>
    <t>vein type 1</t>
  </si>
  <si>
    <t>vein cutting amygdaloidal</t>
  </si>
  <si>
    <t>calcite and oxyhydroxide</t>
  </si>
  <si>
    <t>black grading to rust-colored; inner lining of vesicles and form patches</t>
  </si>
  <si>
    <t>a vein make up 6% of the section; highly altered, with rusty oxide stains and vesicle lining</t>
  </si>
  <si>
    <t>only 2 small anhedral grains observed in the section</t>
  </si>
  <si>
    <t>variolitic like plagioclase</t>
  </si>
  <si>
    <t>with microlites</t>
  </si>
  <si>
    <t>equigranular</t>
  </si>
  <si>
    <t>holocrystalline</t>
  </si>
  <si>
    <t>slightly altered, plagioclases are more stubby laths now</t>
  </si>
  <si>
    <t>more stubby laths compared to TS#s 48-50; now tabular to equigranular</t>
  </si>
  <si>
    <t>isometric</t>
  </si>
  <si>
    <t>clusters with clinopyroxene</t>
  </si>
  <si>
    <t>medium-grained aphyric basalt with altered margin</t>
  </si>
  <si>
    <t>partially replaced by iddingsite and Fe-oxide</t>
  </si>
  <si>
    <t>forms fan-shaped arrangement of laths; cut by veinlets</t>
  </si>
  <si>
    <t>interstitial or intergrown with plagioclase; partially replaced by green clay</t>
  </si>
  <si>
    <t>occurs as alteration of olivine and are oxidized and rust-colored within the altered margins</t>
  </si>
  <si>
    <t>mostly replaced by clay and oxyhydroxide</t>
  </si>
  <si>
    <t>G Zhang</t>
  </si>
  <si>
    <t>cut by oxide veinlets</t>
  </si>
  <si>
    <t>interstitial or intergrown with plagioclase; partially replaced by brown clay</t>
  </si>
  <si>
    <t>occurs in vein and as alteration of olivine and are oxidized and rust-colored throughout the section</t>
  </si>
  <si>
    <t>moderately altered microcrystalline basalt with alteration marked by brown patches and rusty stains at the corners. Contains minor microphenocrysts of olivine and plagioclase</t>
  </si>
  <si>
    <t>replaced along cracks and rims</t>
  </si>
  <si>
    <t>cut by saponite(?) veinlets</t>
  </si>
  <si>
    <t>forms triangular arrangement of laths</t>
  </si>
  <si>
    <t>mostly composed of clinopyroxene microlites and oxides</t>
  </si>
  <si>
    <t>unimodal</t>
  </si>
  <si>
    <t>aligned</t>
  </si>
  <si>
    <t>highly altered cryptocrystalline with subparallel arrangement of plagioclase laths and felty appearance of interstitial clinopyroxene</t>
  </si>
  <si>
    <t>forms subparallel alignment</t>
  </si>
  <si>
    <t>mostly composed of clinopyroxene microlites</t>
  </si>
  <si>
    <t>moderately altered; with acicular plagioclases forming radiating clusters surrounding olivine grains</t>
  </si>
  <si>
    <t>slightly altered with alteration rim and along cracks</t>
  </si>
  <si>
    <t>all display skeletal texture, with hollow centers and swallow-tail structure</t>
  </si>
  <si>
    <t>acicular to fibrous forming sheaf-like or branching arrangement</t>
  </si>
  <si>
    <t>occurs with olivine and plagioclase; only a few grains were observed</t>
  </si>
  <si>
    <t>amygdaloidal aphyric</t>
  </si>
  <si>
    <t xml:space="preserve">amygdaloidal aphyric basalt </t>
  </si>
  <si>
    <t>highly altered medium-grained amygdaloidal basalt with one large plagioclase and relict olivine phenocrysts.</t>
  </si>
  <si>
    <t>form radial aggregates (variolitic) and some with preserved skeletal textures (holes at the center); replaced and cut by saponite and calcite veins.</t>
  </si>
  <si>
    <t>black grains occur with cpx in interstices; secondary oxides occur with brown clay as vesicle fillings and in veinlets cutting through the section.</t>
  </si>
  <si>
    <t>moderately altered plagioclase-olivine-microphyric basalt with brown alteration halo</t>
  </si>
  <si>
    <t>skeletal</t>
  </si>
  <si>
    <t>swallow-tail texture</t>
  </si>
  <si>
    <t>skeletal with holes in the middle; mostly variolitic</t>
  </si>
  <si>
    <t>shows fibrous habit; integrown with plagioclase</t>
  </si>
  <si>
    <t>black to brown in the altered margin; occurs with brown clay in the altered margin</t>
  </si>
  <si>
    <t>moderately altered microcrystalline basalt with alteration marked by brown patches and rusty stains at the corners</t>
  </si>
  <si>
    <t>only 3 grains observed with anomalous elongated shape, highly cracked and enclosed in cpx grains; replaced by iddingsite and oxides</t>
  </si>
  <si>
    <t>up to 4 mm long highly elongated prismatic grains with concave inward outlines; dusty and cut by brown clays along cleavage and twinning axes</t>
  </si>
  <si>
    <t>pinkish brown to greenish; intestitial to intergrown with plagioclases and contain stretched olivine inclusions; replaced by brown and green clay and oxide</t>
  </si>
  <si>
    <t>occurs with clinopyroxene in interstices and as secondary minerals with brown clay and calcite</t>
  </si>
  <si>
    <t>amoeboid</t>
  </si>
  <si>
    <t>irregular concave inward edges; myrmekitic intergrowth with plagioclase sometimes with leaf-like appearance with the twinning plane in plagioclase as the midline; some grains display continuous zoning and some are cut by greenish and brown clay; olivine included in plagioclase in a few grains</t>
  </si>
  <si>
    <t>myrmekitic intergrowth with plagioclase; replaced by green mineral (celadonite?)</t>
  </si>
  <si>
    <t>black, with six-sided, triangular or tabular shaped euhedral grains; mostly interstitial with skeletal texture preserved</t>
  </si>
  <si>
    <t>highly altered coarse grained aphyric basalt with variolitic texture composed of plagioclase and clinopyroxene and cut by a vein and several veinlets of calcite</t>
  </si>
  <si>
    <t>myrmekitic intergrowth with plagioclase; replaced by brown clay</t>
  </si>
  <si>
    <t>massive dark brown patches 0.5-1.4 mm wide that occur as amorphous oxide aggregates with brown clay</t>
  </si>
  <si>
    <t>hypidiomorphic</t>
  </si>
  <si>
    <t>slightly altered with plagioclase and clinopyroxene forming myrmekitic intergrowths or subophitic textures</t>
  </si>
  <si>
    <t>large grains broken up into smaller grains; a few are euhedral</t>
  </si>
  <si>
    <t>subophitic to myrmekitic intergrowth with plagioclase; altered by celadonite</t>
  </si>
  <si>
    <t>microcrystalline clinopyroxene replaced by green celadonite</t>
  </si>
  <si>
    <t>some grains are amoeboidal; partially replaced with oxide haloes and along cracks</t>
  </si>
  <si>
    <t>also tabular forms and display concave inward outlines; cut by calcite and clay veinlets; with alternating normal and reverse zoning in several grains.</t>
  </si>
  <si>
    <t>occurs as acicular to to granular masses inside plagioclase laths or intergrown with plagioclase; also form overgrowth on plagioclase, with crystals growing perpendicularly or obliquely to the long axis. It is partially replaced by green clay and oxyhydroxides</t>
  </si>
  <si>
    <t>ocsurs as euhedral to subhedral isolated crystals or as massive aggregates in altered olivine and mesostasis</t>
  </si>
  <si>
    <t>with plagioclase microlites, brown clay and oxides</t>
  </si>
  <si>
    <t>Total original [%]</t>
  </si>
  <si>
    <t>Total replaced [%]</t>
  </si>
  <si>
    <t>OL present [%]</t>
  </si>
  <si>
    <t>OL original [%]</t>
  </si>
  <si>
    <t>OL volume replaced [%]</t>
  </si>
  <si>
    <t>OL size MIN [mm]</t>
  </si>
  <si>
    <t>OL size MAX [mm]</t>
  </si>
  <si>
    <t>OL size MODE [mm]</t>
  </si>
  <si>
    <t>OL shape</t>
  </si>
  <si>
    <t>OL shape rank</t>
  </si>
  <si>
    <t>OL habit</t>
  </si>
  <si>
    <t>OL special features</t>
  </si>
  <si>
    <t>OL comment</t>
  </si>
  <si>
    <t>PLAG present [%]</t>
  </si>
  <si>
    <t>PLAG original [%]</t>
  </si>
  <si>
    <t>PLAG volume replaced [%]</t>
  </si>
  <si>
    <t>PLAG size MIN [mm]</t>
  </si>
  <si>
    <t>PLAG size MAX [mm]</t>
  </si>
  <si>
    <t>PLAG size MODE [mm]</t>
  </si>
  <si>
    <t>PLAG shape</t>
  </si>
  <si>
    <t>PLAG shape rank</t>
  </si>
  <si>
    <t>PLAG habit</t>
  </si>
  <si>
    <t>PLAG zoning type</t>
  </si>
  <si>
    <t>PLAG zoning extent</t>
  </si>
  <si>
    <t>PLAG zoning rank</t>
  </si>
  <si>
    <t>PLAG special features</t>
  </si>
  <si>
    <t>PLAG comment</t>
  </si>
  <si>
    <t>CPX present [%]</t>
  </si>
  <si>
    <t>CPX original [%]</t>
  </si>
  <si>
    <t>CPX vol. replaced [%]</t>
  </si>
  <si>
    <t>CPX size MIN [mm]</t>
  </si>
  <si>
    <t>CPX size MAX [mm]</t>
  </si>
  <si>
    <t>CPX size MODE [mm]</t>
  </si>
  <si>
    <t>CPX shape</t>
  </si>
  <si>
    <t>CPX shape rank</t>
  </si>
  <si>
    <t>CPX habit</t>
  </si>
  <si>
    <t>CPX color</t>
  </si>
  <si>
    <t>CPX exsolutions</t>
  </si>
  <si>
    <t>CPX special features</t>
  </si>
  <si>
    <t>CPX comments</t>
  </si>
  <si>
    <t>OPX present [%]</t>
  </si>
  <si>
    <t>OPX original [%]</t>
  </si>
  <si>
    <t>OPX vol. replaced [%]</t>
  </si>
  <si>
    <t>OPX size MIN [mm]</t>
  </si>
  <si>
    <t>OPX size MAX [mm]</t>
  </si>
  <si>
    <t>OPX size MODE [mm]</t>
  </si>
  <si>
    <t>OPX shape</t>
  </si>
  <si>
    <t>OPX shape rank</t>
  </si>
  <si>
    <t>OPX habit</t>
  </si>
  <si>
    <t>OPX color</t>
  </si>
  <si>
    <t>OPX exsolutions</t>
  </si>
  <si>
    <t>OPX special features</t>
  </si>
  <si>
    <t>OPX comments</t>
  </si>
  <si>
    <t>AMPH present [%]</t>
  </si>
  <si>
    <t>AMPH original [%]</t>
  </si>
  <si>
    <t>AMPH vol. replaced [%]</t>
  </si>
  <si>
    <t>AMPH size MIN [mm]</t>
  </si>
  <si>
    <t>AMPH size MAX [mm]</t>
  </si>
  <si>
    <t>AMPH size MODE [mm]</t>
  </si>
  <si>
    <t>AMPH shape</t>
  </si>
  <si>
    <t>AMPH shape rank</t>
  </si>
  <si>
    <t>AMPH habit</t>
  </si>
  <si>
    <t>AMPH color/pleochroism</t>
  </si>
  <si>
    <t>AMPH special features</t>
  </si>
  <si>
    <t>AMPH comments</t>
  </si>
  <si>
    <t>OX present [%]</t>
  </si>
  <si>
    <t>OX original [%]</t>
  </si>
  <si>
    <t>OX vol. replaced [%]</t>
  </si>
  <si>
    <t>OX size MIN [mm]</t>
  </si>
  <si>
    <t>OX size MAX [mm]</t>
  </si>
  <si>
    <t>OX size MODE [mm]</t>
  </si>
  <si>
    <t>OX shape</t>
  </si>
  <si>
    <t>OX shape rank</t>
  </si>
  <si>
    <t>OX habit</t>
  </si>
  <si>
    <t>OX special features</t>
  </si>
  <si>
    <t>OX comments</t>
  </si>
  <si>
    <t>QTZ present [%]</t>
  </si>
  <si>
    <t>QTZ original [%]</t>
  </si>
  <si>
    <t>QTZ vol. replaced [%]</t>
  </si>
  <si>
    <t>QTZ size MIN [mm]</t>
  </si>
  <si>
    <t>QTZ  size MAX [mm]</t>
  </si>
  <si>
    <t>QTZ size MODE [mm]</t>
  </si>
  <si>
    <t>QTZ shape</t>
  </si>
  <si>
    <t>QTZ shape rank</t>
  </si>
  <si>
    <t>QTZ habit</t>
  </si>
  <si>
    <t>QTZ special features</t>
  </si>
  <si>
    <t>QTZ comments</t>
  </si>
  <si>
    <t>Opaque present [%]</t>
  </si>
  <si>
    <t>Opaque original [%]</t>
  </si>
  <si>
    <t>Magnetite present [%]</t>
  </si>
  <si>
    <t>Ilmenite present [%]</t>
  </si>
  <si>
    <t>Sulfide present [%]</t>
  </si>
  <si>
    <t>APATITE, # of grains</t>
  </si>
  <si>
    <t>APATITE size MIN [mm]</t>
  </si>
  <si>
    <t>APATITE  size MAX [mm]</t>
  </si>
  <si>
    <t>APATITE size MODE [mm]</t>
  </si>
  <si>
    <t>APATITE shape</t>
  </si>
  <si>
    <t>APATITE shape rank</t>
  </si>
  <si>
    <t>APATITE habit</t>
  </si>
  <si>
    <t>APATITE comments</t>
  </si>
  <si>
    <t>ZIRCON, # of grains</t>
  </si>
  <si>
    <t>ZIRCON size MIN [mm]</t>
  </si>
  <si>
    <t>ZIRCON  size MAX [mm]</t>
  </si>
  <si>
    <t>ZIRCON size MODE [mm]</t>
  </si>
  <si>
    <t>ZIRCON shape</t>
  </si>
  <si>
    <t>ZIRCON shape rank</t>
  </si>
  <si>
    <t>ZIRCON habit</t>
  </si>
  <si>
    <t>ZIRCON comments</t>
  </si>
  <si>
    <t>Other minerals comments</t>
  </si>
  <si>
    <t>Total alteration in rock, bulk estimate [%]</t>
  </si>
  <si>
    <t>Sample domain ID (if &gt;1 domain)</t>
  </si>
  <si>
    <t>Alteration domain name or feature</t>
  </si>
  <si>
    <t>Rock name (informal)</t>
  </si>
  <si>
    <t>Deformation comment (informal)</t>
  </si>
  <si>
    <t>Alteration in domain, bulk estimate [%]</t>
  </si>
  <si>
    <t>Recrystallization extent</t>
  </si>
  <si>
    <t>Recrystallization extent rank</t>
  </si>
  <si>
    <t>Alteration domain comment</t>
  </si>
  <si>
    <t>Amphibole - actinolite [%]</t>
  </si>
  <si>
    <t>Amphibole - actinolite comments</t>
  </si>
  <si>
    <t>Amphibole - green hornblende [%]</t>
  </si>
  <si>
    <t>Amphibole - green hornblende comments</t>
  </si>
  <si>
    <t>Amphibole - brown hornblende [%]</t>
  </si>
  <si>
    <t>Amphibole - brown hornblende comments</t>
  </si>
  <si>
    <t>Amphibole - other [%]</t>
  </si>
  <si>
    <t>Amphibole - other comments</t>
  </si>
  <si>
    <t>Calcium carbonate [%]</t>
  </si>
  <si>
    <t>Calcium carbonate comments</t>
  </si>
  <si>
    <t>Celadonite [%]</t>
  </si>
  <si>
    <t>Celadonite comments</t>
  </si>
  <si>
    <t>Chlorite [%]</t>
  </si>
  <si>
    <t>Chlorite comments</t>
  </si>
  <si>
    <t>Clay, brown [%]</t>
  </si>
  <si>
    <t>Clay, brown comments</t>
  </si>
  <si>
    <t>Clay, green [%]</t>
  </si>
  <si>
    <t>Clay, green comments</t>
  </si>
  <si>
    <t>Clay, saponite [%]</t>
  </si>
  <si>
    <t>Clay, saponite comments</t>
  </si>
  <si>
    <t>Clay smectite [%]</t>
  </si>
  <si>
    <t>Clay smectite comments</t>
  </si>
  <si>
    <t>Clay, other [%]</t>
  </si>
  <si>
    <t>Clay, other comments</t>
  </si>
  <si>
    <t>Native copper [%]</t>
  </si>
  <si>
    <t>Native copper comments</t>
  </si>
  <si>
    <t>Dusty CPX [%]</t>
  </si>
  <si>
    <t>Dusty CPX comments</t>
  </si>
  <si>
    <t>Epidote [%]</t>
  </si>
  <si>
    <t>Epidote comments</t>
  </si>
  <si>
    <t>Oxide, hematite [%]</t>
  </si>
  <si>
    <t>Oxide, hematite comments</t>
  </si>
  <si>
    <t>Oxide, ilmenite [%]</t>
  </si>
  <si>
    <t>Oxide, ilmenite comments</t>
  </si>
  <si>
    <t>Oxide, magnetite [%]</t>
  </si>
  <si>
    <t>Oxide, magnetite comments</t>
  </si>
  <si>
    <t>Oxide, Mn [%]</t>
  </si>
  <si>
    <t>Oxide, Mn comments</t>
  </si>
  <si>
    <t>Oxide, other [%]</t>
  </si>
  <si>
    <t>Oxide, other comments</t>
  </si>
  <si>
    <t>FeOOH [%]</t>
  </si>
  <si>
    <t>FeOOH comments</t>
  </si>
  <si>
    <t>Palagonite % [%]</t>
  </si>
  <si>
    <t>Palagonite comments</t>
  </si>
  <si>
    <t>Plagioclase, secondary [%]</t>
  </si>
  <si>
    <t>Plagioclase, secondary comments</t>
  </si>
  <si>
    <t>Prehnite [%]</t>
  </si>
  <si>
    <t>Prehnite comments</t>
  </si>
  <si>
    <t>Quartz [%]</t>
  </si>
  <si>
    <t>Quartz comments</t>
  </si>
  <si>
    <t>Sericite [%]</t>
  </si>
  <si>
    <t>Sericite comments</t>
  </si>
  <si>
    <t>Serpentine [%]</t>
  </si>
  <si>
    <t>Serpentine comments</t>
  </si>
  <si>
    <t>Sulfide, pyrite % [%]</t>
  </si>
  <si>
    <t>Sulfide, pyrite comments</t>
  </si>
  <si>
    <t>Sulfide, chalcopyrite [%]</t>
  </si>
  <si>
    <t>Sulfide, chalcopyrite comments</t>
  </si>
  <si>
    <t>Sulfide, other [%]</t>
  </si>
  <si>
    <t>Sulfide, other comments</t>
  </si>
  <si>
    <t>Talc [%]</t>
  </si>
  <si>
    <t>Talc comments</t>
  </si>
  <si>
    <t>Titanite [%]</t>
  </si>
  <si>
    <t>Titanite comments</t>
  </si>
  <si>
    <t>Zeolite [%]</t>
  </si>
  <si>
    <t>Zeolite comments</t>
  </si>
  <si>
    <t>Other [%]</t>
  </si>
  <si>
    <t>Other comments</t>
  </si>
  <si>
    <t>Vesicle abundance [%]</t>
  </si>
  <si>
    <t>Vesicle distribution, comment</t>
  </si>
  <si>
    <t>Vesicle fill [%]</t>
  </si>
  <si>
    <t>Vesicle fill chalcedony [%]</t>
  </si>
  <si>
    <t>Vesicle fill calcium carbonate [%]</t>
  </si>
  <si>
    <t>Vesicle fill clay, saponite [%]</t>
  </si>
  <si>
    <t>Vesicle fill clay, smectite [%]</t>
  </si>
  <si>
    <t>Vesicle fill sulfide [%]</t>
  </si>
  <si>
    <t>Vesicle fill Fe-oxide [%]</t>
  </si>
  <si>
    <t>Vesicle fill quartz [%]</t>
  </si>
  <si>
    <t>Vesicle fill zeolite [%]</t>
  </si>
  <si>
    <t>Vesicle fill secondary plagioclase [%]</t>
  </si>
  <si>
    <t>Vesicle comment</t>
  </si>
  <si>
    <t>MGT</t>
  </si>
  <si>
    <t>olivine-phyric basalt</t>
  </si>
  <si>
    <t>saponite vein</t>
  </si>
  <si>
    <t>Fe-oxide vein</t>
  </si>
  <si>
    <t>fresh</t>
  </si>
  <si>
    <t>carbonate vein</t>
  </si>
  <si>
    <t>Alteration intensity</t>
  </si>
  <si>
    <t>Alteration intensity rank</t>
  </si>
  <si>
    <t>Olivine original [%]</t>
  </si>
  <si>
    <t>OL altered [%]</t>
  </si>
  <si>
    <t>OL replaced by green amphibole [%]</t>
  </si>
  <si>
    <t>OL replaced by pale/colorless amphibole [%]</t>
  </si>
  <si>
    <t>OL replaced by talc [%]</t>
  </si>
  <si>
    <t>OL replaced by chlorite [%]</t>
  </si>
  <si>
    <t>OL replaced by serpentine [%]</t>
  </si>
  <si>
    <t>OL replaced by clay minerals [%]</t>
  </si>
  <si>
    <t>OL replaced by oxide [%]</t>
  </si>
  <si>
    <t>OL replaced by sulfide [%]</t>
  </si>
  <si>
    <t>OL replaced by carbonate [%]</t>
  </si>
  <si>
    <t>OL replaced by other [%]</t>
  </si>
  <si>
    <t>Olivine alteration comment</t>
  </si>
  <si>
    <t>Olivine replacement checksum [%]</t>
  </si>
  <si>
    <t>Clinopyroxene original [%]</t>
  </si>
  <si>
    <t>CPX altered [%]</t>
  </si>
  <si>
    <t>CPX replaced by brown amphibole [%]</t>
  </si>
  <si>
    <t>CPX replaced by green amphibole [%]</t>
  </si>
  <si>
    <t>CPX replaced by pale/colorless amphibole [%]</t>
  </si>
  <si>
    <t>CPX replaced by secondary CPX [%]</t>
  </si>
  <si>
    <t>CPX replaced by chlorite [%]</t>
  </si>
  <si>
    <t>CPX replaced by serpentine [%]</t>
  </si>
  <si>
    <t>CPX replaced by clay minerals [%]</t>
  </si>
  <si>
    <t>CPX replaced by oxide [%]</t>
  </si>
  <si>
    <t>CPX replaced by sulfide [%]</t>
  </si>
  <si>
    <t>CPX replaced by other [%]</t>
  </si>
  <si>
    <t>CPX alteration comment</t>
  </si>
  <si>
    <t>CPX checksum [%]</t>
  </si>
  <si>
    <t>Orthopyroxene original [%]</t>
  </si>
  <si>
    <t>OPX altered [%]</t>
  </si>
  <si>
    <t>OPX replaced by green amphibole [%]</t>
  </si>
  <si>
    <t>OPX replaced by pale/colorless amphibole [%]</t>
  </si>
  <si>
    <t>OPX replaced by orthoamphibole [%]</t>
  </si>
  <si>
    <t>OPX replaced by talc [%]</t>
  </si>
  <si>
    <t>OPX replaced by chlorite [%]</t>
  </si>
  <si>
    <t>OPX replaced by serpentine [%]</t>
  </si>
  <si>
    <t>OPX replaced by clay minerals [%]</t>
  </si>
  <si>
    <t>OPX replaced by oxide [%]</t>
  </si>
  <si>
    <t>OPX replaced by sulfide [%]</t>
  </si>
  <si>
    <t>OPX replaced by other [%]</t>
  </si>
  <si>
    <t>OPX alteration comment</t>
  </si>
  <si>
    <t>OPX checksum [%]</t>
  </si>
  <si>
    <t>Plagioclase original [%]</t>
  </si>
  <si>
    <t>PLAG altered [%]</t>
  </si>
  <si>
    <t>PLAG replaced by green amphibole [%]</t>
  </si>
  <si>
    <t>PLAG replaced by pale/colorless amphibole [%]</t>
  </si>
  <si>
    <t>PLAG replaced by epidote/zoisite [%]</t>
  </si>
  <si>
    <t>PLAG replaced by chlorite [%]</t>
  </si>
  <si>
    <t>PLAG replaced by clay minerals [%]</t>
  </si>
  <si>
    <t>PLAG replaced by prehnite [%]</t>
  </si>
  <si>
    <t>PLAG replaced by garnet [%]</t>
  </si>
  <si>
    <t>PLAG replaced by secondary plag [%]</t>
  </si>
  <si>
    <t>PLAG replaced by zeolite [%]</t>
  </si>
  <si>
    <t>PLAG replaced by other [%]</t>
  </si>
  <si>
    <t>PLAG alteration comment</t>
  </si>
  <si>
    <t>PLAG checksum [%]</t>
  </si>
  <si>
    <t>OXID original [%]</t>
  </si>
  <si>
    <t>OXID altered [%]</t>
  </si>
  <si>
    <t>OXID replaced by titanite [%]</t>
  </si>
  <si>
    <t>OXID replaced by Fe-oxyhydroxide [%]</t>
  </si>
  <si>
    <t>OXID replaced by other [%]</t>
  </si>
  <si>
    <t>OXID alteration comment</t>
  </si>
  <si>
    <t>OXID checksum [%]</t>
  </si>
  <si>
    <t>Other altered minerals (comment)</t>
  </si>
  <si>
    <t>alteration</t>
  </si>
  <si>
    <t>basalt</t>
  </si>
  <si>
    <t>slight [AI]</t>
  </si>
  <si>
    <t>moderate [AI]</t>
  </si>
  <si>
    <t>high [AI]</t>
  </si>
  <si>
    <t>absent/fresh [AI]</t>
  </si>
  <si>
    <t>Vein type</t>
  </si>
  <si>
    <t>Average vein thickness [cm]</t>
  </si>
  <si>
    <t>Vein boundary</t>
  </si>
  <si>
    <t>Vein connectivity</t>
  </si>
  <si>
    <t>Vein shear sense</t>
  </si>
  <si>
    <t>Vein generation</t>
  </si>
  <si>
    <t>Vein comments</t>
  </si>
  <si>
    <t>Vein fill amphibole, actinolite [%]</t>
  </si>
  <si>
    <t>Vein fill amphibole, hornblende [%]</t>
  </si>
  <si>
    <t>Vein fill anhydrite [%]</t>
  </si>
  <si>
    <t>Vein fill calcium carbonate [%]</t>
  </si>
  <si>
    <t>Vein fill celadonite [%]</t>
  </si>
  <si>
    <t>Vein fill chalcedony [%]</t>
  </si>
  <si>
    <t>Vein fill chlorite [%]</t>
  </si>
  <si>
    <t>Vein fill clay, saponite [%]</t>
  </si>
  <si>
    <t>Vein fill clay, smectite [%]</t>
  </si>
  <si>
    <t>Vein fill epidote [%]</t>
  </si>
  <si>
    <t>Vein fill oxide, Fe [%]</t>
  </si>
  <si>
    <t>Vein fill oxide, magnetite [%]</t>
  </si>
  <si>
    <t>Vein fill Fe-oxyhyroxide [%]</t>
  </si>
  <si>
    <t>Vein fill plagioclase secondary [%]</t>
  </si>
  <si>
    <t>Vein fill prehnite [%]</t>
  </si>
  <si>
    <t>Vein fill quartz [%]</t>
  </si>
  <si>
    <t>Vein fill serpentine [%]</t>
  </si>
  <si>
    <t>Vein fill sulfide [%]</t>
  </si>
  <si>
    <t>Vein fill zeolite [%]</t>
  </si>
  <si>
    <t>Total halo [%]</t>
  </si>
  <si>
    <t>Halo thickness [cm]</t>
  </si>
  <si>
    <t>Halo color</t>
  </si>
  <si>
    <t>Halo summary comment</t>
  </si>
  <si>
    <t>Halo amphibole, actinolite [%]</t>
  </si>
  <si>
    <t>Halo amphibole, actinolite comments</t>
  </si>
  <si>
    <t>Halo amphibole, green hornblende [%]</t>
  </si>
  <si>
    <t>Halo amphibole, green hornblende comments</t>
  </si>
  <si>
    <t>Halo amphibole, brown hornblende [%]</t>
  </si>
  <si>
    <t>Halo amphibole, brown hornblende comments</t>
  </si>
  <si>
    <t>Halo amphibole, other [%]</t>
  </si>
  <si>
    <t>Halo amphibole, other comments</t>
  </si>
  <si>
    <t>Halo Ca carbonates [%]</t>
  </si>
  <si>
    <t>Halo Ca carbonates comments</t>
  </si>
  <si>
    <t>Halo clay, saponite [%]</t>
  </si>
  <si>
    <t>Halo clay, saponite comments</t>
  </si>
  <si>
    <t>Halo clay, smectite [%]</t>
  </si>
  <si>
    <t>Halo clay, smectite comments</t>
  </si>
  <si>
    <t>Halo chlorite [%]</t>
  </si>
  <si>
    <t>Halo chlorite comments</t>
  </si>
  <si>
    <t>Halo epidote [%]</t>
  </si>
  <si>
    <t>Halo epidote comments</t>
  </si>
  <si>
    <t>Halo dusty CPX [%]</t>
  </si>
  <si>
    <t>Halo dusty CPX comments</t>
  </si>
  <si>
    <t>Halo oxide, ilmenite [%]</t>
  </si>
  <si>
    <t>Halo oxide, ilmenite comments</t>
  </si>
  <si>
    <t>Halo oxide, magnetite [%]</t>
  </si>
  <si>
    <t>Halo oxide, magnetite comments</t>
  </si>
  <si>
    <t>Halo oxide, hematite [%]</t>
  </si>
  <si>
    <t>Halo oxide, hematite comments</t>
  </si>
  <si>
    <t>Halo oxide, other [%]</t>
  </si>
  <si>
    <t>Halo oxide, other comments</t>
  </si>
  <si>
    <t>Halo plagioclase, secondary [%]</t>
  </si>
  <si>
    <t>Halo plagioclase, secondary comment</t>
  </si>
  <si>
    <t>Halo prehnite [%]</t>
  </si>
  <si>
    <t>Halo prehnite comments</t>
  </si>
  <si>
    <t>Halo quartz [%]</t>
  </si>
  <si>
    <t>Halo quartz comments</t>
  </si>
  <si>
    <t>Halo serpentine [%]</t>
  </si>
  <si>
    <t>Halo serpentine comments</t>
  </si>
  <si>
    <t>Halo sulfide, pyrite [%]</t>
  </si>
  <si>
    <t>Halo sulfide, pyrite comments</t>
  </si>
  <si>
    <t>Halo sulfide, chalcopyrite [%]</t>
  </si>
  <si>
    <t>Halo sulfide, chalcopyrite comments</t>
  </si>
  <si>
    <t>Halo sulfide, other [%]</t>
  </si>
  <si>
    <t>Halo sulfide, other comments</t>
  </si>
  <si>
    <t>Halo talc [%]</t>
  </si>
  <si>
    <t>Halo talc comments</t>
  </si>
  <si>
    <t>Halo titanite [%]</t>
  </si>
  <si>
    <t>Halo titanite comments</t>
  </si>
  <si>
    <t>Halo zeolite [%]</t>
  </si>
  <si>
    <t>Halo zeolite comments</t>
  </si>
  <si>
    <t>Halo other phase [%]</t>
  </si>
  <si>
    <t>Halo other phase comments</t>
  </si>
  <si>
    <t>vein fill</t>
  </si>
  <si>
    <t>uncertain boundary or contact</t>
  </si>
  <si>
    <t>branched</t>
  </si>
  <si>
    <t>primary</t>
  </si>
  <si>
    <t>a branched vein filled with caobonate</t>
  </si>
  <si>
    <t>isolated</t>
  </si>
  <si>
    <t>nonbranched or single</t>
  </si>
  <si>
    <t>a carbonate and saponite composite vein</t>
  </si>
  <si>
    <t>dark gray</t>
  </si>
  <si>
    <t>Structural domain</t>
  </si>
  <si>
    <t>Microstructure</t>
  </si>
  <si>
    <t>Grain boundary</t>
  </si>
  <si>
    <t>Magmatic fabric intensity</t>
  </si>
  <si>
    <t>Sub-magmatic fractures</t>
  </si>
  <si>
    <t>Degree of static recrystallization</t>
  </si>
  <si>
    <t>CPF undulose extinction</t>
  </si>
  <si>
    <t>CPF subgrain boundaries</t>
  </si>
  <si>
    <t>CPF twinning</t>
  </si>
  <si>
    <t>CPF dynamic recrystallization</t>
  </si>
  <si>
    <t>CPF fabric intensity</t>
  </si>
  <si>
    <t>CPF fabric sense of shear</t>
  </si>
  <si>
    <t>Cataclasite clast/matrix ratio [%]</t>
  </si>
  <si>
    <t>Cataclasite clast size [cm]</t>
  </si>
  <si>
    <t>Cataclastic fabric intensity</t>
  </si>
  <si>
    <t>Microstructure comments</t>
  </si>
  <si>
    <t>General comment</t>
  </si>
  <si>
    <t>349-U1431E-16R-7-#5-A-SED</t>
  </si>
  <si>
    <t>Hyun</t>
  </si>
  <si>
    <t>ash(tuff) [MMK88m]</t>
  </si>
  <si>
    <t xml:space="preserve">ash(tuff) </t>
  </si>
  <si>
    <t>349-U1431E-45R-2-A 63/63-SED</t>
  </si>
  <si>
    <t>clay [Leg339]</t>
  </si>
  <si>
    <t>with volcanic ash [Leg339]</t>
  </si>
  <si>
    <t xml:space="preserve">clay with volcanic ash </t>
  </si>
  <si>
    <t>Laminated and bioturbated claystone with silt-sized grains throughout. The silt-sized grains include angular, single crystal fragments of plagioclase, biotite, opaque minerals and clinopyroxene, and angular to subrounded lithic grains of basalt and mafic glass. These minerals are in particular concentrated in the (single) coarsest laminae that also is lighter colored (due to higher concentration of feldspar). There are fine silt-sized black grains that may be pseudomorphs. These are concentrated in laminae and burrows.</t>
  </si>
  <si>
    <t>Interbedded claystone and sandstone. The claystone has rare silt-sized grains of (altered) plagioclase. The sandstone is predominantly mafic vitroclasts and plagioclase with less abundant grains of clinopyroxene, basalt, and foraminifers. Lighter colored laminae have higher concentrations of feldspar and lesser concentrations of the mafic vitroclasts. The boundary between the claystone and sandstone is sharp with relatively larger and more abundant plagioclase and clinopyroxene crystal fragments on top of the boundary.</t>
  </si>
  <si>
    <t>Sandstone. Sands are mainly altered mafic vitroclasts (one of a dark variety that is likely highly altered and one with fresh glass) and fragments of feldspar, clinopyroxene, olivine and some traces of biotite. The majority of the glass shards are angular and vesicular or show indications that they are derived from scoria that erupted proximally.</t>
  </si>
  <si>
    <t>Faintly laminated silty sandstone with angular fragments of vesicular mafic tephra, plagioclase grain fragments (1-2%), volcanic vitroclasts, biotite flakes (up to 1% in certain fields of view) that are in good condition. It is poorly sorted. Matrix is dominated by clay possibly derived from the palagonitization of volcanic glass shards and many finely laminated fragments, possibly highly compacted pumice clasts seen higher in the succession as larger clasts as well.</t>
  </si>
  <si>
    <t>silty sandstone</t>
  </si>
  <si>
    <t xml:space="preserve">Sandstone dominated by angular fragments of vesicular mafic vitroclasts, plagioclase fragments (up to 5-10% in certain fields of view), volcanic lithic clasts of a possibly welded pumice. Also minor fragments of clinopyroxene and olivine. It is poorly sorted. Possibly also quartz grains. Similar to TS23 but coarser grained. </t>
  </si>
  <si>
    <t xml:space="preserve">Volcaniclastic breccia dominated by (glassy) volcanic clasts. This clast-supported breccia contains rounded lithic fragments of (laminated) mudstone as well as foraminifer fragments and the matrix has been partially cemented with carbonate. The matrix is relatively rich in plagioclase (up to a couple of percent) fragments (typically broken) that are unaltered in most cases and up to 2-3 mm in size. A trace of biotite flakes is found in the matrix. Two clast types dominate: (1) highly vesicular plagioclase-phyric basalt or scoria and (2) sparsely plagioclase-phyric trachytic basalt. A third less common clast in this thin section, but likely more abundant in the core, is a nonvesicular vitrophyric basalt with traces of plagioclase laths. All clasts are extremely altered, although some fresher glass areas are observed. </t>
  </si>
  <si>
    <t xml:space="preserve">Bedded siltstone with foraminifers and 55% volcaniclastic components. This matrix-supported siltstone has carbonate supporting many small broken, subangular, equant pieces of plagioclase crystals, as well as highly altered pieces/shards of volcanic glass (not easily recognizable due to small size) and minor forams. The green color of this rock is likely due to the alteration of the volcanic glass.
</t>
  </si>
  <si>
    <t xml:space="preserve">Strongly laminated clayey siltstone with foraminifers and volcaniclastic components. This matrix-supported fine siltstone has carbonate supporting many small broken, subangular, equant pieces of plagioclase crystals, as well as highly altered pieces/shards of volcanic glass (not easily recognizable due to small size) and minor forams. The green color of this rock is likely due to the alteration of the volcanic glass.
</t>
  </si>
  <si>
    <t>Volcaniclastic sandstone with foraminifers, other carbonate components, basaltic glass and plagioclase fragments. Matrix supported by carbonate. Fresh basaltic glass shards are observed up to 0.4 mm in size and are typically vesicle free. Plagioclase fragments are almost entirely fresh with sharp edges and also up to 0.4 mm in size. They appear to be broken pieces of larger (phenocrystic) crystals with 4% abundance in the sandstone. The majority of the volcanic clasts are scoriaceous, highly altered and show faint outlines of microlites.</t>
  </si>
  <si>
    <t>Volcaniclastic breccia with a single large clast of another similar breccia lithology. Traces of foraminifers, other carbonate components, basaltic glass and plagioclase fragments. Also traces of fresh olivine crystal fragments and some biotite flakes were found. Clast supported. Fresh basaltic glass shards are observed up to 1 mm in size and are typically vesicle free. Plagioclase fragments are almost entirely fresh with sharp edges and also up to 0.4 mm in size. They appear to be broken pieces of larger (phenocrystic) crystals with 2% abundance in the breccia. The majority of the volcanic clasts are scoriaceous, typically highly altered but a large group has partially preserved some of the volcanic glass making up the matrix of these basalts. Some show faint outlines of microlites.</t>
  </si>
  <si>
    <t>Coarse volcanic sandstone with angular fragments of vesicular mafic tephra, partially devitrified, together with large plagioclase grains, volcanic lithic clasts (plagioclase-phyric lavas) and lesser amounts of clinopyroxene, minor quartz and one planktonic foraminifer. Sediment is very poorly sorted. Matrix is clay-rich, possibly palagonite and authigenic. Some fresh volcanic glass shards are present as well as a trace of biotite flakes.</t>
  </si>
  <si>
    <t xml:space="preserve">Coarse volcanic breccia with a coarse sandstone matrix of mostly angular to subangular clasts. Sorting is very poor with a clay-rich matrix. Sediment is clast supported. Mafic, vesicular glass fragments (scoria) are the most common followed by feldspar-phyric volcanic rocks, plagioclase fragments and clinopyroxene/olivine in descending order of abundance. Some reworked volcanic sandstone clasts observed. Sediment is very proximal. </t>
  </si>
  <si>
    <t>Micritic limestone with common planktonic foraminifers floating in matrix of fine calcite and with scattered, very small clasts of dark brown mafic volcanic glass (shards) and minor opaques. The foraminifers are filled by calcite spar. Some are broken but many are whole. There are small amounts of amorphous calcite grains. Sediment is generally very homogenous.</t>
  </si>
  <si>
    <t>Large (4 cm) olivine-plagioclase-phyric basalt clast in volcaniclastic breccia, with small plagioclase microlites in devitrified glassy matrix, 4% vesicles, with the bigger vesicles only partially filled in. Volcaniclastic breccia matrix dominantly composed of fresh mafic glass shards, plagioclase and olivine crystal fragments, finer basaltic clasts, and fossils with fine palagonitized(?) glass or clay in between.</t>
  </si>
  <si>
    <t xml:space="preserve">Large (5 cm) plagioclase-phyric basalt clast in volcaniclastic breccia. Matrix contains foraminifers, fresh volcanic glass fragments and shards, and pieces of plagioclase crystals. </t>
  </si>
  <si>
    <t>Breccia with angular to subrounded clasts of basalt. Clasts are up to 10 mm in size with an average of 3 mm. There are a number of different basalt types. Most are still glassy or show slight alteration after glass. The vesicularity of clasts varies from none to scoriaceous. Phenocrysts in the basalt clasts include olivine, clinopyroxene and plagioclase. A few trachytic basalt clasts are present. There are occasional single grain plagioclase crystals, some with glassy selvedges. The matrix appears to be finer with more altered fragments of basalt and occasional foraminifer grains.</t>
  </si>
  <si>
    <t>Breccia with subangular lithic clasts and a trace of basalt clasts. Clasts are up to 30 mm in size with an average of 8 mm. There are a number of different basalt types. Most are still glassy or show moderate to complete alteration after glass. The vesicularity of clasts varies from none to scoriaceous. Phenocrysts in the basalt clasts include olivine, clinopyroxene and plagioclase. Some of the clasts are welded pumice, with long stretched (filled) vesicles. There are occasional single grain plagioclase crystals, some with glassy selvedges. The matrix appears to be finer with more altered fragments of basalt and occasional foraminifer grains.</t>
  </si>
  <si>
    <t>Breccia with angular to subrounded clasts of basalt. Clasts are up to 20 mm in size with an average of 2 mm. There are a number of different basalt types. Most are still glassy or show slight alteration after glass; fresh glass is present. The vesicularity of clasts varies from none to scoriaceous. Phenocrysts in the basalt clasts include olivine, clinopyroxene and plagioclase. There are occasional single grain plagioclase crystals, some with glassy selvedges. The matrix appears to be finer with more altered fragments of basalt and occasional foraminifer grains.</t>
  </si>
  <si>
    <t>Breccia, with angular vitrophyric basalt clasts that contain plagioclase microlite laths. Clasts are up to 11 mm in size with an average of 3-4 mm. Some have relatively fresh volcanic glass, whereas others are partially altered to palagonite around the rims and others are completely altered to a dark brown opaque palagonite. Various types of basalt are observed, and phenocrysts in the basalt clasts and the volcaniclastic matrix are dominantly plagioclase, with minor olivine and clinopyroxene. Matrix also contains common foraminifers.</t>
  </si>
  <si>
    <t>Laminated silty claystone, generally well sorted and with Fe-staining in places due to early diagenesis. Minor amounts of quartz silt and clastic carbonate but much more volcanic glass fragments showing clouding due to breakdown and alteration. Darker volcanic grains are concentrated into layers. Some of the clasts are quite angular. Small amounts of bright reddish brown volcanic glass shards are visible, as are small broken pieces of plagioclase feldspar.</t>
  </si>
  <si>
    <t>Claystone in contact with coarse-grained sandstone. The claystone is clay rich with occasional silt-sized, angular crystals of (moderately to highly altered) plagioclase and rare rounded glassy plagioclase-phyric basalt clasts. The claystone has a mottled, patchy texture suggesting bioturbation. The contact with the sandstone is sharp and has load casts. Grains in the sandstone include crystals of plagioclase, clinopyroxene, opaque minerals and rare biotite. Clinopyroxene, opaques and biotite only occur in the bottom 5 mm and plagioclase is more concentrated in the bottom 10 mm. Clasts of basalt with varying textures and phenocryst content, mafic vitroclasts and glass shards.</t>
  </si>
  <si>
    <t xml:space="preserve">Sandstone dominated by angular vesicular mafic vitroclasts, plagioclase grain fragments, and volcanic lithic clasts of a possible welded pumice nature. It is poorly sorted. Matrix is dominated by clay and possibly also quartz grains. Similar to TS22 but finer grained. </t>
  </si>
  <si>
    <t>Siltstone with grains of altered mafic volcanic glass, plagioclase, clinopyroxene and rare biotite crystals. Silt and clay-rich domains occur due to bioturbation. Mostly consists of densely packed but highly altered volcanic glass shards and clasts. A single horizon of secondary carbonate blobs occurs in the middle of the thin section and is oriented parallel to the bedding plane. Each blob contains sheaves of vertical crystal growth more or less perpendicular to the bedding, making it a likely product of early diagenesis.</t>
  </si>
  <si>
    <t>Volcaniclastic sandstone with gravel. Poor sorting of gravel, sand, silt and clay. The main grains are highly vesicular, scoriaceous to even pumiceous clasts that are all highly altered with very few grains showing remnants of fresh glass. There are also (up to 10%) fragments and euhedral crystals of plagioclase, possibly a trace of quartz, opaques, up to 0.5% biotite flakes, olivine and some clinopyroxene fragments. Similar to TS25 and TS27 but finer-grained.</t>
  </si>
  <si>
    <t>Volcaniclastic breccia with subangular to subrounded clasts of basalt. Clasts are generally 2 mm in size with abundant coarse sand. Plagioclase grains are abundant, and altered olivine and clinopyroxene are also observed. The matrix appears to be smaller and more altered fragments of basalt. It has poorly sorting of gravel, sand, silt and clay. The main clasts are highly vesicular, scoriaceous clasts that are highly altered with little fresh glass. There are also abundant fragments and euhedral crystals of plagioclase up to 10%, possibly a trace of quartz, opaques, up to 0.5% biotite flakes, olivine and clinopyroxene fragments.There are minor amounts of trachytic basalt clasts. Similar to TS27 but coarser-grained than TS26.</t>
  </si>
  <si>
    <t xml:space="preserve">Silty claystone. Silts are mainly altered mafic volcanic glass and plagioclase, traces of biotite cystals and some fresh angular glass fragments. Silty lamination can be viewed from overview of the thin section, with plagioclase fragments disappearing (or not observable under microscope) in the finest siltstone laminae. 
</t>
  </si>
  <si>
    <t>Volcaniclastic sandstone with gravel. Poor sorting of gravel, sand, silt and clay. The main grains are highly vesicular, scoriaceous to even pumiceous clasts that are all highly altered with very few grains showing remnants of fresh glass. There are also (up to 10%) fragments and euhedral crystals of plagioclase, possibly a trace of quartz, opaques, up to 0.5% biotite flakes, olivine (one perfect euhedral cross section preserved) and some clinopyroxene fragments. Minor plagioclase-phyric trachytic basalt clasts with traces of biotite. Similar to TS27 but coarser-grained than TS26.</t>
  </si>
  <si>
    <t>Breccia with subangular to subrounded clasts of basalt. Clasts are up to 8 mm in size with an average of 2 mm. Various types of basalt are observed. Most are still fairly glassy or show slight alteration after glass (fresh glass fragments are common). The vesicularity of clasts varies from none to scoriaceous. Phenocrysts in the basalt clasts include olivine, clinopyroxene, plagioclase and biotite. Some clasts have a pilotaxitic texture. There are occasional single grain plagioclase crystals and traces of biotite. Plagioclase and olivine appear in glomerocrystic textures. Some highly vesicular or pumiceous clasts show post-depositional deformation of the clasts around large phenocrysts, creating a wave-banded appearance. These are subrounded but very fresh. The matrix appears to be finer with more altered fragments of basalt.</t>
  </si>
  <si>
    <t>Volcaniclastic breccia, with angular clasts of typically vitrophyric basalt. Clasts are commonly 2-3 mm in size and many still contain very fresh volcanic glass. When fresh, plagioclase microlites can be observed, and also large euhedral plagioclase phenocrysts in some clasts. Phenocrysts in the basalt clasts include olivine, clinopyroxene and plagioclase. This seems to be a loose breccia as the spaces in between most clasts are thin section resin.</t>
  </si>
  <si>
    <t>Clast of highly vesicular to scoriaceous vitrophyric basalt. The vesicles are usually filled with calcite crystals. Plagioclase microphenocrysts in the basalt clast are abundant. Glassy matrix is altered, with no fresh glass remaining.</t>
  </si>
  <si>
    <t>Claystone with laminations. A small amount of silt (mainly as volcanic glassy clasts and feldspar) exists. This is possibly volcaniclastic in character and includes many fine grained highly altered volcanic glass shards/fragments.</t>
  </si>
  <si>
    <t>Volcaniclastic breccia, with angular clasts of typically vitrophyric basalt. Clasts are commonly 2-3 mm in size. Phenocrysts in the basalt clasts include olivine, clinopyroxene, biotite and plagioclase. The matrix appears to befiner with more altered fragments of basalt. Similar to TS38 but slightly finer-grained.</t>
  </si>
  <si>
    <t>Volcaniclastic breccia, with angular clasts of typically vitrophyric basalt. Clasts are commonly 4-5 mm in size. Phenocrysts in the basalt clasts include olivine, clinopyroxene, biotite and plagioclase. The matrix appears to be finer with more altered fragments of basalt. Similar to TS37 but slightly coarser-grained.</t>
  </si>
  <si>
    <t>Volcaniclastic breccia, with angular clasts of typically vitrophyric basalt. Clasts are commonly 1-2 mm in size. Phenocrysts in the basalt clasts include olivine, clinopyroxene and plagioclase. The matrix appears to be finer with more altered fragments of glassy basalt fragments.</t>
  </si>
  <si>
    <t>Breccia, with subangular to subrounded clasts of basalt. Clasts are generally 2 mm in size with abundant coarse sand. Various types of basalt are observed with a dominance of glass. Phenocrysts in the basalt clasts include altered olivine, clinopyroxene and plagioclase. The matrix appears to be finer with more altered fragments of basalt and abundant unaltered plagioclase fragments.</t>
  </si>
  <si>
    <t>Volcaniclastic breccia, with angular clasts of typically glassy basalt. Clasts are generally 2-4 mm in size with abundant coarse sand. A minor component of phenocrysts in the basalt clasts includes mainly plagioclase with a little (altered and fresh) olivine and clinopyroxene. The matrix appears to be finer-grained altered fragments of the same basalt types. Larger basalt clast types include scoriaceous, plagioclase-phyric and some trachytic aphyric basalt. Similar to TS42, TS44 and TS45.</t>
  </si>
  <si>
    <t>Volcaniclastic breccia, with mostly angular clasts of glassy basalt. Clasts are generally 2-3 mm in size with abundant coarse sand. A minor component of phenocrysts in the basalt clasts includes (altered and fresh) olivine, clinopyroxene and plagioclase. The matrix appears to be finer-grained altered fragments of the same basalt types. Similar to TS43, TS44 and TS45.</t>
  </si>
  <si>
    <t>Breccia, with angular clasts of basalt. Clasts are generally 2-4 mm with a few up to 5-6 mm in size. Phenocrysts in the basalt clasts mainly include olivine, clinopyroxene, and plagioclase. These phenocrysts are also up to 5 mm and some are very fresh. The matrix appears to be finer-grained altered fragments of the same basalt. Similar to TS42, TS43 and TS45.</t>
  </si>
  <si>
    <t>Breccia, with angular clasts of basalt. Clasts are generally 3-4 mm with a few up to 5-6 mm in size. Phenocrysts in the basalt clasts mainly include plagioclase with a few olivine and clinopyroxene. The matrix appears to be altered fragments of basalt. Matrix contains a high proportion of secondary carbonate growing radially in the void spaces. Similar to TS42, TS43 and TS44.</t>
  </si>
  <si>
    <t>Moderately altered sparsely olivine-plagioclase-phyric basalt with acicular plagioclase forming radiating clusters surrounding olivine grains. The groundmass consists dominantly of acicular plagioclase microlites forming a sheaf-like or branching arrangement (dendritic texture). Most plagioclase phenocrysts display skeletal texture with holes at the center and swallow-tail structure. Few grains of clinopyroxene are found associated with the plagioclase-olivine clusters.</t>
  </si>
  <si>
    <t>Highly altered medium-grained amygdaloidal basalt with one large plagioclase and relict olivine phenocrysts, brown with oxide stains and veinlets cutting throughout. Long elongated laths of plagioclase form radial aggregates (variolitic) in the groundmass and some with preserved skeletal textures (holes at the center). They are replaced and cut by saponite and calcite veins. Granular to tabular clinopyroxene fills the interstices and gaps between plagioclase laths and are mostly replaced by brown clay, brown oxyhydroxide and calcite. Vesicles have brown oxyhydroxide forming the lining and then filled by white and brown clay (saponite?), calcite and secondary oxides.</t>
  </si>
  <si>
    <t>Moderately altered microcrystalline coarse-grained aphyric basalt with alteration marked by brown patches and rusty stains at the corners. Only 3 grains of olivine were observed with anomalous elongated shape, highly cracked and enclosed in clinopyroxene grains, and are replaced by iddingsite and oxides. Consists mostly of up to 4 mm long highly elongated prismatic grains of plagioclase with concave inward outlines, dusty and cut by brown clay along cleavage and twinning axes. Clinopyroxene is pinkish brown to greenish and occurs as intestitial filling or intergrown with plagioclase and contain stretched olivine inclusions. They are replaced by brown and green clay and oxide.</t>
  </si>
  <si>
    <t>Moderately altered medium- to coarse-grained aphyric basalt with olivine, plagioclase, and clinopyroxene. Olivine is replaced by iddingsite along cracks and margins and often shows pseudomorphs or ghosts with only parts of the original grain showing. Plagioclase shows irregular concave inward edges, myrmekitic intergrowth with clinopyroxene that sometimes are leaf-like in appearance with the twinning plane in plagioclase as the midline. Some grains display continuous zoning and some are cut by greenish and brown clay. Olivine also occurs as inclusions in a few grains of plagioclase. Fe-Ti oxides occur as six-sided, triangular, and tabular grains with subhedral ones preserving skeletal textures.</t>
  </si>
  <si>
    <t>Highly altered coarse-grained aphyric basalt with variolitic texture composed of plagioclase and clinopyroxene and cut by a 3-mm wide vein and several veinlets of calcite. Plagioclase grains have irregular concave inward outlines and often have clinopyroxene intergrowths along the sides. Myrmekitic intergrowth between plagioclase and clinopyroxe sometimes looks like a fern leaf. Opaque minerals consist of primary and secondary types; the primary grains are black with six-sided or tabular shapes in euhedral grains, the secondary ones are massive dark brown patches that occur as amorphous aggregates with brown clay.</t>
  </si>
  <si>
    <t xml:space="preserve">Slightly altered coarse-grained hypidiomorphic aphyric basalt with myrmekitic intergrowth of plagioclase and clinopyroxene. Olivine forms large grains up to 1.8 mm that are broken up into smaller pieces along cracks. Plagioclase grades from anhedral to subhedral with some tabular grains and others forming highly elongate laths up to 3.2 mm long. Triangular patterns and interpenetrating elongated plagioclase laths with interstitial clinopyroxene grains are still observed whereas tabular grains show alternating normal and reverse zoning. Clinopyroxene grains display interstitial to subophitic texture with plagioclase and intergrowth with plagioclase is common. They are partially replaced by celadonite. Opaque minerals are euhedral to subhedral showing both triangular and tabular laths and some show skeletal textures.
</t>
  </si>
  <si>
    <t xml:space="preserve">Slightly altered medium-grained aphyric basalt with hypidiomorphic texture. Some olivine grains are amoeboidal and partially replaced with oxide halos and along cracks. Plagioclase is tabular to highly elongated prismatic up to 3.2 mm long with several grains showing alternating normal and reverse zoning. They are partially altered by calcite and clay veinlets and display concave inward outlines. Clinopyroxene occurs as acicular to granular masses inside plagioclase laths or intergrown with plagioclase. It also forms overgrowth on plagioclase, with crystals growing perpendicularly or obliquely to the long axis. It is partially replaced by green clay and oxyhydroxides </t>
  </si>
  <si>
    <t xml:space="preserve">olivine-plagioclase-phyric basalt </t>
  </si>
  <si>
    <t xml:space="preserve">sparsely olivine-plagioclase-phyric basalt </t>
  </si>
  <si>
    <t>aphyric basalt with biotite</t>
  </si>
  <si>
    <t xml:space="preserve">sparsely plagioclase-phyric basalt </t>
  </si>
  <si>
    <t xml:space="preserve">olivine-phyric basalt </t>
  </si>
  <si>
    <t>Veinlets in feldspar</t>
  </si>
  <si>
    <t>Complete replacement of olivine except in glassy margin</t>
  </si>
  <si>
    <t>Reaction rims in olivine</t>
  </si>
  <si>
    <t>Olivine replacement creating a few vugs</t>
  </si>
  <si>
    <t>Rusty staining and vein lining; vesicle filling</t>
  </si>
  <si>
    <t>Vein filling with secondary minerals; small veinlets in big plagioclase laths</t>
  </si>
  <si>
    <t>Veinlets in plagioclase</t>
  </si>
  <si>
    <t>Clayey fine sandstone. Silt and fine sand are mainly composed of altered mafic volcanic glass and plagioclase, opaque minerals and trace biotite crystals. Clay lamination and erosive boundary can be viewed from overview of the thin section. The coarser breccia is similar to TS25.</t>
  </si>
  <si>
    <t xml:space="preserve">Moderately altered fine-grained basalt showing thin laths of plagioclase forming triangular patterns filled with either olivine or clinopyroxene (intergranular texture). Olivine forms 0.04-0.8 mm euhedral to subhedral equant grains included in or surrounded by plagioclase laths, with some grains partially replaced by iddingsite. Plagioclase shows continuous zoning with a few grains having olivine inclusions. They are mostly prismatic and highly elongated, sometimes showing skeletal texture. A few big grains of plagioclase show veinlets filled with saponite cutting along cleavage traces. </t>
  </si>
  <si>
    <t>Olivine-phyric basalt that is highly altered but glassy black margin is fresh with euhedral olivine. The slightly altered olivine phenocrysts only occur in the gray margin where they occur as 0.04-0.8 mm euhedral equant grains; otherwise, they are completely replaced by iddingsite. The groundmass contains plagioclase occurring as thin, needle-like, sometimes fibrous microlites 0.05-0.2 mm in length and aggregates of Fe-Ti oxides throughout.</t>
  </si>
  <si>
    <t>Relatively fresh medium-grained diabasic basalt with subophitic texture showing plagioclase and clinopyroxene intergrowths and 0.5-1.1 mm olivine microphenocrysts. The olivine has euhedral to subhedral outlines, with some grains showing reaction rims, and they also contain glass inclusions. Plagioclase is quite fresh and occurs as long elongated laths up to 1.4 mm long and still show relict skeletal texture. Clinopyroxene occurs as anhedral amoeboid grains up to 0.5 mm in size filling in the interstices and holes in plagioclase and cracks in olivine.</t>
  </si>
  <si>
    <t>Slightly altered medium-grained diabasic basalt with 0.04-1 mm size olivine microphenocrysts with glass inclusions and some grains showing embayment and reaction rims. Elongated laths of plagioclase up to 1.4 mm long are subhedral to anhedral with some alteration veinlets cutting through. Clinopyroxene grains form irregular to amoeboidal filling in the interstices between plagioclase laths and are associated with Fe-Ti oxides that form clusters.</t>
  </si>
  <si>
    <t xml:space="preserve">Slightly altered fine-grained aphyric microcrystalline basalt with intersertal to intergranular texture. Equant subhedral to anhedral olivine grains are clear and sometimes contain glass inclusions and are up to 1.2 mm in size. Up to 1.1 mm long plagioclase laths form triangular spaces filled with either glass or clinopyroxene. Clinopyroxene is mostly anhedral and fills the interstices between plagioclase laths and is associated with subequant isolated grains or aggregates of Fe-Ti oxides. About 1% cryptocrystalline brown mesostasis still remains in the interstitial spaces between plagioclase laths. </t>
  </si>
  <si>
    <t>Slightly altered amygdaloidal medium- to coarser-grained aphyric basalt with texture ranging from sheaf-like arrangement of plagioclase laths to intergranular with clinopyroxene filling inside. Fewer filled vesicles are surrounded by plagioclase laths in a radial intergrowth arrangement with clinopyroxene. Fe-Ti oxides occur as isolated subequant grains or as aggregates of anhedral grains.</t>
  </si>
  <si>
    <t>Moderately altered vesicular to amygdaloidal medium-grained aphyric basalt with rusty oxide stains and vesicle lining cut by several veins making up 20% of the section. It has dominantly variolitic texture and is composed mostly of plagioclase in radial arrangement (variolitic texture) and minor clinopyroxene occuring as interstitial or sheaf-like intergrowth between plagioclase laths. Fe-Ti oxides are black, grading to rust-colored when they form the inner lining of vesicles and also occur as aggregates or microcrystalline patches.</t>
  </si>
  <si>
    <t>Highly altered sparsely vesicular amygdaloidal medium-grained basalt with rusty oxide stains and vesicle lining cut by a vein that makes up 6% of the section.  It is composed mostly of plagioclase and clinopyroxene that show variolitic to intergranular arrangement. Some plagioclase grains display hollow cores, possibly the trace of an earlier skeletal texture. Fe-Ti oxides are black, grading to rust-colored when they form the inner lining of vesicles and also occur as aggregates or microcrystalline patches. Plagioclase microlites are present in the mesostasis.</t>
  </si>
  <si>
    <t>Slightly altered coarse-grained holocrystalline equigranular aphyric basalt composed dominantly of plagioclase and lesser clinopyroxene. The plagioclase is more stubby and less elongated compared to other samples and forms subophitic intergrowth with clinopyroxene. The Fe-Ti oxides occur as subhedral to anhedral equant grains that cluster with clinopyroxene.</t>
  </si>
  <si>
    <t>Moderately altered medium-grained aphyric basalt with variolitic texture and alteration margin. Color is brown due to oxide staining and alteration. Olivine occurs as microcrysts with anhedral to subhedral equant grains of 0.03-0.5 size and are partially altered to iddingsite. Plagioclase forms highly elongated prisms up to 3.5 mm long in a fan-shaped arrangement. It is partially altered by veinlets (saponite) cutting through the grains. Clinopyroxene occurs as anhedral stubby prisms up to 1 mm long and interstitial or intergrown with plagioclase. Clinpyroxene is partially replaced by green celadonite.</t>
  </si>
  <si>
    <t>A brown, highly altered medium-grained aphyric basalt cut by a 5-mm wide calcite and magnetite vein. The olivine still preserves euhedral to subhedral outlines but is completely pseudomorphed by secondary oxide mineral lining the original grains. Plagioclase and clinopyroxene are closely intergrown and are also cut by oxide and calcite veinlets.</t>
  </si>
  <si>
    <t>Moderately altered olivine-plagioclase-phyric fine-grained basalt with brown alteration halo. Plagioclase occurs as microphenocrysts and groundmass mineral forming triangular patterns with interstices filled with microcrystalline clinopyroxene and oxides. Plagioclase microphenocrysts display swallow-tail and skeletal textures whereas those in the groundmass occur as thin laths with variolitic texture. The altered margin represents 30% of the section and is marked by orange-brown boundary. Secondary minerals include smectite and Fe-oxyhydroxide occuring in the altered margins. Olivine microphenocrysts have alteration halo and are partially replaced by iddingsite along cracks and margins.</t>
  </si>
  <si>
    <t>Highly altered medium-grained vesicular to amygdaloidal aphyric basalt with rusty staining all over and composed dominantly of plagioclase with marked variolitic texture (radial aggregates) especially around vesicles and absence or only traces of olivine. Vesicles are mostly filled with celadonite and carbonate + Fe-hydroxide. Clinopyroxene is minor, up to 5%, forming sheaf-like intergrowth with, or occurs as amoeboid interstitial filling between plagioclase laths. Fe-oxide is mostly rust-colored and form the inner lining of vesicles.</t>
  </si>
  <si>
    <t>sandstone and siltstone</t>
  </si>
  <si>
    <t>clayey [Leg339] sandstone and siltstone</t>
  </si>
  <si>
    <t>No data</t>
  </si>
  <si>
    <t>large phenocrysta are aggregates of almost equant grains</t>
  </si>
  <si>
    <t>plagioclase phyric</t>
  </si>
  <si>
    <t xml:space="preserve">plagioclase-phyric basalt </t>
  </si>
  <si>
    <t>moderately altered; thin laths form triangular patterns filled with either olivine of clinopyroxene</t>
  </si>
  <si>
    <t>thin, needle-like, sometimes fibrous</t>
  </si>
  <si>
    <t>slightly altered; microcrystalline, intersertal with about 2% mesostasis to intergranular</t>
  </si>
  <si>
    <t>highly altered, with several veins making up 20% of the section; brown colored with rusty oxide stains and vesicle lining</t>
  </si>
  <si>
    <t xml:space="preserve">vein cutting amygdaloidal basalt </t>
  </si>
  <si>
    <t>brown-colored, highly altered medium-grained aphyric basalt cut by a 5-mm wide calcite and magnetite vein.</t>
  </si>
  <si>
    <t>mostly pseudomorphs of original grains outlined by secondary oxide</t>
  </si>
  <si>
    <t>sparsely olivine-plagioclase phyric basalt</t>
  </si>
  <si>
    <t>occurs as black isolated equant grains and as secondary veinlets</t>
  </si>
  <si>
    <t>granular to tabular filling the interstices or bridging gaps between plagioclase laths; overgrowths on big plagioclase phenocryst.</t>
  </si>
  <si>
    <t>slightly altered, with subophitic to myrmekitic intergrowth between plagioclase and clinopyroxene</t>
  </si>
  <si>
    <t>replaced by iddingsite along cracks and margins; often shows pseudomorphs or ghost with only parts of the original grain showing</t>
  </si>
  <si>
    <t>black with six-sided or tabular shapes in euhedral grains;</t>
  </si>
  <si>
    <t>some tabular forms are also present; alternating normal and reverse zoning in several grains; elongated laths are interpenetrating or form triangular patterns filled by microcrystalline clinopyroxene inside; cut by calcite and white clay veinlets;</t>
  </si>
  <si>
    <t>form euhedral triangular sections to laths, with some skeletal subhedral grains</t>
  </si>
  <si>
    <t>slightly altered; with plagioclases showing alternating normal and reverse zoning</t>
  </si>
  <si>
    <t>aphyric basalt</t>
  </si>
  <si>
    <t>amygdaloidal aphyric basalt</t>
  </si>
  <si>
    <t>Rusty staining, vesicle filling by alteration minerals</t>
  </si>
  <si>
    <t>Rusty staining and vesicle lining; vesicle filling by alteration minerals</t>
  </si>
  <si>
    <t>sparsely olivine-plagioclase-phyric basalt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</si>
</sst>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
  </numFmts>
  <fonts count="10" x14ac:knownFonts="1">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u/>
      <sz val="8.25"/>
      <color theme="10"/>
      <name val="Microsoft Sans Serif"/>
    </font>
    <font>
      <u/>
      <sz val="8.25"/>
      <color theme="11"/>
      <name val="Microsoft Sans Serif"/>
    </font>
    <font>
      <sz val="8"/>
      <name val="Microsoft Sans Serif"/>
    </font>
  </fonts>
  <fills count="3">
    <fill>
      <patternFill patternType="none"/>
    </fill>
    <fill>
      <patternFill patternType="gray125"/>
    </fill>
    <fill>
      <patternFill patternType="solid">
        <fgColor rgb="FFD3DCE9"/>
        <bgColor rgb="FF000000"/>
      </patternFill>
    </fill>
  </fills>
  <borders count="1">
    <border>
      <left/>
      <right/>
      <top/>
      <bottom/>
      <diagonal/>
    </border>
  </borders>
  <cellStyleXfs count="529">
    <xf numFmtId="0" fontId="0" fillId="0" borderId="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cellStyleXfs>
  <cellXfs count="15">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1" fontId="2" fillId="0" borderId="0" xfId="0" applyNumberFormat="1" applyFont="1" applyFill="1" applyBorder="1" applyAlignment="1" applyProtection="1">
      <alignment vertical="top"/>
      <protection locked="0"/>
    </xf>
    <xf numFmtId="2" fontId="3" fillId="0" borderId="0" xfId="0" applyNumberFormat="1" applyFont="1" applyFill="1" applyBorder="1" applyAlignment="1" applyProtection="1">
      <alignment vertical="top"/>
      <protection locked="0"/>
    </xf>
    <xf numFmtId="164" fontId="4" fillId="0" borderId="0" xfId="0" applyNumberFormat="1" applyFont="1" applyFill="1" applyBorder="1" applyAlignment="1" applyProtection="1">
      <alignment vertical="top"/>
      <protection locked="0"/>
    </xf>
    <xf numFmtId="0" fontId="5"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protection locked="0"/>
    </xf>
    <xf numFmtId="1" fontId="1" fillId="0" borderId="0" xfId="0" applyNumberFormat="1" applyFont="1" applyFill="1" applyBorder="1" applyAlignment="1" applyProtection="1">
      <alignment vertical="top"/>
      <protection locked="0"/>
    </xf>
    <xf numFmtId="2" fontId="1" fillId="0" borderId="0" xfId="0" applyNumberFormat="1" applyFont="1" applyFill="1" applyBorder="1" applyAlignment="1" applyProtection="1">
      <alignment vertical="top"/>
      <protection locked="0"/>
    </xf>
    <xf numFmtId="164" fontId="1" fillId="0" borderId="0" xfId="0" applyNumberFormat="1" applyFont="1" applyFill="1" applyBorder="1" applyAlignment="1" applyProtection="1">
      <alignment vertical="top"/>
      <protection locked="0"/>
    </xf>
    <xf numFmtId="165" fontId="1" fillId="0" borderId="0" xfId="0" applyNumberFormat="1" applyFont="1" applyFill="1" applyBorder="1" applyAlignment="1" applyProtection="1">
      <alignment vertical="top"/>
      <protection locked="0"/>
    </xf>
  </cellXfs>
  <cellStyles count="5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zoomScaleNormal="100" zoomScalePageLayoutView="150" workbookViewId="0">
      <pane xSplit="1" ySplit="1" topLeftCell="J2" activePane="bottomRight" state="frozen"/>
      <selection pane="topRight" activeCell="B1" sqref="B1"/>
      <selection pane="bottomLeft" activeCell="A2" sqref="A2"/>
      <selection pane="bottomRight"/>
    </sheetView>
  </sheetViews>
  <sheetFormatPr defaultColWidth="10" defaultRowHeight="15" customHeight="1" x14ac:dyDescent="0.3"/>
  <cols>
    <col min="1" max="1" width="56.4140625" style="1" customWidth="1"/>
    <col min="2" max="3" width="12.4140625" style="1" customWidth="1"/>
    <col min="4" max="5" width="16.58203125" style="1" customWidth="1"/>
    <col min="6" max="6" width="14.4140625" style="1" customWidth="1"/>
    <col min="7" max="7" width="11.58203125" style="1" customWidth="1"/>
    <col min="8" max="8" width="14.83203125" style="1" customWidth="1"/>
    <col min="9" max="9" width="10" style="1" customWidth="1"/>
    <col min="10" max="10" width="15.4140625" style="1" customWidth="1"/>
    <col min="11" max="11" width="53.58203125" style="1" customWidth="1"/>
    <col min="12" max="13" width="15.4140625" style="1" customWidth="1"/>
    <col min="14" max="14" width="10" style="1" customWidth="1"/>
    <col min="15" max="15" width="12.4140625" style="1" customWidth="1"/>
    <col min="16" max="516" width="10" style="1" customWidth="1"/>
    <col min="517" max="16384" width="10" style="1"/>
  </cols>
  <sheetData>
    <row r="1" spans="1:15" s="5" customFormat="1" ht="15" customHeight="1" x14ac:dyDescent="0.3">
      <c r="A1" s="6" t="s">
        <v>0</v>
      </c>
      <c r="B1" s="6" t="s">
        <v>1</v>
      </c>
      <c r="C1" s="6" t="s">
        <v>2</v>
      </c>
      <c r="D1" s="6" t="s">
        <v>3</v>
      </c>
      <c r="E1" s="6" t="s">
        <v>4</v>
      </c>
      <c r="F1" s="6" t="s">
        <v>5</v>
      </c>
      <c r="G1" s="6" t="s">
        <v>6</v>
      </c>
      <c r="H1" s="6" t="s">
        <v>7</v>
      </c>
      <c r="I1" s="6" t="s">
        <v>8</v>
      </c>
      <c r="J1" s="6" t="s">
        <v>9</v>
      </c>
      <c r="K1" s="6" t="s">
        <v>10</v>
      </c>
      <c r="L1" s="6" t="s">
        <v>11</v>
      </c>
      <c r="M1" s="6" t="s">
        <v>12</v>
      </c>
      <c r="N1" s="6" t="s">
        <v>14</v>
      </c>
      <c r="O1" s="6" t="s">
        <v>15</v>
      </c>
    </row>
    <row r="2" spans="1:15" ht="15" customHeight="1" x14ac:dyDescent="0.3">
      <c r="A2" s="1" t="s">
        <v>16</v>
      </c>
      <c r="B2" s="2">
        <v>0</v>
      </c>
      <c r="C2" s="2">
        <v>3</v>
      </c>
      <c r="D2" s="3">
        <v>605.35</v>
      </c>
      <c r="E2" s="3">
        <v>605.38</v>
      </c>
      <c r="F2" s="2">
        <v>2</v>
      </c>
      <c r="G2" s="1" t="s">
        <v>17</v>
      </c>
      <c r="H2" s="1" t="s">
        <v>18</v>
      </c>
      <c r="I2" s="2">
        <v>3</v>
      </c>
      <c r="J2" s="1" t="s">
        <v>19</v>
      </c>
      <c r="K2" t="s">
        <v>1061</v>
      </c>
      <c r="L2" s="2">
        <v>24744441</v>
      </c>
      <c r="M2" s="2">
        <v>24744481</v>
      </c>
    </row>
    <row r="3" spans="1:15" ht="15" customHeight="1" x14ac:dyDescent="0.3">
      <c r="A3" s="1" t="s">
        <v>20</v>
      </c>
      <c r="B3" s="2">
        <v>0</v>
      </c>
      <c r="C3" s="2">
        <v>4</v>
      </c>
      <c r="D3" s="3">
        <v>615.71</v>
      </c>
      <c r="E3" s="3">
        <v>615.75</v>
      </c>
      <c r="F3" s="2">
        <v>3</v>
      </c>
      <c r="G3" s="1" t="s">
        <v>21</v>
      </c>
      <c r="H3" s="1" t="s">
        <v>18</v>
      </c>
      <c r="I3" s="2">
        <v>1</v>
      </c>
      <c r="J3" s="1" t="s">
        <v>19</v>
      </c>
      <c r="K3" s="7" t="s">
        <v>1062</v>
      </c>
      <c r="L3" s="2">
        <v>24744501</v>
      </c>
      <c r="M3" s="2">
        <v>24744521</v>
      </c>
    </row>
    <row r="4" spans="1:15" ht="15" customHeight="1" x14ac:dyDescent="0.3">
      <c r="A4" s="1" t="s">
        <v>22</v>
      </c>
      <c r="B4" s="2">
        <v>0</v>
      </c>
      <c r="C4" s="2">
        <v>4</v>
      </c>
      <c r="D4" s="3">
        <v>617.96</v>
      </c>
      <c r="E4" s="2">
        <v>618</v>
      </c>
      <c r="F4" s="2">
        <v>4</v>
      </c>
      <c r="G4" s="1" t="s">
        <v>23</v>
      </c>
      <c r="H4" s="1" t="s">
        <v>18</v>
      </c>
      <c r="I4" s="2">
        <v>1</v>
      </c>
      <c r="J4" s="1" t="s">
        <v>19</v>
      </c>
      <c r="K4" s="7" t="s">
        <v>1063</v>
      </c>
      <c r="L4" s="2">
        <v>24744541</v>
      </c>
      <c r="M4" s="2">
        <v>24744561</v>
      </c>
    </row>
    <row r="5" spans="1:15" ht="15" customHeight="1" x14ac:dyDescent="0.3">
      <c r="A5" s="1" t="s">
        <v>24</v>
      </c>
      <c r="B5" s="2">
        <v>0</v>
      </c>
      <c r="C5" s="2">
        <v>7</v>
      </c>
      <c r="D5" s="4">
        <v>618.9</v>
      </c>
      <c r="E5" s="3">
        <v>618.97</v>
      </c>
      <c r="F5" s="2">
        <v>5</v>
      </c>
      <c r="G5" s="1" t="s">
        <v>25</v>
      </c>
      <c r="H5" s="1" t="s">
        <v>18</v>
      </c>
      <c r="I5" s="2">
        <v>1</v>
      </c>
      <c r="J5" s="1" t="s">
        <v>19</v>
      </c>
      <c r="K5" t="s">
        <v>1064</v>
      </c>
      <c r="L5" s="2">
        <v>24744581</v>
      </c>
      <c r="M5" s="2">
        <v>24744601</v>
      </c>
    </row>
    <row r="6" spans="1:15" ht="15" customHeight="1" x14ac:dyDescent="0.3">
      <c r="A6" s="1" t="s">
        <v>26</v>
      </c>
      <c r="B6" s="2">
        <v>0</v>
      </c>
      <c r="C6" s="2">
        <v>3</v>
      </c>
      <c r="D6" s="3">
        <v>624.66</v>
      </c>
      <c r="E6" s="3">
        <v>624.69000000000005</v>
      </c>
      <c r="F6" s="2">
        <v>6</v>
      </c>
      <c r="G6" s="1" t="s">
        <v>27</v>
      </c>
      <c r="H6" s="1" t="s">
        <v>18</v>
      </c>
      <c r="I6" s="2">
        <v>1</v>
      </c>
      <c r="J6" s="1" t="s">
        <v>19</v>
      </c>
      <c r="K6" t="s">
        <v>1065</v>
      </c>
      <c r="L6" s="2">
        <v>24744621</v>
      </c>
      <c r="M6" s="2">
        <v>24744641</v>
      </c>
    </row>
    <row r="7" spans="1:15" ht="15" customHeight="1" x14ac:dyDescent="0.3">
      <c r="A7" s="1" t="s">
        <v>28</v>
      </c>
      <c r="B7" s="2">
        <v>0</v>
      </c>
      <c r="C7" s="2">
        <v>2</v>
      </c>
      <c r="D7" s="3">
        <v>624.95000000000005</v>
      </c>
      <c r="E7" s="3">
        <v>624.97</v>
      </c>
      <c r="F7" s="2">
        <v>7</v>
      </c>
      <c r="G7" s="1" t="s">
        <v>21</v>
      </c>
      <c r="H7" s="1" t="s">
        <v>18</v>
      </c>
      <c r="I7" s="2">
        <v>1</v>
      </c>
      <c r="J7" s="1" t="s">
        <v>29</v>
      </c>
      <c r="K7" t="s">
        <v>1066</v>
      </c>
      <c r="L7" s="2">
        <v>24744661</v>
      </c>
      <c r="M7" s="2">
        <v>24744681</v>
      </c>
    </row>
    <row r="8" spans="1:15" ht="15" customHeight="1" x14ac:dyDescent="0.3">
      <c r="A8" s="1" t="s">
        <v>30</v>
      </c>
      <c r="B8" s="2">
        <v>0</v>
      </c>
      <c r="C8" s="2">
        <v>2</v>
      </c>
      <c r="D8" s="3">
        <v>627.44000000000005</v>
      </c>
      <c r="E8" s="3">
        <v>627.46</v>
      </c>
      <c r="F8" s="2">
        <v>8</v>
      </c>
      <c r="G8" s="1" t="s">
        <v>17</v>
      </c>
      <c r="H8" s="1" t="s">
        <v>18</v>
      </c>
      <c r="I8" s="2">
        <v>1</v>
      </c>
      <c r="J8" s="1" t="s">
        <v>29</v>
      </c>
      <c r="K8" t="s">
        <v>1067</v>
      </c>
      <c r="L8" s="2">
        <v>24744701</v>
      </c>
      <c r="M8" s="2">
        <v>24744721</v>
      </c>
    </row>
    <row r="9" spans="1:15" ht="15" customHeight="1" x14ac:dyDescent="0.3">
      <c r="A9" s="1" t="s">
        <v>31</v>
      </c>
      <c r="B9" s="2">
        <v>0</v>
      </c>
      <c r="C9" s="2">
        <v>2</v>
      </c>
      <c r="D9" s="3">
        <v>628.75</v>
      </c>
      <c r="E9" s="3">
        <v>628.77</v>
      </c>
      <c r="F9" s="2">
        <v>9</v>
      </c>
      <c r="G9" s="1" t="s">
        <v>32</v>
      </c>
      <c r="H9" s="1" t="s">
        <v>18</v>
      </c>
      <c r="I9" s="2">
        <v>1</v>
      </c>
      <c r="J9" s="1" t="s">
        <v>29</v>
      </c>
      <c r="K9" t="s">
        <v>1068</v>
      </c>
      <c r="L9" s="2">
        <v>24744741</v>
      </c>
      <c r="M9" s="2">
        <v>24744761</v>
      </c>
    </row>
    <row r="10" spans="1:15" ht="15" customHeight="1" x14ac:dyDescent="0.3">
      <c r="A10" s="1" t="s">
        <v>33</v>
      </c>
      <c r="B10" s="2">
        <v>0</v>
      </c>
      <c r="C10" s="2">
        <v>2</v>
      </c>
      <c r="D10" s="3">
        <v>632.78</v>
      </c>
      <c r="E10" s="4">
        <v>632.79999999999995</v>
      </c>
      <c r="F10" s="2">
        <v>10</v>
      </c>
      <c r="G10" s="1" t="s">
        <v>32</v>
      </c>
      <c r="H10" s="1" t="s">
        <v>18</v>
      </c>
      <c r="I10" s="2">
        <v>1</v>
      </c>
      <c r="J10" s="1" t="s">
        <v>34</v>
      </c>
      <c r="K10" t="s">
        <v>1069</v>
      </c>
      <c r="L10" s="2">
        <v>24744781</v>
      </c>
      <c r="M10" s="2">
        <v>24744801</v>
      </c>
    </row>
    <row r="11" spans="1:15" ht="15" customHeight="1" x14ac:dyDescent="0.3">
      <c r="A11" s="1" t="s">
        <v>35</v>
      </c>
      <c r="B11" s="2">
        <v>0</v>
      </c>
      <c r="C11" s="2">
        <v>2</v>
      </c>
      <c r="D11" s="3">
        <v>634.72</v>
      </c>
      <c r="E11" s="3">
        <v>634.74</v>
      </c>
      <c r="F11" s="2">
        <v>11</v>
      </c>
      <c r="G11" s="1" t="s">
        <v>36</v>
      </c>
      <c r="H11" s="1" t="s">
        <v>18</v>
      </c>
      <c r="I11" s="2">
        <v>1</v>
      </c>
      <c r="J11" s="1" t="s">
        <v>34</v>
      </c>
      <c r="K11" t="s">
        <v>1070</v>
      </c>
      <c r="L11" s="2">
        <v>24744821</v>
      </c>
      <c r="M11" s="2">
        <v>24744841</v>
      </c>
    </row>
    <row r="12" spans="1:15" ht="15" customHeight="1" x14ac:dyDescent="0.3">
      <c r="A12" s="1" t="s">
        <v>37</v>
      </c>
      <c r="B12" s="2">
        <v>0</v>
      </c>
      <c r="C12" s="2">
        <v>2</v>
      </c>
      <c r="D12" s="3">
        <v>637.54999999999995</v>
      </c>
      <c r="E12" s="3">
        <v>637.57000000000005</v>
      </c>
      <c r="F12" s="2">
        <v>12</v>
      </c>
      <c r="G12" s="1" t="s">
        <v>38</v>
      </c>
      <c r="H12" s="1" t="s">
        <v>18</v>
      </c>
      <c r="I12" s="2">
        <v>4</v>
      </c>
      <c r="J12" s="1" t="s">
        <v>39</v>
      </c>
      <c r="K12" t="s">
        <v>1071</v>
      </c>
      <c r="L12" s="2">
        <v>24744861</v>
      </c>
      <c r="M12" s="2">
        <v>24744881</v>
      </c>
    </row>
    <row r="13" spans="1:15" ht="15" customHeight="1" x14ac:dyDescent="0.3">
      <c r="A13" s="1" t="s">
        <v>40</v>
      </c>
      <c r="B13" s="2">
        <v>0</v>
      </c>
      <c r="C13" s="2">
        <v>3</v>
      </c>
      <c r="D13" s="3">
        <v>644.03</v>
      </c>
      <c r="E13" s="3">
        <v>644.05999999999995</v>
      </c>
      <c r="F13" s="2">
        <v>13</v>
      </c>
      <c r="G13" s="1" t="s">
        <v>41</v>
      </c>
      <c r="H13" s="1" t="s">
        <v>18</v>
      </c>
      <c r="I13" s="2">
        <v>1</v>
      </c>
      <c r="J13" s="1" t="s">
        <v>19</v>
      </c>
      <c r="K13" t="s">
        <v>1072</v>
      </c>
      <c r="L13" s="2">
        <v>24764641</v>
      </c>
      <c r="M13" s="2">
        <v>24764661</v>
      </c>
    </row>
    <row r="14" spans="1:15" ht="15" customHeight="1" x14ac:dyDescent="0.3">
      <c r="A14" s="1" t="s">
        <v>42</v>
      </c>
      <c r="B14" s="2">
        <v>0</v>
      </c>
      <c r="C14" s="2">
        <v>3</v>
      </c>
      <c r="D14" s="3">
        <v>651.87</v>
      </c>
      <c r="E14" s="4">
        <v>651.9</v>
      </c>
      <c r="F14" s="2">
        <v>14</v>
      </c>
      <c r="G14" s="1" t="s">
        <v>32</v>
      </c>
      <c r="H14" s="1" t="s">
        <v>18</v>
      </c>
      <c r="I14" s="2">
        <v>4</v>
      </c>
      <c r="J14" s="1" t="s">
        <v>19</v>
      </c>
      <c r="K14" t="s">
        <v>1073</v>
      </c>
      <c r="L14" s="2">
        <v>24764681</v>
      </c>
      <c r="M14" s="2">
        <v>24764701</v>
      </c>
    </row>
    <row r="15" spans="1:15" ht="15" customHeight="1" x14ac:dyDescent="0.3">
      <c r="A15" s="1" t="s">
        <v>43</v>
      </c>
      <c r="B15" s="2">
        <v>0</v>
      </c>
      <c r="C15" s="2">
        <v>2</v>
      </c>
      <c r="D15" s="4">
        <v>654.6</v>
      </c>
      <c r="E15" s="3">
        <v>654.62</v>
      </c>
      <c r="F15" s="2">
        <v>15</v>
      </c>
      <c r="G15" s="1" t="s">
        <v>23</v>
      </c>
      <c r="H15" s="1" t="s">
        <v>18</v>
      </c>
      <c r="I15" s="2">
        <v>2</v>
      </c>
      <c r="J15" s="1" t="s">
        <v>44</v>
      </c>
      <c r="K15" t="s">
        <v>1074</v>
      </c>
      <c r="L15" s="2">
        <v>24783281</v>
      </c>
      <c r="M15" s="2">
        <v>24783301</v>
      </c>
    </row>
    <row r="16" spans="1:15" ht="15" customHeight="1" x14ac:dyDescent="0.3">
      <c r="A16" s="1" t="s">
        <v>45</v>
      </c>
      <c r="B16" s="2">
        <v>0</v>
      </c>
      <c r="C16" s="2">
        <v>2</v>
      </c>
      <c r="D16" s="3">
        <v>663.53</v>
      </c>
      <c r="E16" s="3">
        <v>663.55</v>
      </c>
      <c r="F16" s="2">
        <v>20</v>
      </c>
      <c r="G16" s="1" t="s">
        <v>46</v>
      </c>
      <c r="H16" s="1" t="s">
        <v>18</v>
      </c>
      <c r="I16" s="2">
        <v>1</v>
      </c>
      <c r="J16" s="1" t="s">
        <v>29</v>
      </c>
      <c r="K16" t="s">
        <v>1057</v>
      </c>
      <c r="L16" s="2">
        <v>24764721</v>
      </c>
      <c r="M16" s="2">
        <v>24764741</v>
      </c>
    </row>
    <row r="17" spans="1:13" ht="15" customHeight="1" x14ac:dyDescent="0.3">
      <c r="A17" s="1" t="s">
        <v>47</v>
      </c>
      <c r="B17" s="2">
        <v>0</v>
      </c>
      <c r="C17" s="2">
        <v>3</v>
      </c>
      <c r="D17" s="3">
        <v>669.81</v>
      </c>
      <c r="E17" s="3">
        <v>669.84</v>
      </c>
      <c r="F17" s="2">
        <v>21</v>
      </c>
      <c r="G17" s="1" t="s">
        <v>17</v>
      </c>
      <c r="H17" s="1" t="s">
        <v>18</v>
      </c>
      <c r="I17" s="2">
        <v>1</v>
      </c>
      <c r="J17" s="1" t="s">
        <v>48</v>
      </c>
      <c r="K17" t="s">
        <v>1058</v>
      </c>
      <c r="L17" s="2">
        <v>24764761</v>
      </c>
      <c r="M17" s="2">
        <v>24764781</v>
      </c>
    </row>
    <row r="18" spans="1:13" ht="15" customHeight="1" x14ac:dyDescent="0.3">
      <c r="A18" s="1" t="s">
        <v>49</v>
      </c>
      <c r="B18" s="2">
        <v>0</v>
      </c>
      <c r="C18" s="2">
        <v>3</v>
      </c>
      <c r="D18" s="3">
        <v>672.25</v>
      </c>
      <c r="E18" s="3">
        <v>672.28</v>
      </c>
      <c r="F18" s="2">
        <v>16</v>
      </c>
      <c r="G18" s="1" t="s">
        <v>46</v>
      </c>
      <c r="H18" s="1" t="s">
        <v>18</v>
      </c>
      <c r="I18" s="2">
        <v>1</v>
      </c>
      <c r="J18" s="1" t="s">
        <v>48</v>
      </c>
      <c r="K18" t="s">
        <v>1075</v>
      </c>
      <c r="L18" s="2">
        <v>24775921</v>
      </c>
      <c r="M18" s="2">
        <v>24775941</v>
      </c>
    </row>
    <row r="19" spans="1:13" ht="15" customHeight="1" x14ac:dyDescent="0.3">
      <c r="A19" s="1" t="s">
        <v>50</v>
      </c>
      <c r="B19" s="2">
        <v>0</v>
      </c>
      <c r="C19" s="2">
        <v>3</v>
      </c>
      <c r="D19" s="4">
        <v>675.3</v>
      </c>
      <c r="E19" s="3">
        <v>675.33</v>
      </c>
      <c r="F19" s="2">
        <v>17</v>
      </c>
      <c r="G19" s="1" t="s">
        <v>51</v>
      </c>
      <c r="H19" s="1" t="s">
        <v>18</v>
      </c>
      <c r="I19" s="2">
        <v>2</v>
      </c>
      <c r="J19" s="1" t="s">
        <v>48</v>
      </c>
      <c r="K19" t="s">
        <v>1076</v>
      </c>
      <c r="L19" s="2">
        <v>24775961</v>
      </c>
      <c r="M19" s="2">
        <v>24776041</v>
      </c>
    </row>
    <row r="20" spans="1:13" ht="15" customHeight="1" x14ac:dyDescent="0.3">
      <c r="A20" s="1" t="s">
        <v>52</v>
      </c>
      <c r="B20" s="2">
        <v>0</v>
      </c>
      <c r="C20" s="2">
        <v>3</v>
      </c>
      <c r="D20" s="3">
        <v>676.49</v>
      </c>
      <c r="E20" s="3">
        <v>676.52</v>
      </c>
      <c r="F20" s="2">
        <v>18</v>
      </c>
      <c r="G20" s="1" t="s">
        <v>53</v>
      </c>
      <c r="H20" s="1" t="s">
        <v>18</v>
      </c>
      <c r="I20" s="2">
        <v>1</v>
      </c>
      <c r="J20" s="1" t="s">
        <v>54</v>
      </c>
      <c r="K20" t="s">
        <v>1055</v>
      </c>
      <c r="L20" s="2">
        <v>24776061</v>
      </c>
      <c r="M20" s="2">
        <v>24776081</v>
      </c>
    </row>
    <row r="21" spans="1:13" ht="15" customHeight="1" x14ac:dyDescent="0.3">
      <c r="A21" s="1" t="s">
        <v>55</v>
      </c>
      <c r="B21" s="2">
        <v>0</v>
      </c>
      <c r="C21" s="2">
        <v>3</v>
      </c>
      <c r="D21" s="3">
        <v>678.79</v>
      </c>
      <c r="E21" s="3">
        <v>678.82</v>
      </c>
      <c r="F21" s="2">
        <v>19</v>
      </c>
      <c r="G21" s="1" t="s">
        <v>17</v>
      </c>
      <c r="H21" s="1" t="s">
        <v>18</v>
      </c>
      <c r="I21" s="2">
        <v>2</v>
      </c>
      <c r="J21" s="1" t="s">
        <v>54</v>
      </c>
      <c r="K21" t="s">
        <v>1056</v>
      </c>
      <c r="L21" s="2">
        <v>24776101</v>
      </c>
      <c r="M21" s="2">
        <v>24776121</v>
      </c>
    </row>
    <row r="22" spans="1:13" ht="15" customHeight="1" x14ac:dyDescent="0.3">
      <c r="A22" s="1" t="s">
        <v>56</v>
      </c>
      <c r="B22" s="2">
        <v>0</v>
      </c>
      <c r="C22" s="2">
        <v>4</v>
      </c>
      <c r="D22" s="3">
        <v>692.59</v>
      </c>
      <c r="E22" s="3">
        <v>692.63</v>
      </c>
      <c r="F22" s="2">
        <v>22</v>
      </c>
      <c r="G22" s="1" t="s">
        <v>23</v>
      </c>
      <c r="H22" s="1" t="s">
        <v>18</v>
      </c>
      <c r="I22" s="2">
        <v>1</v>
      </c>
      <c r="J22" s="1" t="s">
        <v>54</v>
      </c>
      <c r="K22" t="s">
        <v>1060</v>
      </c>
      <c r="L22" s="2">
        <v>24764801</v>
      </c>
      <c r="M22" s="2">
        <v>24764821</v>
      </c>
    </row>
    <row r="23" spans="1:13" ht="15" customHeight="1" x14ac:dyDescent="0.3">
      <c r="A23" s="1" t="s">
        <v>57</v>
      </c>
      <c r="B23" s="2">
        <v>0</v>
      </c>
      <c r="C23" s="2">
        <v>3</v>
      </c>
      <c r="D23" s="3">
        <v>694.73</v>
      </c>
      <c r="E23" s="3">
        <v>694.76</v>
      </c>
      <c r="F23" s="2">
        <v>23</v>
      </c>
      <c r="G23" s="1" t="s">
        <v>32</v>
      </c>
      <c r="H23" s="1" t="s">
        <v>18</v>
      </c>
      <c r="I23" s="2">
        <v>1</v>
      </c>
      <c r="J23" s="1" t="s">
        <v>54</v>
      </c>
      <c r="K23" t="s">
        <v>1077</v>
      </c>
      <c r="L23" s="2">
        <v>24764841</v>
      </c>
      <c r="M23" s="2">
        <v>24764861</v>
      </c>
    </row>
    <row r="24" spans="1:13" ht="15" customHeight="1" x14ac:dyDescent="0.3">
      <c r="A24" s="1" t="s">
        <v>58</v>
      </c>
      <c r="B24" s="2">
        <v>0</v>
      </c>
      <c r="C24" s="2">
        <v>3</v>
      </c>
      <c r="D24" s="3">
        <v>696.76</v>
      </c>
      <c r="E24" s="3">
        <v>696.79</v>
      </c>
      <c r="F24" s="2">
        <v>24</v>
      </c>
      <c r="G24" s="1" t="s">
        <v>23</v>
      </c>
      <c r="H24" s="1" t="s">
        <v>18</v>
      </c>
      <c r="I24" s="2">
        <v>2</v>
      </c>
      <c r="J24" s="1" t="s">
        <v>48</v>
      </c>
      <c r="K24" t="s">
        <v>1078</v>
      </c>
      <c r="L24" s="2">
        <v>24764881</v>
      </c>
      <c r="M24" s="2">
        <v>24764901</v>
      </c>
    </row>
    <row r="25" spans="1:13" ht="15" customHeight="1" x14ac:dyDescent="0.3">
      <c r="A25" s="1" t="s">
        <v>59</v>
      </c>
      <c r="B25" s="2">
        <v>0</v>
      </c>
      <c r="C25" s="2">
        <v>4</v>
      </c>
      <c r="D25" s="4">
        <v>698.7</v>
      </c>
      <c r="E25" s="3">
        <v>698.74</v>
      </c>
      <c r="F25" s="2">
        <v>25</v>
      </c>
      <c r="G25" s="1" t="s">
        <v>23</v>
      </c>
      <c r="H25" s="1" t="s">
        <v>18</v>
      </c>
      <c r="I25" s="2">
        <v>1</v>
      </c>
      <c r="J25" s="1" t="s">
        <v>54</v>
      </c>
      <c r="K25" t="s">
        <v>1082</v>
      </c>
      <c r="L25" s="2">
        <v>24764921</v>
      </c>
      <c r="M25" s="2">
        <v>24764961</v>
      </c>
    </row>
    <row r="26" spans="1:13" ht="15" customHeight="1" x14ac:dyDescent="0.3">
      <c r="A26" s="1" t="s">
        <v>60</v>
      </c>
      <c r="B26" s="2">
        <v>0</v>
      </c>
      <c r="C26" s="2">
        <v>4</v>
      </c>
      <c r="D26" s="3">
        <v>699.66</v>
      </c>
      <c r="E26" s="4">
        <v>699.7</v>
      </c>
      <c r="F26" s="2">
        <v>26</v>
      </c>
      <c r="G26" s="1" t="s">
        <v>32</v>
      </c>
      <c r="H26" s="1" t="s">
        <v>18</v>
      </c>
      <c r="I26" s="2">
        <v>1</v>
      </c>
      <c r="J26" s="1" t="s">
        <v>54</v>
      </c>
      <c r="K26" t="s">
        <v>1079</v>
      </c>
      <c r="L26" s="2">
        <v>24764941</v>
      </c>
      <c r="M26" s="2">
        <v>24764981</v>
      </c>
    </row>
    <row r="27" spans="1:13" ht="15" customHeight="1" x14ac:dyDescent="0.3">
      <c r="A27" s="1" t="s">
        <v>61</v>
      </c>
      <c r="B27" s="2">
        <v>0</v>
      </c>
      <c r="C27" s="2">
        <v>3</v>
      </c>
      <c r="D27" s="3">
        <v>706.17</v>
      </c>
      <c r="E27" s="4">
        <v>706.2</v>
      </c>
      <c r="F27" s="2">
        <v>27</v>
      </c>
      <c r="G27" s="1" t="s">
        <v>27</v>
      </c>
      <c r="H27" s="1" t="s">
        <v>18</v>
      </c>
      <c r="I27" s="2">
        <v>1</v>
      </c>
      <c r="J27" s="1" t="s">
        <v>44</v>
      </c>
      <c r="K27" t="s">
        <v>1080</v>
      </c>
      <c r="L27" s="2">
        <v>24765001</v>
      </c>
      <c r="M27" s="2">
        <v>24765021</v>
      </c>
    </row>
    <row r="28" spans="1:13" ht="15" customHeight="1" x14ac:dyDescent="0.3">
      <c r="A28" s="1" t="s">
        <v>62</v>
      </c>
      <c r="B28" s="2">
        <v>0</v>
      </c>
      <c r="C28" s="2">
        <v>2</v>
      </c>
      <c r="D28" s="3">
        <v>711.22</v>
      </c>
      <c r="E28" s="3">
        <v>711.24</v>
      </c>
      <c r="F28" s="2">
        <v>28</v>
      </c>
      <c r="G28" s="1" t="s">
        <v>63</v>
      </c>
      <c r="H28" s="1" t="s">
        <v>18</v>
      </c>
      <c r="I28" s="2">
        <v>2</v>
      </c>
      <c r="J28" s="1" t="s">
        <v>44</v>
      </c>
      <c r="K28" s="7" t="s">
        <v>1081</v>
      </c>
      <c r="L28" s="2">
        <v>24776141</v>
      </c>
      <c r="M28" s="2">
        <v>24776161</v>
      </c>
    </row>
    <row r="29" spans="1:13" ht="15" customHeight="1" x14ac:dyDescent="0.3">
      <c r="A29" s="1" t="s">
        <v>64</v>
      </c>
      <c r="B29" s="2">
        <v>0</v>
      </c>
      <c r="C29" s="2">
        <v>4</v>
      </c>
      <c r="D29" s="3">
        <v>712.07</v>
      </c>
      <c r="E29" s="3">
        <v>712.11</v>
      </c>
      <c r="F29" s="2">
        <v>29</v>
      </c>
      <c r="G29" s="1" t="s">
        <v>65</v>
      </c>
      <c r="H29" s="1" t="s">
        <v>18</v>
      </c>
      <c r="I29" s="2">
        <v>2</v>
      </c>
      <c r="J29" s="1" t="s">
        <v>44</v>
      </c>
      <c r="K29" t="s">
        <v>1114</v>
      </c>
      <c r="L29" s="2">
        <v>24765041</v>
      </c>
      <c r="M29" s="2">
        <v>24765061</v>
      </c>
    </row>
    <row r="30" spans="1:13" ht="15" customHeight="1" x14ac:dyDescent="0.3">
      <c r="A30" s="1" t="s">
        <v>66</v>
      </c>
      <c r="B30" s="2">
        <v>0</v>
      </c>
      <c r="C30" s="2">
        <v>2</v>
      </c>
      <c r="D30" s="3">
        <v>713.23</v>
      </c>
      <c r="E30" s="3">
        <v>713.25</v>
      </c>
      <c r="F30" s="2">
        <v>30</v>
      </c>
      <c r="G30" s="1" t="s">
        <v>27</v>
      </c>
      <c r="H30" s="1" t="s">
        <v>18</v>
      </c>
      <c r="I30" s="2">
        <v>1</v>
      </c>
      <c r="J30" s="1" t="s">
        <v>67</v>
      </c>
      <c r="K30" t="s">
        <v>1083</v>
      </c>
      <c r="L30" s="2">
        <v>24765081</v>
      </c>
      <c r="M30" s="2">
        <v>24765111</v>
      </c>
    </row>
    <row r="31" spans="1:13" ht="15" customHeight="1" x14ac:dyDescent="0.3">
      <c r="A31" s="1" t="s">
        <v>68</v>
      </c>
      <c r="B31" s="2">
        <v>0</v>
      </c>
      <c r="C31" s="2">
        <v>3</v>
      </c>
      <c r="D31" s="3">
        <v>733.92</v>
      </c>
      <c r="E31" s="3">
        <v>733.95</v>
      </c>
      <c r="F31" s="2">
        <v>35</v>
      </c>
      <c r="G31" s="1" t="s">
        <v>17</v>
      </c>
      <c r="H31" s="1" t="s">
        <v>18</v>
      </c>
      <c r="I31" s="2">
        <v>1</v>
      </c>
      <c r="J31" s="1" t="s">
        <v>19</v>
      </c>
      <c r="K31" t="s">
        <v>1084</v>
      </c>
      <c r="L31" s="2">
        <v>24826781</v>
      </c>
      <c r="M31" s="2">
        <v>24826831</v>
      </c>
    </row>
    <row r="32" spans="1:13" ht="15" customHeight="1" x14ac:dyDescent="0.3">
      <c r="A32" s="1" t="s">
        <v>69</v>
      </c>
      <c r="B32" s="2">
        <v>0</v>
      </c>
      <c r="C32" s="2">
        <v>2</v>
      </c>
      <c r="D32" s="3">
        <v>739.22</v>
      </c>
      <c r="E32" s="3">
        <v>739.24</v>
      </c>
      <c r="F32" s="2">
        <v>36</v>
      </c>
      <c r="G32" s="1" t="s">
        <v>32</v>
      </c>
      <c r="H32" s="1" t="s">
        <v>18</v>
      </c>
      <c r="I32" s="2">
        <v>1</v>
      </c>
      <c r="J32" s="1" t="s">
        <v>44</v>
      </c>
      <c r="K32" t="s">
        <v>1085</v>
      </c>
      <c r="L32" s="2">
        <v>24776221</v>
      </c>
      <c r="M32" s="2">
        <v>24776241</v>
      </c>
    </row>
    <row r="33" spans="1:13" ht="15" customHeight="1" x14ac:dyDescent="0.3">
      <c r="A33" s="1" t="s">
        <v>70</v>
      </c>
      <c r="B33" s="2">
        <v>0</v>
      </c>
      <c r="C33" s="2">
        <v>2</v>
      </c>
      <c r="D33" s="3">
        <v>755.04</v>
      </c>
      <c r="E33" s="3">
        <v>755.06</v>
      </c>
      <c r="F33" s="2">
        <v>37</v>
      </c>
      <c r="G33" s="1" t="s">
        <v>23</v>
      </c>
      <c r="H33" s="1" t="s">
        <v>18</v>
      </c>
      <c r="I33" s="2">
        <v>1</v>
      </c>
      <c r="J33" s="1" t="s">
        <v>44</v>
      </c>
      <c r="K33" t="s">
        <v>1087</v>
      </c>
      <c r="L33" s="2">
        <v>24776261</v>
      </c>
      <c r="M33" s="2">
        <v>24776281</v>
      </c>
    </row>
    <row r="34" spans="1:13" ht="15" customHeight="1" x14ac:dyDescent="0.3">
      <c r="A34" s="1" t="s">
        <v>71</v>
      </c>
      <c r="B34" s="2">
        <v>0</v>
      </c>
      <c r="C34" s="2">
        <v>2</v>
      </c>
      <c r="D34" s="3">
        <v>790.32</v>
      </c>
      <c r="E34" s="3">
        <v>790.34</v>
      </c>
      <c r="F34" s="2">
        <v>38</v>
      </c>
      <c r="G34" s="1" t="s">
        <v>23</v>
      </c>
      <c r="H34" s="1" t="s">
        <v>18</v>
      </c>
      <c r="I34" s="2">
        <v>1</v>
      </c>
      <c r="J34" s="1" t="s">
        <v>19</v>
      </c>
      <c r="K34" t="s">
        <v>1088</v>
      </c>
      <c r="L34" s="2">
        <v>24783321</v>
      </c>
      <c r="M34" s="2">
        <v>24783381</v>
      </c>
    </row>
    <row r="35" spans="1:13" ht="15" customHeight="1" x14ac:dyDescent="0.3">
      <c r="A35" s="1" t="s">
        <v>72</v>
      </c>
      <c r="B35" s="2">
        <v>0</v>
      </c>
      <c r="C35" s="2">
        <v>2</v>
      </c>
      <c r="D35" s="3">
        <v>799.71</v>
      </c>
      <c r="E35" s="3">
        <v>799.73</v>
      </c>
      <c r="F35" s="2">
        <v>39</v>
      </c>
      <c r="G35" s="1" t="s">
        <v>23</v>
      </c>
      <c r="H35" s="1" t="s">
        <v>73</v>
      </c>
      <c r="I35" s="2">
        <v>1</v>
      </c>
      <c r="J35" s="1" t="s">
        <v>19</v>
      </c>
      <c r="K35" t="s">
        <v>1089</v>
      </c>
      <c r="L35" s="2">
        <v>24783401</v>
      </c>
      <c r="M35" s="2">
        <v>24783421</v>
      </c>
    </row>
    <row r="36" spans="1:13" ht="15" customHeight="1" x14ac:dyDescent="0.3">
      <c r="A36" s="1" t="s">
        <v>74</v>
      </c>
      <c r="B36" s="2">
        <v>0</v>
      </c>
      <c r="C36" s="2">
        <v>3</v>
      </c>
      <c r="D36" s="3">
        <v>800.47</v>
      </c>
      <c r="E36" s="4">
        <v>800.5</v>
      </c>
      <c r="F36" s="2">
        <v>40</v>
      </c>
      <c r="G36" s="1" t="s">
        <v>23</v>
      </c>
      <c r="H36" s="1" t="s">
        <v>73</v>
      </c>
      <c r="I36" s="2">
        <v>1</v>
      </c>
      <c r="J36" s="1" t="s">
        <v>44</v>
      </c>
      <c r="K36" t="s">
        <v>1086</v>
      </c>
      <c r="L36" s="2">
        <v>24784771</v>
      </c>
      <c r="M36" s="2">
        <v>24784791</v>
      </c>
    </row>
    <row r="37" spans="1:13" ht="15" customHeight="1" x14ac:dyDescent="0.3">
      <c r="A37" s="1" t="s">
        <v>75</v>
      </c>
      <c r="B37" s="2">
        <v>0</v>
      </c>
      <c r="C37" s="2">
        <v>2</v>
      </c>
      <c r="D37" s="3">
        <v>806.55</v>
      </c>
      <c r="E37" s="3">
        <v>806.57</v>
      </c>
      <c r="F37" s="2">
        <v>41</v>
      </c>
      <c r="G37" s="1" t="s">
        <v>23</v>
      </c>
      <c r="H37" s="1" t="s">
        <v>73</v>
      </c>
      <c r="I37" s="2">
        <v>1</v>
      </c>
      <c r="J37" s="1" t="s">
        <v>44</v>
      </c>
      <c r="K37" t="s">
        <v>1090</v>
      </c>
      <c r="L37" s="2">
        <v>24826641</v>
      </c>
      <c r="M37" s="2">
        <v>24826661</v>
      </c>
    </row>
    <row r="38" spans="1:13" ht="15" customHeight="1" x14ac:dyDescent="0.3">
      <c r="A38" s="1" t="s">
        <v>76</v>
      </c>
      <c r="B38" s="2">
        <v>0</v>
      </c>
      <c r="C38" s="2">
        <v>3</v>
      </c>
      <c r="D38" s="3">
        <v>820.25</v>
      </c>
      <c r="E38" s="3">
        <v>820.28</v>
      </c>
      <c r="F38" s="2">
        <v>42</v>
      </c>
      <c r="G38" s="1" t="s">
        <v>23</v>
      </c>
      <c r="H38" s="1" t="s">
        <v>73</v>
      </c>
      <c r="I38" s="2">
        <v>1</v>
      </c>
      <c r="J38" s="1" t="s">
        <v>44</v>
      </c>
      <c r="K38" t="s">
        <v>1092</v>
      </c>
      <c r="L38" s="2">
        <v>24784811</v>
      </c>
      <c r="M38" s="2">
        <v>24784831</v>
      </c>
    </row>
    <row r="39" spans="1:13" ht="15" customHeight="1" x14ac:dyDescent="0.3">
      <c r="A39" s="1" t="s">
        <v>77</v>
      </c>
      <c r="B39" s="2">
        <v>0</v>
      </c>
      <c r="C39" s="2">
        <v>3</v>
      </c>
      <c r="D39" s="3">
        <v>823.52</v>
      </c>
      <c r="E39" s="3">
        <v>823.55</v>
      </c>
      <c r="F39" s="2">
        <v>43</v>
      </c>
      <c r="G39" s="1" t="s">
        <v>23</v>
      </c>
      <c r="H39" s="1" t="s">
        <v>73</v>
      </c>
      <c r="I39" s="2">
        <v>1</v>
      </c>
      <c r="J39" s="1" t="s">
        <v>44</v>
      </c>
      <c r="K39" t="s">
        <v>1091</v>
      </c>
      <c r="L39" s="2">
        <v>24784851</v>
      </c>
      <c r="M39" s="2">
        <v>24784871</v>
      </c>
    </row>
    <row r="40" spans="1:13" ht="15" customHeight="1" x14ac:dyDescent="0.3">
      <c r="A40" s="1" t="s">
        <v>78</v>
      </c>
      <c r="B40" s="2">
        <v>0</v>
      </c>
      <c r="C40" s="2">
        <v>3</v>
      </c>
      <c r="D40" s="3">
        <v>827.31</v>
      </c>
      <c r="E40" s="3">
        <v>827.34</v>
      </c>
      <c r="F40" s="2">
        <v>44</v>
      </c>
      <c r="G40" s="1" t="s">
        <v>53</v>
      </c>
      <c r="H40" s="1" t="s">
        <v>73</v>
      </c>
      <c r="I40" s="2">
        <v>1</v>
      </c>
      <c r="J40" s="1" t="s">
        <v>44</v>
      </c>
      <c r="K40" t="s">
        <v>1093</v>
      </c>
      <c r="L40" s="2">
        <v>24784891</v>
      </c>
      <c r="M40" s="2">
        <v>24784911</v>
      </c>
    </row>
    <row r="41" spans="1:13" ht="15" customHeight="1" x14ac:dyDescent="0.3">
      <c r="A41" s="1" t="s">
        <v>79</v>
      </c>
      <c r="B41" s="2">
        <v>0</v>
      </c>
      <c r="C41" s="2">
        <v>2</v>
      </c>
      <c r="D41" s="3">
        <v>865.78</v>
      </c>
      <c r="E41" s="4">
        <v>865.8</v>
      </c>
      <c r="F41" s="2">
        <v>45</v>
      </c>
      <c r="G41" s="1" t="s">
        <v>36</v>
      </c>
      <c r="H41" s="1" t="s">
        <v>73</v>
      </c>
      <c r="I41" s="2">
        <v>1</v>
      </c>
      <c r="J41" s="1" t="s">
        <v>44</v>
      </c>
      <c r="K41" t="s">
        <v>1094</v>
      </c>
      <c r="L41" s="2">
        <v>24784931</v>
      </c>
      <c r="M41" s="2">
        <v>24784951</v>
      </c>
    </row>
    <row r="42" spans="1:13" ht="15" customHeight="1" x14ac:dyDescent="0.3">
      <c r="A42" s="1" t="s">
        <v>80</v>
      </c>
      <c r="B42" s="2">
        <v>0</v>
      </c>
      <c r="C42" s="2">
        <v>2</v>
      </c>
      <c r="D42" s="3">
        <v>894.35</v>
      </c>
      <c r="E42" s="3">
        <v>894.37</v>
      </c>
      <c r="F42" s="2">
        <v>31</v>
      </c>
      <c r="G42" s="1" t="s">
        <v>32</v>
      </c>
      <c r="H42" s="1" t="s">
        <v>81</v>
      </c>
      <c r="I42" s="2">
        <v>1</v>
      </c>
      <c r="J42" s="1" t="s">
        <v>82</v>
      </c>
      <c r="K42" t="s">
        <v>1115</v>
      </c>
      <c r="L42" s="2">
        <v>24746761</v>
      </c>
      <c r="M42" s="2">
        <v>24746781</v>
      </c>
    </row>
    <row r="43" spans="1:13" ht="15" customHeight="1" x14ac:dyDescent="0.3">
      <c r="A43" s="1" t="s">
        <v>83</v>
      </c>
      <c r="B43" s="2">
        <v>0</v>
      </c>
      <c r="C43" s="2">
        <v>2</v>
      </c>
      <c r="D43" s="3">
        <v>904.14</v>
      </c>
      <c r="E43" s="3">
        <v>904.16</v>
      </c>
      <c r="F43" s="2">
        <v>32</v>
      </c>
      <c r="G43" s="1" t="s">
        <v>36</v>
      </c>
      <c r="H43" s="1" t="s">
        <v>81</v>
      </c>
      <c r="I43" s="2">
        <v>1</v>
      </c>
      <c r="J43" s="1" t="s">
        <v>82</v>
      </c>
      <c r="K43" s="8" t="s">
        <v>1116</v>
      </c>
      <c r="L43" s="2">
        <v>24746721</v>
      </c>
      <c r="M43" s="2">
        <v>24746741</v>
      </c>
    </row>
    <row r="44" spans="1:13" ht="15" customHeight="1" x14ac:dyDescent="0.3">
      <c r="A44" s="1" t="s">
        <v>84</v>
      </c>
      <c r="B44" s="2">
        <v>0</v>
      </c>
      <c r="C44" s="2">
        <v>2</v>
      </c>
      <c r="D44" s="3">
        <v>905.57</v>
      </c>
      <c r="E44" s="3">
        <v>905.59</v>
      </c>
      <c r="F44" s="2">
        <v>33</v>
      </c>
      <c r="G44" s="1" t="s">
        <v>23</v>
      </c>
      <c r="H44" s="1" t="s">
        <v>81</v>
      </c>
      <c r="I44" s="2">
        <v>1</v>
      </c>
      <c r="J44" s="1" t="s">
        <v>82</v>
      </c>
      <c r="K44" t="s">
        <v>1117</v>
      </c>
      <c r="L44" s="2">
        <v>24746681</v>
      </c>
      <c r="M44" s="2">
        <v>24746701</v>
      </c>
    </row>
    <row r="45" spans="1:13" ht="15" customHeight="1" x14ac:dyDescent="0.3">
      <c r="A45" s="1" t="s">
        <v>85</v>
      </c>
      <c r="B45" s="2">
        <v>0</v>
      </c>
      <c r="C45" s="2">
        <v>2</v>
      </c>
      <c r="D45" s="3">
        <v>911.01</v>
      </c>
      <c r="E45" s="3">
        <v>911.03</v>
      </c>
      <c r="F45" s="2">
        <v>34</v>
      </c>
      <c r="G45" s="1" t="s">
        <v>38</v>
      </c>
      <c r="H45" s="1" t="s">
        <v>81</v>
      </c>
      <c r="I45" s="2">
        <v>1</v>
      </c>
      <c r="J45" s="1" t="s">
        <v>82</v>
      </c>
      <c r="K45" t="s">
        <v>1118</v>
      </c>
      <c r="L45" s="2">
        <v>24746641</v>
      </c>
      <c r="M45" s="2">
        <v>24746661</v>
      </c>
    </row>
    <row r="46" spans="1:13" ht="15" customHeight="1" x14ac:dyDescent="0.3">
      <c r="A46" s="1" t="s">
        <v>86</v>
      </c>
      <c r="B46" s="2">
        <v>0</v>
      </c>
      <c r="C46" s="2">
        <v>3</v>
      </c>
      <c r="D46" s="3">
        <v>915.49</v>
      </c>
      <c r="E46" s="3">
        <v>915.52</v>
      </c>
      <c r="F46" s="2">
        <v>46</v>
      </c>
      <c r="G46" s="1" t="s">
        <v>32</v>
      </c>
      <c r="H46" s="1" t="s">
        <v>81</v>
      </c>
      <c r="I46" s="2">
        <v>1</v>
      </c>
      <c r="J46" s="1" t="s">
        <v>82</v>
      </c>
      <c r="K46" t="s">
        <v>1119</v>
      </c>
      <c r="L46" s="2">
        <v>24791891</v>
      </c>
      <c r="M46" s="2">
        <v>24791911</v>
      </c>
    </row>
    <row r="47" spans="1:13" ht="15" customHeight="1" x14ac:dyDescent="0.3">
      <c r="A47" s="1" t="s">
        <v>87</v>
      </c>
      <c r="B47" s="2">
        <v>0</v>
      </c>
      <c r="C47" s="2">
        <v>3</v>
      </c>
      <c r="D47" s="3">
        <v>923.87</v>
      </c>
      <c r="E47" s="4">
        <v>923.9</v>
      </c>
      <c r="F47" s="2">
        <v>47</v>
      </c>
      <c r="G47" s="1" t="s">
        <v>21</v>
      </c>
      <c r="H47" s="1" t="s">
        <v>81</v>
      </c>
      <c r="I47" s="2">
        <v>1</v>
      </c>
      <c r="J47" s="1" t="s">
        <v>82</v>
      </c>
      <c r="K47" t="s">
        <v>1127</v>
      </c>
      <c r="L47" s="2">
        <v>24791951</v>
      </c>
      <c r="M47" s="2">
        <v>24791971</v>
      </c>
    </row>
    <row r="48" spans="1:13" ht="15" customHeight="1" x14ac:dyDescent="0.3">
      <c r="A48" s="1" t="s">
        <v>88</v>
      </c>
      <c r="B48" s="2">
        <v>0</v>
      </c>
      <c r="C48" s="2">
        <v>2</v>
      </c>
      <c r="D48" s="3">
        <v>926.36</v>
      </c>
      <c r="E48" s="3">
        <v>926.38</v>
      </c>
      <c r="F48" s="2">
        <v>50</v>
      </c>
      <c r="G48" s="1" t="s">
        <v>41</v>
      </c>
      <c r="H48" s="1" t="s">
        <v>81</v>
      </c>
      <c r="I48" s="2">
        <v>1</v>
      </c>
      <c r="J48" s="1" t="s">
        <v>82</v>
      </c>
      <c r="K48" t="s">
        <v>1120</v>
      </c>
      <c r="L48" s="2">
        <v>24792031</v>
      </c>
      <c r="M48" s="2">
        <v>24792051</v>
      </c>
    </row>
    <row r="49" spans="1:13" ht="15" customHeight="1" x14ac:dyDescent="0.3">
      <c r="A49" s="1" t="s">
        <v>89</v>
      </c>
      <c r="B49" s="2">
        <v>0</v>
      </c>
      <c r="C49" s="2">
        <v>2</v>
      </c>
      <c r="D49" s="3">
        <v>925.19</v>
      </c>
      <c r="E49" s="3">
        <v>925.21</v>
      </c>
      <c r="F49" s="2">
        <v>48</v>
      </c>
      <c r="G49" s="1" t="s">
        <v>17</v>
      </c>
      <c r="H49" s="1" t="s">
        <v>81</v>
      </c>
      <c r="I49" s="2">
        <v>1</v>
      </c>
      <c r="J49" s="1" t="s">
        <v>82</v>
      </c>
      <c r="K49" t="s">
        <v>1121</v>
      </c>
      <c r="L49" s="2">
        <v>24791991</v>
      </c>
      <c r="M49" s="2">
        <v>24792011</v>
      </c>
    </row>
    <row r="50" spans="1:13" ht="15" customHeight="1" x14ac:dyDescent="0.3">
      <c r="A50" s="1" t="s">
        <v>90</v>
      </c>
      <c r="B50" s="2">
        <v>0</v>
      </c>
      <c r="C50" s="2">
        <v>2</v>
      </c>
      <c r="D50" s="3">
        <v>925.46</v>
      </c>
      <c r="E50" s="3">
        <v>925.48</v>
      </c>
      <c r="F50" s="2">
        <v>49</v>
      </c>
      <c r="G50" s="1" t="s">
        <v>17</v>
      </c>
      <c r="H50" s="1" t="s">
        <v>81</v>
      </c>
      <c r="I50" s="2">
        <v>1</v>
      </c>
      <c r="J50" s="1" t="s">
        <v>82</v>
      </c>
      <c r="K50" t="s">
        <v>1122</v>
      </c>
      <c r="L50" s="2">
        <v>24796811</v>
      </c>
      <c r="M50" s="2">
        <v>24796831</v>
      </c>
    </row>
    <row r="51" spans="1:13" ht="15" customHeight="1" x14ac:dyDescent="0.3">
      <c r="A51" s="1" t="s">
        <v>91</v>
      </c>
      <c r="B51" s="2">
        <v>0</v>
      </c>
      <c r="C51" s="2">
        <v>2</v>
      </c>
      <c r="D51" s="3">
        <v>932.14</v>
      </c>
      <c r="E51" s="3">
        <v>932.16</v>
      </c>
      <c r="F51" s="2">
        <v>51</v>
      </c>
      <c r="G51" s="1" t="s">
        <v>23</v>
      </c>
      <c r="H51" s="1" t="s">
        <v>81</v>
      </c>
      <c r="I51" s="2">
        <v>1</v>
      </c>
      <c r="J51" s="1" t="s">
        <v>82</v>
      </c>
      <c r="K51" t="s">
        <v>1123</v>
      </c>
      <c r="L51" s="2">
        <v>24792071</v>
      </c>
      <c r="M51" s="2">
        <v>24792091</v>
      </c>
    </row>
    <row r="52" spans="1:13" ht="15" customHeight="1" x14ac:dyDescent="0.3">
      <c r="A52" s="1" t="s">
        <v>92</v>
      </c>
      <c r="B52" s="2">
        <v>0</v>
      </c>
      <c r="C52" s="2">
        <v>5</v>
      </c>
      <c r="D52" s="3">
        <v>938.03</v>
      </c>
      <c r="E52" s="3">
        <v>938.08</v>
      </c>
      <c r="F52" s="2">
        <v>52</v>
      </c>
      <c r="G52" s="1" t="s">
        <v>53</v>
      </c>
      <c r="H52" s="1" t="s">
        <v>81</v>
      </c>
      <c r="I52" s="2">
        <v>1</v>
      </c>
      <c r="J52" s="1" t="s">
        <v>82</v>
      </c>
      <c r="K52" t="s">
        <v>1124</v>
      </c>
      <c r="L52" s="2">
        <v>24792111</v>
      </c>
      <c r="M52" s="2">
        <v>24792131</v>
      </c>
    </row>
    <row r="53" spans="1:13" ht="15" customHeight="1" x14ac:dyDescent="0.3">
      <c r="A53" s="1" t="s">
        <v>93</v>
      </c>
      <c r="B53" s="2">
        <v>0</v>
      </c>
      <c r="C53" s="2">
        <v>2</v>
      </c>
      <c r="D53" s="3">
        <v>944.68</v>
      </c>
      <c r="E53" s="4">
        <v>944.7</v>
      </c>
      <c r="F53" s="2">
        <v>53</v>
      </c>
      <c r="G53" s="1" t="s">
        <v>17</v>
      </c>
      <c r="H53" s="1" t="s">
        <v>81</v>
      </c>
      <c r="I53" s="2">
        <v>1</v>
      </c>
      <c r="J53" s="1" t="s">
        <v>82</v>
      </c>
      <c r="K53" t="s">
        <v>1125</v>
      </c>
      <c r="L53" s="2">
        <v>24792151</v>
      </c>
      <c r="M53" s="2">
        <v>24792171</v>
      </c>
    </row>
    <row r="54" spans="1:13" ht="15" customHeight="1" x14ac:dyDescent="0.3">
      <c r="A54" s="1" t="s">
        <v>94</v>
      </c>
      <c r="B54" s="2">
        <v>0</v>
      </c>
      <c r="C54" s="2">
        <v>3</v>
      </c>
      <c r="D54" s="3">
        <v>946.31</v>
      </c>
      <c r="E54" s="3">
        <v>946.34</v>
      </c>
      <c r="F54" s="2">
        <v>54</v>
      </c>
      <c r="G54" s="1" t="s">
        <v>95</v>
      </c>
      <c r="H54" s="1" t="s">
        <v>81</v>
      </c>
      <c r="I54" s="2">
        <v>1</v>
      </c>
      <c r="J54" s="1" t="s">
        <v>82</v>
      </c>
      <c r="K54" t="s">
        <v>96</v>
      </c>
      <c r="L54" s="2">
        <v>24792191</v>
      </c>
      <c r="M54" s="2">
        <v>24792211</v>
      </c>
    </row>
    <row r="55" spans="1:13" ht="15" customHeight="1" x14ac:dyDescent="0.3">
      <c r="A55" s="1" t="s">
        <v>97</v>
      </c>
      <c r="B55" s="2">
        <v>0</v>
      </c>
      <c r="C55" s="2">
        <v>5</v>
      </c>
      <c r="D55" s="4">
        <v>962.3</v>
      </c>
      <c r="E55" s="3">
        <v>962.35</v>
      </c>
      <c r="F55" s="2">
        <v>55</v>
      </c>
      <c r="G55" s="1" t="s">
        <v>23</v>
      </c>
      <c r="H55" s="1" t="s">
        <v>81</v>
      </c>
      <c r="I55" s="2">
        <v>1</v>
      </c>
      <c r="J55" s="1" t="s">
        <v>82</v>
      </c>
      <c r="K55" t="s">
        <v>98</v>
      </c>
      <c r="L55" s="2">
        <v>24792231</v>
      </c>
      <c r="M55" s="2">
        <v>24792251</v>
      </c>
    </row>
    <row r="56" spans="1:13" ht="15" customHeight="1" x14ac:dyDescent="0.3">
      <c r="A56" s="1" t="s">
        <v>99</v>
      </c>
      <c r="B56" s="2">
        <v>0</v>
      </c>
      <c r="C56" s="2">
        <v>2</v>
      </c>
      <c r="D56" s="4">
        <v>972.6</v>
      </c>
      <c r="E56" s="3">
        <v>972.62</v>
      </c>
      <c r="F56" s="2">
        <v>56</v>
      </c>
      <c r="G56" s="1" t="s">
        <v>38</v>
      </c>
      <c r="H56" s="1" t="s">
        <v>100</v>
      </c>
      <c r="I56" s="2">
        <v>1</v>
      </c>
      <c r="J56" s="1" t="s">
        <v>82</v>
      </c>
      <c r="K56" t="s">
        <v>1095</v>
      </c>
      <c r="L56" s="2">
        <v>24796491</v>
      </c>
      <c r="M56" s="2">
        <v>24796511</v>
      </c>
    </row>
    <row r="57" spans="1:13" ht="15" customHeight="1" x14ac:dyDescent="0.3">
      <c r="A57" s="1" t="s">
        <v>101</v>
      </c>
      <c r="B57" s="2">
        <v>0</v>
      </c>
      <c r="C57" s="2">
        <v>2</v>
      </c>
      <c r="D57" s="3">
        <v>975.39</v>
      </c>
      <c r="E57" s="3">
        <v>975.41</v>
      </c>
      <c r="F57" s="2">
        <v>57</v>
      </c>
      <c r="G57" s="1" t="s">
        <v>41</v>
      </c>
      <c r="H57" s="1" t="s">
        <v>100</v>
      </c>
      <c r="I57" s="2">
        <v>1</v>
      </c>
      <c r="J57" s="1" t="s">
        <v>82</v>
      </c>
      <c r="K57" t="s">
        <v>1096</v>
      </c>
      <c r="L57" s="2">
        <v>24796531</v>
      </c>
      <c r="M57" s="2">
        <v>24796551</v>
      </c>
    </row>
    <row r="58" spans="1:13" ht="15" customHeight="1" x14ac:dyDescent="0.3">
      <c r="A58" s="1" t="s">
        <v>102</v>
      </c>
      <c r="B58" s="2">
        <v>0</v>
      </c>
      <c r="C58" s="2">
        <v>2</v>
      </c>
      <c r="D58" s="3">
        <v>981.74</v>
      </c>
      <c r="E58" s="3">
        <v>981.76</v>
      </c>
      <c r="F58" s="2">
        <v>58</v>
      </c>
      <c r="G58" s="1" t="s">
        <v>32</v>
      </c>
      <c r="H58" s="1" t="s">
        <v>100</v>
      </c>
      <c r="I58" s="2">
        <v>1</v>
      </c>
      <c r="J58" s="1" t="s">
        <v>103</v>
      </c>
      <c r="K58" t="s">
        <v>1126</v>
      </c>
      <c r="L58" s="2">
        <v>24796571</v>
      </c>
      <c r="M58" s="2">
        <v>24796591</v>
      </c>
    </row>
    <row r="59" spans="1:13" ht="15" customHeight="1" x14ac:dyDescent="0.3">
      <c r="A59" s="1" t="s">
        <v>104</v>
      </c>
      <c r="B59" s="2">
        <v>0</v>
      </c>
      <c r="C59" s="2">
        <v>2</v>
      </c>
      <c r="D59" s="3">
        <v>984.63</v>
      </c>
      <c r="E59" s="3">
        <v>984.65</v>
      </c>
      <c r="F59" s="2">
        <v>59</v>
      </c>
      <c r="G59" s="1" t="str">
        <f>""</f>
        <v/>
      </c>
      <c r="H59" s="1" t="s">
        <v>100</v>
      </c>
      <c r="I59" s="2">
        <v>1</v>
      </c>
      <c r="J59" s="1" t="s">
        <v>103</v>
      </c>
      <c r="K59" t="s">
        <v>1097</v>
      </c>
      <c r="L59" s="2">
        <v>24796611</v>
      </c>
      <c r="M59" s="2">
        <v>24796631</v>
      </c>
    </row>
    <row r="60" spans="1:13" ht="15" customHeight="1" x14ac:dyDescent="0.3">
      <c r="A60" s="1" t="s">
        <v>105</v>
      </c>
      <c r="B60" s="2">
        <v>0</v>
      </c>
      <c r="C60" s="2">
        <v>2</v>
      </c>
      <c r="D60" s="3">
        <v>986.44</v>
      </c>
      <c r="E60" s="3">
        <v>986.46</v>
      </c>
      <c r="F60" s="2">
        <v>60</v>
      </c>
      <c r="G60" s="1" t="s">
        <v>23</v>
      </c>
      <c r="H60" s="1" t="s">
        <v>100</v>
      </c>
      <c r="I60" s="2">
        <v>1</v>
      </c>
      <c r="J60" s="1" t="s">
        <v>103</v>
      </c>
      <c r="K60" t="s">
        <v>1098</v>
      </c>
      <c r="L60" s="2">
        <v>24796651</v>
      </c>
      <c r="M60" s="2">
        <v>24796671</v>
      </c>
    </row>
    <row r="61" spans="1:13" ht="15" customHeight="1" x14ac:dyDescent="0.3">
      <c r="A61" s="1" t="s">
        <v>106</v>
      </c>
      <c r="B61" s="2">
        <v>0</v>
      </c>
      <c r="C61" s="2">
        <v>2</v>
      </c>
      <c r="D61" s="3">
        <v>993.87</v>
      </c>
      <c r="E61" s="3">
        <v>993.89</v>
      </c>
      <c r="F61" s="2">
        <v>61</v>
      </c>
      <c r="G61" s="1" t="s">
        <v>36</v>
      </c>
      <c r="H61" s="1" t="s">
        <v>100</v>
      </c>
      <c r="I61" s="2">
        <v>1</v>
      </c>
      <c r="J61" s="1" t="s">
        <v>103</v>
      </c>
      <c r="K61" t="s">
        <v>1099</v>
      </c>
      <c r="L61" s="2">
        <v>24796691</v>
      </c>
      <c r="M61" s="2">
        <v>24796711</v>
      </c>
    </row>
    <row r="62" spans="1:13" ht="15" customHeight="1" x14ac:dyDescent="0.3">
      <c r="A62" s="1" t="s">
        <v>107</v>
      </c>
      <c r="B62" s="2">
        <v>0</v>
      </c>
      <c r="C62" s="2">
        <v>2</v>
      </c>
      <c r="D62" s="4">
        <v>996.2</v>
      </c>
      <c r="E62" s="3">
        <v>996.22</v>
      </c>
      <c r="F62" s="2">
        <v>62</v>
      </c>
      <c r="G62" s="1" t="s">
        <v>95</v>
      </c>
      <c r="H62" s="1" t="s">
        <v>100</v>
      </c>
      <c r="I62" s="2">
        <v>1</v>
      </c>
      <c r="J62" s="1" t="s">
        <v>103</v>
      </c>
      <c r="K62" s="7" t="s">
        <v>1100</v>
      </c>
      <c r="L62" s="2">
        <v>24796731</v>
      </c>
      <c r="M62" s="2">
        <v>24796751</v>
      </c>
    </row>
    <row r="63" spans="1:13" ht="15" customHeight="1" x14ac:dyDescent="0.3">
      <c r="A63" s="1" t="s">
        <v>108</v>
      </c>
      <c r="B63" s="2">
        <v>0</v>
      </c>
      <c r="C63" s="2">
        <v>3</v>
      </c>
      <c r="D63" s="3">
        <v>1007.69</v>
      </c>
      <c r="E63" s="3">
        <v>1007.72</v>
      </c>
      <c r="F63" s="2">
        <v>63</v>
      </c>
      <c r="G63" s="1" t="s">
        <v>17</v>
      </c>
      <c r="H63" s="1" t="s">
        <v>100</v>
      </c>
      <c r="I63" s="2">
        <v>1</v>
      </c>
      <c r="J63" s="1" t="s">
        <v>82</v>
      </c>
      <c r="K63" t="s">
        <v>1101</v>
      </c>
      <c r="L63" s="2">
        <v>24796771</v>
      </c>
      <c r="M63" s="2">
        <v>24796791</v>
      </c>
    </row>
  </sheetData>
  <printOptions headings="1" gridLines="1"/>
  <pageMargins left="0" right="0" top="0" bottom="0" header="0" footer="0"/>
  <pageSetup orientation="portrait" blackAndWhite="1" useFirstPageNumber="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
  <sheetViews>
    <sheetView workbookViewId="0">
      <pane ySplit="1" topLeftCell="A2" activePane="bottomLeft" state="frozen"/>
      <selection activeCell="A2" sqref="A2"/>
      <selection pane="bottomLeft" activeCell="BZ2" sqref="BZ2"/>
    </sheetView>
  </sheetViews>
  <sheetFormatPr defaultColWidth="10" defaultRowHeight="15" customHeight="1" x14ac:dyDescent="0.3"/>
  <cols>
    <col min="1" max="1" width="41.58203125" style="1" customWidth="1"/>
    <col min="2" max="3" width="12.4140625" style="1" customWidth="1"/>
    <col min="4" max="5" width="16.58203125" style="1" customWidth="1"/>
    <col min="6" max="6" width="15" style="1" customWidth="1"/>
    <col min="7" max="9" width="15.4140625" style="1" customWidth="1"/>
    <col min="10" max="10" width="42.58203125" style="1" customWidth="1"/>
    <col min="11" max="21" width="15.4140625" style="1" customWidth="1"/>
    <col min="22" max="23" width="15" style="1" customWidth="1"/>
    <col min="24" max="77" width="10" style="1" customWidth="1"/>
    <col min="78" max="78" width="10.1640625" style="1" customWidth="1"/>
    <col min="79" max="79" width="10" style="1" customWidth="1"/>
    <col min="80" max="80" width="12.4140625" style="1" customWidth="1"/>
    <col min="81" max="581" width="10" style="1" customWidth="1"/>
    <col min="582" max="16384" width="10" style="1"/>
  </cols>
  <sheetData>
    <row r="1" spans="1:80" s="5" customFormat="1" ht="15" customHeight="1" x14ac:dyDescent="0.3">
      <c r="A1" s="6" t="s">
        <v>0</v>
      </c>
      <c r="B1" s="6" t="s">
        <v>1</v>
      </c>
      <c r="C1" s="6" t="s">
        <v>2</v>
      </c>
      <c r="D1" s="6" t="s">
        <v>3</v>
      </c>
      <c r="E1" s="6" t="s">
        <v>4</v>
      </c>
      <c r="F1" s="6" t="s">
        <v>109</v>
      </c>
      <c r="G1" s="6" t="s">
        <v>112</v>
      </c>
      <c r="H1" s="6" t="s">
        <v>113</v>
      </c>
      <c r="I1" s="6" t="s">
        <v>114</v>
      </c>
      <c r="J1" s="6" t="s">
        <v>115</v>
      </c>
      <c r="K1" s="6" t="s">
        <v>116</v>
      </c>
      <c r="L1" s="6" t="s">
        <v>117</v>
      </c>
      <c r="M1" s="6" t="s">
        <v>122</v>
      </c>
      <c r="N1" s="6" t="s">
        <v>119</v>
      </c>
      <c r="O1" s="6" t="s">
        <v>120</v>
      </c>
      <c r="P1" s="6" t="s">
        <v>121</v>
      </c>
      <c r="Q1" s="6" t="s">
        <v>123</v>
      </c>
      <c r="R1" s="6" t="s">
        <v>124</v>
      </c>
      <c r="S1" s="6" t="s">
        <v>125</v>
      </c>
      <c r="T1" s="6" t="s">
        <v>126</v>
      </c>
      <c r="U1" s="6" t="s">
        <v>127</v>
      </c>
      <c r="V1" s="6" t="s">
        <v>128</v>
      </c>
      <c r="W1" s="6" t="s">
        <v>129</v>
      </c>
      <c r="X1" s="6" t="s">
        <v>130</v>
      </c>
      <c r="Y1" s="6" t="s">
        <v>131</v>
      </c>
      <c r="Z1" s="6" t="s">
        <v>132</v>
      </c>
      <c r="AA1" s="6" t="s">
        <v>133</v>
      </c>
      <c r="AB1" s="6" t="s">
        <v>134</v>
      </c>
      <c r="AC1" s="6" t="s">
        <v>135</v>
      </c>
      <c r="AD1" s="6" t="s">
        <v>136</v>
      </c>
      <c r="AE1" s="6" t="s">
        <v>137</v>
      </c>
      <c r="AF1" s="6" t="s">
        <v>138</v>
      </c>
      <c r="AG1" s="6" t="s">
        <v>139</v>
      </c>
      <c r="AH1" s="6" t="s">
        <v>140</v>
      </c>
      <c r="AI1" s="6" t="s">
        <v>141</v>
      </c>
      <c r="AJ1" s="6" t="s">
        <v>142</v>
      </c>
      <c r="AK1" s="6" t="s">
        <v>143</v>
      </c>
      <c r="AL1" s="6" t="s">
        <v>144</v>
      </c>
      <c r="AM1" s="6" t="s">
        <v>145</v>
      </c>
      <c r="AN1" s="6" t="s">
        <v>146</v>
      </c>
      <c r="AO1" s="6" t="s">
        <v>147</v>
      </c>
      <c r="AP1" s="6" t="s">
        <v>148</v>
      </c>
      <c r="AQ1" s="6" t="s">
        <v>149</v>
      </c>
      <c r="AR1" s="6" t="s">
        <v>150</v>
      </c>
      <c r="AS1" s="6" t="s">
        <v>151</v>
      </c>
      <c r="AT1" s="6" t="s">
        <v>152</v>
      </c>
      <c r="AU1" s="6" t="s">
        <v>153</v>
      </c>
      <c r="AV1" s="6" t="s">
        <v>154</v>
      </c>
      <c r="AW1" s="6" t="s">
        <v>155</v>
      </c>
      <c r="AX1" s="6" t="s">
        <v>156</v>
      </c>
      <c r="AY1" s="6" t="s">
        <v>157</v>
      </c>
      <c r="AZ1" s="6" t="s">
        <v>158</v>
      </c>
      <c r="BA1" s="6" t="s">
        <v>159</v>
      </c>
      <c r="BB1" s="6" t="s">
        <v>160</v>
      </c>
      <c r="BC1" s="6" t="s">
        <v>161</v>
      </c>
      <c r="BD1" s="6" t="s">
        <v>162</v>
      </c>
      <c r="BE1" s="6" t="s">
        <v>163</v>
      </c>
      <c r="BF1" s="6" t="s">
        <v>164</v>
      </c>
      <c r="BG1" s="6" t="s">
        <v>165</v>
      </c>
      <c r="BH1" s="6" t="s">
        <v>166</v>
      </c>
      <c r="BI1" s="6" t="s">
        <v>167</v>
      </c>
      <c r="BJ1" s="6" t="s">
        <v>168</v>
      </c>
      <c r="BK1" s="6" t="s">
        <v>169</v>
      </c>
      <c r="BL1" s="6" t="s">
        <v>170</v>
      </c>
      <c r="BM1" s="6" t="s">
        <v>171</v>
      </c>
      <c r="BN1" s="6" t="s">
        <v>172</v>
      </c>
      <c r="BO1" s="6" t="s">
        <v>173</v>
      </c>
      <c r="BP1" s="6" t="s">
        <v>174</v>
      </c>
      <c r="BQ1" s="6" t="s">
        <v>175</v>
      </c>
      <c r="BR1" s="6" t="s">
        <v>176</v>
      </c>
      <c r="BS1" s="6" t="s">
        <v>177</v>
      </c>
      <c r="BT1" s="6" t="s">
        <v>178</v>
      </c>
      <c r="BU1" s="6" t="s">
        <v>179</v>
      </c>
      <c r="BV1" s="6" t="s">
        <v>180</v>
      </c>
      <c r="BW1" s="6" t="s">
        <v>181</v>
      </c>
      <c r="BX1" s="6" t="s">
        <v>182</v>
      </c>
      <c r="BY1" s="6" t="s">
        <v>183</v>
      </c>
      <c r="BZ1" s="6" t="s">
        <v>1046</v>
      </c>
      <c r="CA1" s="6" t="s">
        <v>14</v>
      </c>
      <c r="CB1" s="6" t="s">
        <v>15</v>
      </c>
    </row>
    <row r="2" spans="1:80" ht="15" customHeight="1" x14ac:dyDescent="0.3">
      <c r="A2" s="1" t="s">
        <v>1047</v>
      </c>
      <c r="B2" s="2">
        <v>0</v>
      </c>
      <c r="C2" s="2">
        <v>0</v>
      </c>
      <c r="D2" s="3">
        <v>700.57</v>
      </c>
      <c r="E2" s="3">
        <v>700.57</v>
      </c>
      <c r="F2" s="1" t="s">
        <v>1048</v>
      </c>
      <c r="H2" s="1" t="s">
        <v>1049</v>
      </c>
      <c r="J2" s="1" t="s">
        <v>1050</v>
      </c>
      <c r="M2" s="2">
        <v>100</v>
      </c>
      <c r="N2" s="2">
        <v>85</v>
      </c>
      <c r="O2" s="2">
        <v>10</v>
      </c>
      <c r="P2" s="2">
        <v>5</v>
      </c>
      <c r="Q2" s="2">
        <v>90</v>
      </c>
      <c r="R2" s="2">
        <v>10</v>
      </c>
      <c r="W2" s="1" t="s">
        <v>201</v>
      </c>
      <c r="AB2" s="1" t="s">
        <v>204</v>
      </c>
      <c r="AJ2" s="1" t="s">
        <v>204</v>
      </c>
    </row>
    <row r="3" spans="1:80" ht="15" customHeight="1" x14ac:dyDescent="0.3">
      <c r="A3" s="1" t="s">
        <v>1051</v>
      </c>
      <c r="B3" s="2">
        <v>0</v>
      </c>
      <c r="C3" s="2">
        <v>0</v>
      </c>
      <c r="D3" s="3">
        <v>963.85</v>
      </c>
      <c r="E3" s="3">
        <v>963.85</v>
      </c>
      <c r="F3" s="1" t="s">
        <v>202</v>
      </c>
      <c r="H3" s="1" t="s">
        <v>1052</v>
      </c>
      <c r="I3" s="1" t="s">
        <v>1053</v>
      </c>
      <c r="J3" s="1" t="s">
        <v>1054</v>
      </c>
      <c r="M3" s="2">
        <v>100</v>
      </c>
      <c r="O3" s="2">
        <v>5</v>
      </c>
      <c r="P3" s="2">
        <v>95</v>
      </c>
      <c r="Q3" s="2">
        <v>10</v>
      </c>
      <c r="R3" s="2">
        <v>80</v>
      </c>
      <c r="T3" s="2">
        <v>10</v>
      </c>
      <c r="V3" s="1" t="s">
        <v>194</v>
      </c>
      <c r="W3" s="1" t="s">
        <v>194</v>
      </c>
      <c r="Y3" s="1" t="s">
        <v>200</v>
      </c>
      <c r="AB3" s="1" t="s">
        <v>190</v>
      </c>
      <c r="AI3" s="1" t="s">
        <v>200</v>
      </c>
      <c r="AQ3" s="1" t="s">
        <v>204</v>
      </c>
      <c r="AT3" s="1" t="s">
        <v>200</v>
      </c>
      <c r="AZ3" s="1" t="s">
        <v>190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3"/>
  <sheetViews>
    <sheetView workbookViewId="0">
      <selection sqref="A1:XFD1048576"/>
    </sheetView>
  </sheetViews>
  <sheetFormatPr defaultColWidth="10" defaultRowHeight="10.55" x14ac:dyDescent="0.3"/>
  <cols>
    <col min="1" max="1" width="76.33203125" style="1" customWidth="1"/>
    <col min="2" max="3" width="12.5" style="1" customWidth="1"/>
    <col min="4" max="5" width="16.6640625" style="1" customWidth="1"/>
    <col min="6" max="6" width="14" style="1" customWidth="1"/>
    <col min="7" max="7" width="16" style="1" customWidth="1"/>
    <col min="8" max="8" width="20.33203125" style="1" customWidth="1"/>
    <col min="9" max="9" width="17.83203125" style="1" customWidth="1"/>
    <col min="10" max="10" width="14" style="1" customWidth="1"/>
    <col min="11" max="11" width="13.5" style="1" customWidth="1"/>
    <col min="12" max="12" width="13" style="1" customWidth="1"/>
    <col min="13" max="13" width="13.33203125" style="1" customWidth="1"/>
    <col min="14" max="14" width="17.6640625" style="1" customWidth="1"/>
    <col min="15" max="15" width="15.5" style="1" customWidth="1"/>
    <col min="16" max="16" width="13.1640625" style="1" customWidth="1"/>
    <col min="17" max="20" width="10.6640625" style="1" customWidth="1"/>
    <col min="21" max="21" width="11.6640625" style="1" customWidth="1"/>
    <col min="22" max="22" width="8.33203125" style="1" customWidth="1"/>
    <col min="23" max="26" width="13.33203125" style="1" customWidth="1"/>
    <col min="27" max="28" width="15" style="1" customWidth="1"/>
    <col min="29" max="84" width="10" style="1" customWidth="1"/>
    <col min="85" max="85" width="12.5" style="1" customWidth="1"/>
    <col min="86" max="586" width="10" style="1" customWidth="1"/>
    <col min="587" max="16384" width="10" style="1"/>
  </cols>
  <sheetData>
    <row r="1" spans="1:85" s="10" customFormat="1" ht="73.900000000000006" x14ac:dyDescent="0.3">
      <c r="A1" s="9" t="s">
        <v>0</v>
      </c>
      <c r="B1" s="9" t="s">
        <v>1</v>
      </c>
      <c r="C1" s="9" t="s">
        <v>2</v>
      </c>
      <c r="D1" s="9" t="s">
        <v>3</v>
      </c>
      <c r="E1" s="9" t="s">
        <v>4</v>
      </c>
      <c r="F1" s="9" t="s">
        <v>5</v>
      </c>
      <c r="G1" s="9" t="s">
        <v>6</v>
      </c>
      <c r="H1" s="9" t="s">
        <v>109</v>
      </c>
      <c r="I1" s="9" t="s">
        <v>110</v>
      </c>
      <c r="J1" s="9" t="s">
        <v>111</v>
      </c>
      <c r="K1" s="9" t="s">
        <v>112</v>
      </c>
      <c r="L1" s="9" t="s">
        <v>113</v>
      </c>
      <c r="M1" s="9" t="s">
        <v>114</v>
      </c>
      <c r="N1" s="9" t="s">
        <v>115</v>
      </c>
      <c r="O1" s="9" t="s">
        <v>116</v>
      </c>
      <c r="P1" s="9" t="s">
        <v>117</v>
      </c>
      <c r="Q1" s="9" t="s">
        <v>118</v>
      </c>
      <c r="R1" s="9" t="s">
        <v>119</v>
      </c>
      <c r="S1" s="9" t="s">
        <v>120</v>
      </c>
      <c r="T1" s="9" t="s">
        <v>121</v>
      </c>
      <c r="U1" s="9" t="s">
        <v>122</v>
      </c>
      <c r="V1" s="9" t="s">
        <v>123</v>
      </c>
      <c r="W1" s="9" t="s">
        <v>124</v>
      </c>
      <c r="X1" s="9" t="s">
        <v>125</v>
      </c>
      <c r="Y1" s="9" t="s">
        <v>126</v>
      </c>
      <c r="Z1" s="9" t="s">
        <v>127</v>
      </c>
      <c r="AA1" s="9" t="s">
        <v>128</v>
      </c>
      <c r="AB1" s="9" t="s">
        <v>129</v>
      </c>
      <c r="AC1" s="9" t="s">
        <v>130</v>
      </c>
      <c r="AD1" s="9" t="s">
        <v>131</v>
      </c>
      <c r="AE1" s="9" t="s">
        <v>132</v>
      </c>
      <c r="AF1" s="9" t="s">
        <v>133</v>
      </c>
      <c r="AG1" s="9" t="s">
        <v>134</v>
      </c>
      <c r="AH1" s="9" t="s">
        <v>135</v>
      </c>
      <c r="AI1" s="9" t="s">
        <v>136</v>
      </c>
      <c r="AJ1" s="9" t="s">
        <v>137</v>
      </c>
      <c r="AK1" s="9" t="s">
        <v>138</v>
      </c>
      <c r="AL1" s="9" t="s">
        <v>139</v>
      </c>
      <c r="AM1" s="9" t="s">
        <v>140</v>
      </c>
      <c r="AN1" s="9" t="s">
        <v>141</v>
      </c>
      <c r="AO1" s="9" t="s">
        <v>142</v>
      </c>
      <c r="AP1" s="9" t="s">
        <v>143</v>
      </c>
      <c r="AQ1" s="9" t="s">
        <v>144</v>
      </c>
      <c r="AR1" s="9" t="s">
        <v>145</v>
      </c>
      <c r="AS1" s="9" t="s">
        <v>146</v>
      </c>
      <c r="AT1" s="9" t="s">
        <v>147</v>
      </c>
      <c r="AU1" s="9" t="s">
        <v>148</v>
      </c>
      <c r="AV1" s="9" t="s">
        <v>149</v>
      </c>
      <c r="AW1" s="9" t="s">
        <v>150</v>
      </c>
      <c r="AX1" s="9" t="s">
        <v>151</v>
      </c>
      <c r="AY1" s="9" t="s">
        <v>152</v>
      </c>
      <c r="AZ1" s="9" t="s">
        <v>153</v>
      </c>
      <c r="BA1" s="9" t="s">
        <v>154</v>
      </c>
      <c r="BB1" s="9" t="s">
        <v>155</v>
      </c>
      <c r="BC1" s="9" t="s">
        <v>156</v>
      </c>
      <c r="BD1" s="9" t="s">
        <v>157</v>
      </c>
      <c r="BE1" s="9" t="s">
        <v>158</v>
      </c>
      <c r="BF1" s="9" t="s">
        <v>159</v>
      </c>
      <c r="BG1" s="9" t="s">
        <v>160</v>
      </c>
      <c r="BH1" s="9" t="s">
        <v>161</v>
      </c>
      <c r="BI1" s="9" t="s">
        <v>162</v>
      </c>
      <c r="BJ1" s="9" t="s">
        <v>163</v>
      </c>
      <c r="BK1" s="9" t="s">
        <v>164</v>
      </c>
      <c r="BL1" s="9" t="s">
        <v>165</v>
      </c>
      <c r="BM1" s="9" t="s">
        <v>166</v>
      </c>
      <c r="BN1" s="9" t="s">
        <v>167</v>
      </c>
      <c r="BO1" s="9" t="s">
        <v>168</v>
      </c>
      <c r="BP1" s="9" t="s">
        <v>169</v>
      </c>
      <c r="BQ1" s="9" t="s">
        <v>170</v>
      </c>
      <c r="BR1" s="9" t="s">
        <v>171</v>
      </c>
      <c r="BS1" s="9" t="s">
        <v>172</v>
      </c>
      <c r="BT1" s="9" t="s">
        <v>173</v>
      </c>
      <c r="BU1" s="9" t="s">
        <v>174</v>
      </c>
      <c r="BV1" s="9" t="s">
        <v>175</v>
      </c>
      <c r="BW1" s="9" t="s">
        <v>176</v>
      </c>
      <c r="BX1" s="9" t="s">
        <v>177</v>
      </c>
      <c r="BY1" s="9" t="s">
        <v>178</v>
      </c>
      <c r="BZ1" s="9" t="s">
        <v>179</v>
      </c>
      <c r="CA1" s="9" t="s">
        <v>180</v>
      </c>
      <c r="CB1" s="9" t="s">
        <v>181</v>
      </c>
      <c r="CC1" s="9" t="s">
        <v>182</v>
      </c>
      <c r="CD1" s="9" t="s">
        <v>183</v>
      </c>
      <c r="CE1" s="9" t="s">
        <v>13</v>
      </c>
      <c r="CF1" s="9" t="s">
        <v>14</v>
      </c>
      <c r="CG1" s="9" t="s">
        <v>15</v>
      </c>
    </row>
    <row r="2" spans="1:85" x14ac:dyDescent="0.3">
      <c r="A2" s="1" t="s">
        <v>16</v>
      </c>
      <c r="B2" s="11">
        <v>0</v>
      </c>
      <c r="C2" s="11">
        <v>3</v>
      </c>
      <c r="D2" s="12">
        <v>605.35</v>
      </c>
      <c r="E2" s="12">
        <v>605.38</v>
      </c>
      <c r="G2" s="1" t="s">
        <v>17</v>
      </c>
      <c r="H2" s="1" t="s">
        <v>184</v>
      </c>
      <c r="I2" s="1" t="s">
        <v>185</v>
      </c>
      <c r="J2" s="11">
        <v>100</v>
      </c>
      <c r="L2" s="1" t="s">
        <v>186</v>
      </c>
      <c r="N2" s="1" t="s">
        <v>187</v>
      </c>
      <c r="Q2" s="11">
        <v>100</v>
      </c>
      <c r="U2" s="11">
        <v>100</v>
      </c>
      <c r="W2" s="11">
        <v>100</v>
      </c>
      <c r="AA2" s="1" t="s">
        <v>188</v>
      </c>
      <c r="AB2" s="1" t="s">
        <v>188</v>
      </c>
      <c r="AC2" s="1" t="s">
        <v>189</v>
      </c>
      <c r="AE2" s="1" t="s">
        <v>189</v>
      </c>
      <c r="AL2" s="1" t="s">
        <v>190</v>
      </c>
      <c r="AO2" s="1" t="s">
        <v>189</v>
      </c>
      <c r="AR2" s="1" t="s">
        <v>189</v>
      </c>
      <c r="AV2" s="1" t="s">
        <v>189</v>
      </c>
    </row>
    <row r="3" spans="1:85" x14ac:dyDescent="0.3">
      <c r="A3" s="1" t="s">
        <v>20</v>
      </c>
      <c r="B3" s="11">
        <v>0</v>
      </c>
      <c r="C3" s="11">
        <v>4</v>
      </c>
      <c r="D3" s="12">
        <v>615.71</v>
      </c>
      <c r="E3" s="12">
        <v>615.75</v>
      </c>
      <c r="G3" s="1" t="s">
        <v>21</v>
      </c>
      <c r="H3" s="1" t="s">
        <v>184</v>
      </c>
      <c r="I3" s="1" t="s">
        <v>185</v>
      </c>
      <c r="J3" s="11">
        <v>100</v>
      </c>
      <c r="L3" s="1" t="s">
        <v>191</v>
      </c>
      <c r="M3" s="1" t="s">
        <v>192</v>
      </c>
      <c r="N3" s="1" t="s">
        <v>193</v>
      </c>
      <c r="R3" s="11">
        <v>10</v>
      </c>
      <c r="S3" s="11">
        <v>70</v>
      </c>
      <c r="T3" s="11">
        <v>20</v>
      </c>
      <c r="U3" s="11">
        <v>100</v>
      </c>
      <c r="V3" s="11">
        <v>55</v>
      </c>
      <c r="W3" s="11">
        <v>20</v>
      </c>
      <c r="Y3" s="11">
        <v>25</v>
      </c>
      <c r="AA3" s="1" t="s">
        <v>194</v>
      </c>
      <c r="AE3" s="1" t="s">
        <v>189</v>
      </c>
      <c r="AG3" s="1" t="s">
        <v>190</v>
      </c>
      <c r="AI3" s="1" t="s">
        <v>189</v>
      </c>
      <c r="AK3" s="1" t="s">
        <v>189</v>
      </c>
      <c r="AN3" s="1" t="s">
        <v>189</v>
      </c>
      <c r="AO3" s="1" t="s">
        <v>189</v>
      </c>
      <c r="AV3" s="1" t="s">
        <v>189</v>
      </c>
      <c r="AY3" s="1" t="s">
        <v>189</v>
      </c>
      <c r="BD3" s="1" t="s">
        <v>189</v>
      </c>
      <c r="BG3" s="1" t="s">
        <v>195</v>
      </c>
    </row>
    <row r="4" spans="1:85" x14ac:dyDescent="0.3">
      <c r="A4" s="1" t="s">
        <v>22</v>
      </c>
      <c r="B4" s="11">
        <v>0</v>
      </c>
      <c r="C4" s="11">
        <v>4</v>
      </c>
      <c r="D4" s="12">
        <v>617.96</v>
      </c>
      <c r="E4" s="11">
        <v>618</v>
      </c>
      <c r="G4" s="1" t="s">
        <v>23</v>
      </c>
      <c r="H4" s="1" t="s">
        <v>184</v>
      </c>
      <c r="I4" s="1" t="s">
        <v>185</v>
      </c>
      <c r="J4" s="11">
        <v>100</v>
      </c>
      <c r="L4" s="1" t="s">
        <v>196</v>
      </c>
      <c r="M4" s="1" t="s">
        <v>192</v>
      </c>
      <c r="N4" s="1" t="s">
        <v>197</v>
      </c>
      <c r="S4" s="11">
        <v>40</v>
      </c>
      <c r="T4" s="11">
        <v>60</v>
      </c>
      <c r="U4" s="11">
        <v>100</v>
      </c>
      <c r="W4" s="11">
        <v>85</v>
      </c>
      <c r="Y4" s="11">
        <v>15</v>
      </c>
      <c r="AA4" s="1" t="s">
        <v>188</v>
      </c>
      <c r="AE4" s="1" t="s">
        <v>189</v>
      </c>
      <c r="AG4" s="1" t="s">
        <v>190</v>
      </c>
      <c r="AI4" s="1" t="s">
        <v>190</v>
      </c>
      <c r="AN4" s="1" t="s">
        <v>189</v>
      </c>
      <c r="AO4" s="1" t="s">
        <v>189</v>
      </c>
      <c r="AV4" s="1" t="s">
        <v>189</v>
      </c>
      <c r="AY4" s="1" t="s">
        <v>189</v>
      </c>
      <c r="BD4" s="1" t="s">
        <v>190</v>
      </c>
      <c r="BG4" s="1" t="s">
        <v>190</v>
      </c>
    </row>
    <row r="5" spans="1:85" x14ac:dyDescent="0.3">
      <c r="A5" s="1" t="s">
        <v>24</v>
      </c>
      <c r="B5" s="11">
        <v>0</v>
      </c>
      <c r="C5" s="11">
        <v>7</v>
      </c>
      <c r="D5" s="13">
        <v>618.9</v>
      </c>
      <c r="E5" s="12">
        <v>618.97</v>
      </c>
      <c r="G5" s="1" t="s">
        <v>25</v>
      </c>
      <c r="H5" s="1" t="s">
        <v>184</v>
      </c>
      <c r="I5" s="1" t="s">
        <v>185</v>
      </c>
      <c r="J5" s="11">
        <v>100</v>
      </c>
      <c r="L5" s="1" t="s">
        <v>198</v>
      </c>
      <c r="N5" s="1" t="s">
        <v>199</v>
      </c>
      <c r="R5" s="11">
        <v>80</v>
      </c>
      <c r="S5" s="11">
        <v>20</v>
      </c>
      <c r="U5" s="11">
        <v>100</v>
      </c>
      <c r="W5" s="11">
        <v>90</v>
      </c>
      <c r="Y5" s="11">
        <v>10</v>
      </c>
      <c r="AA5" s="1" t="s">
        <v>188</v>
      </c>
      <c r="AB5" s="1" t="s">
        <v>188</v>
      </c>
      <c r="AC5" s="1" t="s">
        <v>195</v>
      </c>
      <c r="AD5" s="1" t="s">
        <v>195</v>
      </c>
      <c r="AE5" s="1" t="s">
        <v>195</v>
      </c>
      <c r="AG5" s="1" t="s">
        <v>195</v>
      </c>
      <c r="AN5" s="1" t="s">
        <v>189</v>
      </c>
      <c r="AO5" s="1" t="s">
        <v>189</v>
      </c>
      <c r="AR5" s="1" t="s">
        <v>190</v>
      </c>
      <c r="AV5" s="1" t="s">
        <v>189</v>
      </c>
      <c r="AY5" s="1" t="s">
        <v>189</v>
      </c>
      <c r="BG5" s="1" t="s">
        <v>189</v>
      </c>
    </row>
    <row r="6" spans="1:85" x14ac:dyDescent="0.3">
      <c r="A6" s="1" t="s">
        <v>26</v>
      </c>
      <c r="B6" s="11">
        <v>0</v>
      </c>
      <c r="C6" s="11">
        <v>3</v>
      </c>
      <c r="D6" s="12">
        <v>624.66</v>
      </c>
      <c r="E6" s="12">
        <v>624.69000000000005</v>
      </c>
      <c r="G6" s="1" t="s">
        <v>27</v>
      </c>
      <c r="H6" s="1" t="s">
        <v>184</v>
      </c>
      <c r="I6" s="1" t="s">
        <v>185</v>
      </c>
      <c r="J6" s="11">
        <v>100</v>
      </c>
      <c r="L6" s="1" t="s">
        <v>186</v>
      </c>
      <c r="N6" s="1" t="s">
        <v>187</v>
      </c>
      <c r="Q6" s="11">
        <v>60</v>
      </c>
      <c r="R6" s="11">
        <v>15</v>
      </c>
      <c r="S6" s="11">
        <v>10</v>
      </c>
      <c r="T6" s="11">
        <v>15</v>
      </c>
      <c r="U6" s="11">
        <v>100</v>
      </c>
      <c r="V6" s="11">
        <v>5</v>
      </c>
      <c r="W6" s="11">
        <v>95</v>
      </c>
      <c r="AA6" s="1" t="s">
        <v>194</v>
      </c>
      <c r="AB6" s="1" t="s">
        <v>188</v>
      </c>
      <c r="AC6" s="1" t="s">
        <v>200</v>
      </c>
      <c r="AE6" s="1" t="s">
        <v>195</v>
      </c>
      <c r="AG6" s="1" t="s">
        <v>189</v>
      </c>
      <c r="AK6" s="1" t="s">
        <v>189</v>
      </c>
      <c r="AN6" s="1" t="s">
        <v>195</v>
      </c>
      <c r="AO6" s="1" t="s">
        <v>195</v>
      </c>
      <c r="AV6" s="1" t="s">
        <v>189</v>
      </c>
      <c r="AY6" s="1" t="s">
        <v>195</v>
      </c>
      <c r="BG6" s="1" t="s">
        <v>190</v>
      </c>
    </row>
    <row r="7" spans="1:85" x14ac:dyDescent="0.3">
      <c r="A7" s="1" t="s">
        <v>28</v>
      </c>
      <c r="B7" s="11">
        <v>0</v>
      </c>
      <c r="C7" s="11">
        <v>2</v>
      </c>
      <c r="D7" s="12">
        <v>624.95000000000005</v>
      </c>
      <c r="E7" s="12">
        <v>624.97</v>
      </c>
      <c r="G7" s="1" t="s">
        <v>21</v>
      </c>
      <c r="H7" s="1" t="s">
        <v>184</v>
      </c>
      <c r="I7" s="1" t="s">
        <v>185</v>
      </c>
      <c r="J7" s="11">
        <v>100</v>
      </c>
      <c r="L7" s="1" t="s">
        <v>198</v>
      </c>
      <c r="N7" s="1" t="s">
        <v>199</v>
      </c>
      <c r="R7" s="11">
        <v>60</v>
      </c>
      <c r="S7" s="11">
        <v>10</v>
      </c>
      <c r="T7" s="11">
        <v>30</v>
      </c>
      <c r="U7" s="11">
        <v>100</v>
      </c>
      <c r="V7" s="11">
        <v>65</v>
      </c>
      <c r="W7" s="11">
        <v>35</v>
      </c>
      <c r="AA7" s="1" t="s">
        <v>201</v>
      </c>
      <c r="AB7" s="1" t="s">
        <v>194</v>
      </c>
      <c r="AC7" s="1" t="s">
        <v>200</v>
      </c>
      <c r="AE7" s="1" t="s">
        <v>195</v>
      </c>
      <c r="AG7" s="1" t="s">
        <v>190</v>
      </c>
      <c r="AN7" s="1" t="s">
        <v>190</v>
      </c>
      <c r="AO7" s="1" t="s">
        <v>189</v>
      </c>
      <c r="AR7" s="1" t="s">
        <v>190</v>
      </c>
      <c r="AV7" s="1" t="s">
        <v>189</v>
      </c>
      <c r="AY7" s="1" t="s">
        <v>190</v>
      </c>
    </row>
    <row r="8" spans="1:85" x14ac:dyDescent="0.3">
      <c r="A8" s="1" t="s">
        <v>30</v>
      </c>
      <c r="B8" s="11">
        <v>0</v>
      </c>
      <c r="C8" s="11">
        <v>2</v>
      </c>
      <c r="D8" s="12">
        <v>627.44000000000005</v>
      </c>
      <c r="E8" s="12">
        <v>627.46</v>
      </c>
      <c r="G8" s="1" t="s">
        <v>17</v>
      </c>
      <c r="H8" s="1" t="s">
        <v>202</v>
      </c>
      <c r="I8" s="1" t="s">
        <v>203</v>
      </c>
      <c r="J8" s="11">
        <v>70</v>
      </c>
      <c r="L8" s="1" t="s">
        <v>186</v>
      </c>
      <c r="N8" s="1" t="s">
        <v>187</v>
      </c>
      <c r="Q8" s="11">
        <v>85</v>
      </c>
      <c r="R8" s="11">
        <v>10</v>
      </c>
      <c r="S8" s="11">
        <v>5</v>
      </c>
      <c r="U8" s="11">
        <v>100</v>
      </c>
      <c r="V8" s="11">
        <v>25</v>
      </c>
      <c r="W8" s="11">
        <v>75</v>
      </c>
      <c r="AA8" s="1" t="s">
        <v>194</v>
      </c>
      <c r="AB8" s="1" t="s">
        <v>194</v>
      </c>
      <c r="AC8" s="1" t="s">
        <v>200</v>
      </c>
      <c r="AE8" s="1" t="s">
        <v>195</v>
      </c>
      <c r="AG8" s="1" t="s">
        <v>189</v>
      </c>
      <c r="AK8" s="1" t="s">
        <v>200</v>
      </c>
      <c r="AN8" s="1" t="s">
        <v>189</v>
      </c>
      <c r="AO8" s="1" t="s">
        <v>195</v>
      </c>
      <c r="AR8" s="1" t="s">
        <v>190</v>
      </c>
      <c r="AU8" s="1" t="s">
        <v>204</v>
      </c>
      <c r="AV8" s="1" t="s">
        <v>189</v>
      </c>
      <c r="AY8" s="1" t="s">
        <v>189</v>
      </c>
      <c r="BG8" s="1" t="s">
        <v>204</v>
      </c>
    </row>
    <row r="9" spans="1:85" x14ac:dyDescent="0.3">
      <c r="A9" s="1" t="s">
        <v>31</v>
      </c>
      <c r="B9" s="11">
        <v>0</v>
      </c>
      <c r="C9" s="11">
        <v>2</v>
      </c>
      <c r="D9" s="12">
        <v>628.75</v>
      </c>
      <c r="E9" s="12">
        <v>628.77</v>
      </c>
      <c r="G9" s="1" t="s">
        <v>32</v>
      </c>
      <c r="H9" s="1" t="s">
        <v>202</v>
      </c>
      <c r="I9" s="1" t="s">
        <v>185</v>
      </c>
      <c r="J9" s="11">
        <v>90</v>
      </c>
      <c r="L9" s="1" t="s">
        <v>205</v>
      </c>
      <c r="M9" s="1" t="s">
        <v>206</v>
      </c>
      <c r="N9" s="1" t="s">
        <v>207</v>
      </c>
      <c r="S9" s="11">
        <v>15</v>
      </c>
      <c r="T9" s="11">
        <v>85</v>
      </c>
      <c r="U9" s="11">
        <v>100</v>
      </c>
      <c r="V9" s="11">
        <v>10</v>
      </c>
      <c r="X9" s="11">
        <v>80</v>
      </c>
      <c r="Y9" s="11">
        <v>10</v>
      </c>
      <c r="AA9" s="1" t="s">
        <v>194</v>
      </c>
      <c r="AB9" s="1" t="s">
        <v>194</v>
      </c>
      <c r="AE9" s="1" t="s">
        <v>200</v>
      </c>
      <c r="AG9" s="1" t="s">
        <v>200</v>
      </c>
      <c r="AN9" s="1" t="s">
        <v>189</v>
      </c>
      <c r="AO9" s="1" t="s">
        <v>200</v>
      </c>
      <c r="AR9" s="1" t="s">
        <v>204</v>
      </c>
      <c r="AV9" s="1" t="s">
        <v>200</v>
      </c>
      <c r="AY9" s="1" t="s">
        <v>189</v>
      </c>
      <c r="BG9" s="1" t="s">
        <v>190</v>
      </c>
    </row>
    <row r="10" spans="1:85" x14ac:dyDescent="0.3">
      <c r="A10" s="1" t="s">
        <v>33</v>
      </c>
      <c r="B10" s="11">
        <v>0</v>
      </c>
      <c r="C10" s="11">
        <v>2</v>
      </c>
      <c r="D10" s="12">
        <v>632.78</v>
      </c>
      <c r="E10" s="13">
        <v>632.79999999999995</v>
      </c>
      <c r="G10" s="1" t="s">
        <v>32</v>
      </c>
      <c r="H10" s="1" t="s">
        <v>202</v>
      </c>
      <c r="I10" s="1" t="s">
        <v>203</v>
      </c>
      <c r="J10" s="11">
        <v>90</v>
      </c>
      <c r="L10" s="1" t="s">
        <v>186</v>
      </c>
      <c r="M10" s="1" t="s">
        <v>208</v>
      </c>
      <c r="N10" s="1" t="s">
        <v>209</v>
      </c>
      <c r="Q10" s="11">
        <v>90</v>
      </c>
      <c r="R10" s="11">
        <v>5</v>
      </c>
      <c r="S10" s="11">
        <v>5</v>
      </c>
      <c r="U10" s="11">
        <v>100</v>
      </c>
      <c r="V10" s="11">
        <v>80</v>
      </c>
      <c r="W10" s="11">
        <v>20</v>
      </c>
      <c r="AA10" s="1" t="s">
        <v>194</v>
      </c>
      <c r="AB10" s="1" t="s">
        <v>194</v>
      </c>
      <c r="AC10" s="1" t="s">
        <v>189</v>
      </c>
      <c r="AE10" s="1" t="s">
        <v>189</v>
      </c>
      <c r="AG10" s="1" t="s">
        <v>204</v>
      </c>
      <c r="AO10" s="1" t="s">
        <v>200</v>
      </c>
      <c r="AR10" s="1" t="s">
        <v>190</v>
      </c>
      <c r="AV10" s="1" t="s">
        <v>200</v>
      </c>
    </row>
    <row r="11" spans="1:85" x14ac:dyDescent="0.3">
      <c r="A11" s="1" t="s">
        <v>35</v>
      </c>
      <c r="B11" s="11">
        <v>0</v>
      </c>
      <c r="C11" s="11">
        <v>2</v>
      </c>
      <c r="D11" s="12">
        <v>634.72</v>
      </c>
      <c r="E11" s="12">
        <v>634.74</v>
      </c>
      <c r="G11" s="1" t="s">
        <v>36</v>
      </c>
      <c r="H11" s="1" t="s">
        <v>202</v>
      </c>
      <c r="I11" s="1" t="s">
        <v>203</v>
      </c>
      <c r="J11" s="11">
        <v>90</v>
      </c>
      <c r="L11" s="1" t="s">
        <v>186</v>
      </c>
      <c r="N11" s="1" t="s">
        <v>187</v>
      </c>
      <c r="Q11" s="11">
        <v>100</v>
      </c>
      <c r="U11" s="11">
        <v>100</v>
      </c>
      <c r="V11" s="11">
        <v>100</v>
      </c>
      <c r="AA11" s="1" t="s">
        <v>188</v>
      </c>
      <c r="AB11" s="1" t="s">
        <v>188</v>
      </c>
      <c r="AC11" s="1" t="s">
        <v>189</v>
      </c>
      <c r="AE11" s="1" t="s">
        <v>189</v>
      </c>
      <c r="AL11" s="1" t="s">
        <v>190</v>
      </c>
      <c r="AO11" s="1" t="s">
        <v>189</v>
      </c>
      <c r="AR11" s="1" t="s">
        <v>189</v>
      </c>
      <c r="AV11" s="1" t="s">
        <v>189</v>
      </c>
    </row>
    <row r="12" spans="1:85" x14ac:dyDescent="0.3">
      <c r="A12" s="1" t="s">
        <v>37</v>
      </c>
      <c r="B12" s="11">
        <v>0</v>
      </c>
      <c r="C12" s="11">
        <v>2</v>
      </c>
      <c r="D12" s="12">
        <v>637.54999999999995</v>
      </c>
      <c r="E12" s="12">
        <v>637.57000000000005</v>
      </c>
      <c r="G12" s="1" t="s">
        <v>38</v>
      </c>
      <c r="H12" s="1" t="s">
        <v>202</v>
      </c>
      <c r="I12" s="1" t="s">
        <v>203</v>
      </c>
      <c r="J12" s="11">
        <v>90</v>
      </c>
      <c r="L12" s="1" t="s">
        <v>186</v>
      </c>
      <c r="N12" s="1" t="s">
        <v>187</v>
      </c>
      <c r="Q12" s="11">
        <v>85</v>
      </c>
      <c r="R12" s="11">
        <v>5</v>
      </c>
      <c r="S12" s="11">
        <v>5</v>
      </c>
      <c r="U12" s="11">
        <v>95</v>
      </c>
      <c r="V12" s="11">
        <v>85</v>
      </c>
      <c r="W12" s="11">
        <v>15</v>
      </c>
      <c r="AA12" s="1" t="s">
        <v>188</v>
      </c>
      <c r="AB12" s="1" t="s">
        <v>188</v>
      </c>
      <c r="AC12" s="1" t="s">
        <v>189</v>
      </c>
      <c r="AE12" s="1" t="s">
        <v>189</v>
      </c>
      <c r="AG12" s="1" t="s">
        <v>200</v>
      </c>
      <c r="AL12" s="1" t="s">
        <v>190</v>
      </c>
      <c r="AO12" s="1" t="s">
        <v>189</v>
      </c>
      <c r="AR12" s="1" t="s">
        <v>189</v>
      </c>
      <c r="AU12" s="1" t="s">
        <v>204</v>
      </c>
      <c r="AV12" s="1" t="s">
        <v>189</v>
      </c>
    </row>
    <row r="13" spans="1:85" x14ac:dyDescent="0.3">
      <c r="A13" s="1" t="s">
        <v>40</v>
      </c>
      <c r="B13" s="11">
        <v>0</v>
      </c>
      <c r="C13" s="11">
        <v>3</v>
      </c>
      <c r="D13" s="12">
        <v>644.03</v>
      </c>
      <c r="E13" s="12">
        <v>644.05999999999995</v>
      </c>
      <c r="F13" s="11">
        <v>13</v>
      </c>
      <c r="G13" s="1" t="s">
        <v>41</v>
      </c>
      <c r="H13" s="1" t="s">
        <v>39</v>
      </c>
      <c r="I13" s="1" t="s">
        <v>203</v>
      </c>
      <c r="J13" s="11">
        <v>80</v>
      </c>
      <c r="L13" s="1" t="s">
        <v>186</v>
      </c>
      <c r="N13" s="1" t="s">
        <v>187</v>
      </c>
      <c r="Q13" s="11">
        <v>90</v>
      </c>
      <c r="R13" s="11">
        <v>5</v>
      </c>
      <c r="S13" s="11">
        <v>5</v>
      </c>
      <c r="U13" s="11">
        <v>100</v>
      </c>
      <c r="V13" s="11">
        <v>5</v>
      </c>
      <c r="W13" s="11">
        <v>98</v>
      </c>
      <c r="Y13" s="11">
        <v>2</v>
      </c>
      <c r="AA13" s="1" t="s">
        <v>194</v>
      </c>
      <c r="AB13" s="1" t="s">
        <v>194</v>
      </c>
      <c r="AC13" s="1" t="s">
        <v>204</v>
      </c>
      <c r="AE13" s="1" t="s">
        <v>200</v>
      </c>
      <c r="BH13" s="1" t="s">
        <v>204</v>
      </c>
    </row>
    <row r="14" spans="1:85" x14ac:dyDescent="0.3">
      <c r="A14" s="1" t="s">
        <v>42</v>
      </c>
      <c r="B14" s="11">
        <v>0</v>
      </c>
      <c r="C14" s="11">
        <v>3</v>
      </c>
      <c r="D14" s="12">
        <v>651.87</v>
      </c>
      <c r="E14" s="13">
        <v>651.9</v>
      </c>
      <c r="F14" s="11">
        <v>14</v>
      </c>
      <c r="G14" s="1" t="s">
        <v>32</v>
      </c>
      <c r="H14" s="1" t="s">
        <v>39</v>
      </c>
      <c r="I14" s="1" t="s">
        <v>203</v>
      </c>
      <c r="J14" s="11">
        <v>60</v>
      </c>
      <c r="L14" s="1" t="s">
        <v>186</v>
      </c>
      <c r="N14" s="1" t="s">
        <v>187</v>
      </c>
      <c r="Q14" s="11">
        <v>80</v>
      </c>
      <c r="R14" s="11">
        <v>18</v>
      </c>
      <c r="S14" s="11">
        <v>2</v>
      </c>
      <c r="U14" s="11">
        <v>100</v>
      </c>
      <c r="W14" s="11">
        <v>100</v>
      </c>
      <c r="AA14" s="1" t="s">
        <v>194</v>
      </c>
      <c r="AE14" s="1" t="s">
        <v>200</v>
      </c>
      <c r="AO14" s="1" t="s">
        <v>204</v>
      </c>
    </row>
    <row r="15" spans="1:85" x14ac:dyDescent="0.3">
      <c r="A15" s="1" t="s">
        <v>42</v>
      </c>
      <c r="B15" s="11">
        <v>0</v>
      </c>
      <c r="C15" s="11">
        <v>3</v>
      </c>
      <c r="D15" s="12">
        <v>651.87</v>
      </c>
      <c r="E15" s="13">
        <v>651.9</v>
      </c>
      <c r="F15" s="11">
        <v>14</v>
      </c>
      <c r="G15" s="1" t="s">
        <v>32</v>
      </c>
      <c r="H15" s="1" t="s">
        <v>39</v>
      </c>
      <c r="I15" s="1" t="s">
        <v>185</v>
      </c>
      <c r="J15" s="11">
        <v>30</v>
      </c>
      <c r="L15" s="1" t="s">
        <v>210</v>
      </c>
      <c r="N15" s="1" t="s">
        <v>211</v>
      </c>
      <c r="S15" s="11">
        <v>20</v>
      </c>
      <c r="T15" s="11">
        <v>80</v>
      </c>
      <c r="U15" s="11">
        <v>100</v>
      </c>
      <c r="W15" s="11">
        <v>99</v>
      </c>
      <c r="Y15" s="11">
        <v>1</v>
      </c>
      <c r="BH15" s="1" t="s">
        <v>204</v>
      </c>
    </row>
    <row r="16" spans="1:85" x14ac:dyDescent="0.3">
      <c r="A16" s="1" t="s">
        <v>43</v>
      </c>
      <c r="B16" s="11">
        <v>0</v>
      </c>
      <c r="C16" s="11">
        <v>2</v>
      </c>
      <c r="D16" s="13">
        <v>654.6</v>
      </c>
      <c r="E16" s="12">
        <v>654.62</v>
      </c>
      <c r="G16" s="1" t="s">
        <v>23</v>
      </c>
      <c r="H16" s="1" t="s">
        <v>212</v>
      </c>
      <c r="I16" s="1" t="s">
        <v>213</v>
      </c>
      <c r="J16" s="11">
        <v>100</v>
      </c>
      <c r="L16" s="1" t="s">
        <v>186</v>
      </c>
      <c r="N16" s="1" t="s">
        <v>187</v>
      </c>
      <c r="Q16" s="11">
        <v>55</v>
      </c>
      <c r="R16" s="11">
        <v>25</v>
      </c>
      <c r="S16" s="11">
        <v>10</v>
      </c>
      <c r="T16" s="11">
        <v>10</v>
      </c>
      <c r="U16" s="11">
        <v>100</v>
      </c>
      <c r="V16" s="11">
        <v>95</v>
      </c>
      <c r="W16" s="11">
        <v>4</v>
      </c>
      <c r="Y16" s="11">
        <v>1</v>
      </c>
      <c r="AA16" s="1" t="s">
        <v>188</v>
      </c>
      <c r="AB16" s="1" t="s">
        <v>188</v>
      </c>
      <c r="AC16" s="1" t="s">
        <v>195</v>
      </c>
      <c r="AD16" s="1" t="s">
        <v>200</v>
      </c>
      <c r="AN16" s="1" t="s">
        <v>204</v>
      </c>
      <c r="AO16" s="1" t="s">
        <v>200</v>
      </c>
      <c r="AQ16" s="1" t="s">
        <v>204</v>
      </c>
      <c r="AR16" s="1" t="s">
        <v>200</v>
      </c>
      <c r="AV16" s="1" t="s">
        <v>200</v>
      </c>
      <c r="AY16" s="1" t="s">
        <v>204</v>
      </c>
    </row>
    <row r="17" spans="1:56" x14ac:dyDescent="0.3">
      <c r="A17" s="1" t="s">
        <v>45</v>
      </c>
      <c r="B17" s="11">
        <v>0</v>
      </c>
      <c r="C17" s="11">
        <v>2</v>
      </c>
      <c r="D17" s="12">
        <v>663.53</v>
      </c>
      <c r="E17" s="12">
        <v>663.55</v>
      </c>
      <c r="G17" s="1" t="s">
        <v>46</v>
      </c>
      <c r="H17" s="1" t="s">
        <v>202</v>
      </c>
      <c r="I17" s="1" t="s">
        <v>203</v>
      </c>
      <c r="J17" s="11">
        <v>100</v>
      </c>
      <c r="L17" s="1" t="s">
        <v>198</v>
      </c>
      <c r="N17" s="1" t="s">
        <v>199</v>
      </c>
      <c r="R17" s="11">
        <v>70</v>
      </c>
      <c r="S17" s="11">
        <v>20</v>
      </c>
      <c r="T17" s="11">
        <v>10</v>
      </c>
      <c r="U17" s="11">
        <v>100</v>
      </c>
      <c r="V17" s="11">
        <v>30</v>
      </c>
      <c r="W17" s="11">
        <v>70</v>
      </c>
      <c r="AA17" s="1" t="s">
        <v>194</v>
      </c>
      <c r="AB17" s="1" t="s">
        <v>194</v>
      </c>
      <c r="AC17" s="1" t="s">
        <v>200</v>
      </c>
      <c r="AE17" s="1" t="s">
        <v>195</v>
      </c>
      <c r="AG17" s="1" t="s">
        <v>189</v>
      </c>
      <c r="AN17" s="1" t="s">
        <v>190</v>
      </c>
      <c r="AO17" s="1" t="s">
        <v>189</v>
      </c>
      <c r="AR17" s="1" t="s">
        <v>200</v>
      </c>
      <c r="AU17" s="1" t="s">
        <v>204</v>
      </c>
      <c r="AV17" s="1" t="s">
        <v>189</v>
      </c>
      <c r="AY17" s="1" t="s">
        <v>190</v>
      </c>
    </row>
    <row r="18" spans="1:56" x14ac:dyDescent="0.3">
      <c r="A18" s="1" t="s">
        <v>47</v>
      </c>
      <c r="B18" s="11">
        <v>0</v>
      </c>
      <c r="C18" s="11">
        <v>3</v>
      </c>
      <c r="D18" s="12">
        <v>669.81</v>
      </c>
      <c r="E18" s="12">
        <v>669.84</v>
      </c>
      <c r="G18" s="1" t="s">
        <v>17</v>
      </c>
      <c r="H18" s="1" t="s">
        <v>184</v>
      </c>
      <c r="I18" s="1" t="s">
        <v>185</v>
      </c>
      <c r="J18" s="11">
        <v>100</v>
      </c>
      <c r="L18" s="1" t="s">
        <v>1059</v>
      </c>
      <c r="N18" s="1" t="s">
        <v>1059</v>
      </c>
      <c r="R18" s="11">
        <v>60</v>
      </c>
      <c r="S18" s="11">
        <v>30</v>
      </c>
      <c r="T18" s="11">
        <v>10</v>
      </c>
      <c r="U18" s="11">
        <v>100</v>
      </c>
      <c r="V18" s="11">
        <v>80</v>
      </c>
      <c r="W18" s="11">
        <v>20</v>
      </c>
      <c r="AA18" s="1" t="s">
        <v>194</v>
      </c>
      <c r="AB18" s="1" t="s">
        <v>188</v>
      </c>
      <c r="AD18" s="1" t="s">
        <v>200</v>
      </c>
      <c r="AE18" s="1" t="s">
        <v>189</v>
      </c>
      <c r="AG18" s="1" t="s">
        <v>189</v>
      </c>
      <c r="AN18" s="1" t="s">
        <v>190</v>
      </c>
      <c r="AO18" s="1" t="s">
        <v>190</v>
      </c>
      <c r="AP18" s="1" t="s">
        <v>190</v>
      </c>
      <c r="AQ18" s="1" t="s">
        <v>190</v>
      </c>
      <c r="AV18" s="1" t="s">
        <v>195</v>
      </c>
      <c r="AY18" s="1" t="s">
        <v>190</v>
      </c>
    </row>
    <row r="19" spans="1:56" x14ac:dyDescent="0.3">
      <c r="A19" s="1" t="s">
        <v>49</v>
      </c>
      <c r="B19" s="11">
        <v>0</v>
      </c>
      <c r="C19" s="11">
        <v>3</v>
      </c>
      <c r="D19" s="12">
        <v>672.25</v>
      </c>
      <c r="E19" s="12">
        <v>672.28</v>
      </c>
      <c r="G19" s="1" t="s">
        <v>46</v>
      </c>
      <c r="H19" s="1" t="s">
        <v>202</v>
      </c>
      <c r="I19" s="1" t="s">
        <v>203</v>
      </c>
      <c r="J19" s="11">
        <v>100</v>
      </c>
      <c r="L19" s="1" t="s">
        <v>214</v>
      </c>
      <c r="N19" s="1" t="s">
        <v>215</v>
      </c>
      <c r="S19" s="11">
        <v>10</v>
      </c>
      <c r="T19" s="11">
        <v>90</v>
      </c>
      <c r="U19" s="11">
        <v>100</v>
      </c>
      <c r="V19" s="11">
        <v>5</v>
      </c>
      <c r="W19" s="11">
        <v>95</v>
      </c>
      <c r="AA19" s="1" t="s">
        <v>194</v>
      </c>
      <c r="AB19" s="1" t="s">
        <v>194</v>
      </c>
      <c r="AC19" s="1" t="s">
        <v>200</v>
      </c>
      <c r="AE19" s="1" t="s">
        <v>200</v>
      </c>
      <c r="AG19" s="1" t="s">
        <v>190</v>
      </c>
      <c r="AN19" s="1" t="s">
        <v>195</v>
      </c>
      <c r="AO19" s="1" t="s">
        <v>200</v>
      </c>
      <c r="AY19" s="1" t="s">
        <v>195</v>
      </c>
    </row>
    <row r="20" spans="1:56" x14ac:dyDescent="0.3">
      <c r="A20" s="1" t="s">
        <v>50</v>
      </c>
      <c r="B20" s="11">
        <v>0</v>
      </c>
      <c r="C20" s="11">
        <v>3</v>
      </c>
      <c r="D20" s="13">
        <v>675.3</v>
      </c>
      <c r="E20" s="12">
        <v>675.33</v>
      </c>
      <c r="G20" s="1" t="s">
        <v>51</v>
      </c>
      <c r="H20" s="1" t="s">
        <v>202</v>
      </c>
      <c r="I20" s="1" t="s">
        <v>203</v>
      </c>
      <c r="J20" s="11">
        <v>100</v>
      </c>
      <c r="L20" s="1" t="s">
        <v>205</v>
      </c>
      <c r="M20" s="1" t="s">
        <v>208</v>
      </c>
      <c r="N20" s="1" t="s">
        <v>216</v>
      </c>
      <c r="R20" s="11">
        <v>15</v>
      </c>
      <c r="S20" s="11">
        <v>5</v>
      </c>
      <c r="T20" s="11">
        <v>80</v>
      </c>
      <c r="U20" s="11">
        <v>100</v>
      </c>
      <c r="V20" s="11">
        <v>10</v>
      </c>
      <c r="W20" s="11">
        <v>85</v>
      </c>
      <c r="Y20" s="11">
        <v>5</v>
      </c>
      <c r="AA20" s="1" t="s">
        <v>194</v>
      </c>
      <c r="AB20" s="1" t="s">
        <v>194</v>
      </c>
      <c r="AC20" s="1" t="s">
        <v>200</v>
      </c>
      <c r="AE20" s="1" t="s">
        <v>200</v>
      </c>
      <c r="AG20" s="1" t="s">
        <v>200</v>
      </c>
      <c r="AI20" s="1" t="s">
        <v>190</v>
      </c>
      <c r="AN20" s="1" t="s">
        <v>195</v>
      </c>
      <c r="AO20" s="1" t="s">
        <v>200</v>
      </c>
      <c r="AR20" s="1" t="s">
        <v>190</v>
      </c>
      <c r="AV20" s="1" t="s">
        <v>200</v>
      </c>
      <c r="AY20" s="1" t="s">
        <v>195</v>
      </c>
      <c r="AZ20" s="1" t="s">
        <v>200</v>
      </c>
      <c r="BD20" s="1" t="s">
        <v>190</v>
      </c>
    </row>
    <row r="21" spans="1:56" x14ac:dyDescent="0.3">
      <c r="A21" s="1" t="s">
        <v>52</v>
      </c>
      <c r="B21" s="11">
        <v>0</v>
      </c>
      <c r="C21" s="11">
        <v>3</v>
      </c>
      <c r="D21" s="12">
        <v>676.49</v>
      </c>
      <c r="E21" s="12">
        <v>676.52</v>
      </c>
      <c r="G21" s="1" t="s">
        <v>53</v>
      </c>
      <c r="H21" s="1" t="s">
        <v>202</v>
      </c>
      <c r="I21" s="1" t="s">
        <v>203</v>
      </c>
      <c r="J21" s="11">
        <v>100</v>
      </c>
      <c r="L21" s="1" t="s">
        <v>205</v>
      </c>
      <c r="M21" s="1" t="s">
        <v>206</v>
      </c>
      <c r="N21" s="1" t="s">
        <v>207</v>
      </c>
      <c r="R21" s="11">
        <v>2</v>
      </c>
      <c r="S21" s="11">
        <v>20</v>
      </c>
      <c r="T21" s="11">
        <v>78</v>
      </c>
      <c r="U21" s="11">
        <v>100</v>
      </c>
      <c r="V21" s="11">
        <v>10</v>
      </c>
      <c r="W21" s="11">
        <v>85</v>
      </c>
      <c r="Y21" s="11">
        <v>5</v>
      </c>
      <c r="AA21" s="1" t="s">
        <v>194</v>
      </c>
      <c r="AB21" s="1" t="s">
        <v>188</v>
      </c>
      <c r="AC21" s="1" t="s">
        <v>200</v>
      </c>
      <c r="AE21" s="1" t="s">
        <v>190</v>
      </c>
      <c r="AG21" s="1" t="s">
        <v>200</v>
      </c>
      <c r="AN21" s="1" t="s">
        <v>189</v>
      </c>
      <c r="AO21" s="1" t="s">
        <v>200</v>
      </c>
      <c r="AR21" s="1" t="s">
        <v>204</v>
      </c>
      <c r="AV21" s="1" t="s">
        <v>200</v>
      </c>
      <c r="AY21" s="1" t="s">
        <v>189</v>
      </c>
      <c r="AZ21" s="1" t="s">
        <v>200</v>
      </c>
    </row>
    <row r="22" spans="1:56" x14ac:dyDescent="0.3">
      <c r="A22" s="1" t="s">
        <v>55</v>
      </c>
      <c r="B22" s="11">
        <v>0</v>
      </c>
      <c r="C22" s="11">
        <v>3</v>
      </c>
      <c r="D22" s="12">
        <v>678.79</v>
      </c>
      <c r="E22" s="12">
        <v>678.82</v>
      </c>
      <c r="G22" s="1" t="s">
        <v>17</v>
      </c>
      <c r="H22" s="1" t="s">
        <v>202</v>
      </c>
      <c r="I22" s="1" t="s">
        <v>203</v>
      </c>
      <c r="J22" s="11">
        <v>40</v>
      </c>
      <c r="L22" s="1" t="s">
        <v>205</v>
      </c>
      <c r="N22" s="1" t="s">
        <v>217</v>
      </c>
      <c r="S22" s="11">
        <v>5</v>
      </c>
      <c r="T22" s="11">
        <v>95</v>
      </c>
      <c r="U22" s="11">
        <v>100</v>
      </c>
      <c r="V22" s="11">
        <v>5</v>
      </c>
      <c r="W22" s="11">
        <v>95</v>
      </c>
      <c r="AA22" s="1" t="s">
        <v>194</v>
      </c>
      <c r="AB22" s="1" t="s">
        <v>188</v>
      </c>
      <c r="AC22" s="1" t="s">
        <v>200</v>
      </c>
      <c r="AG22" s="1" t="s">
        <v>190</v>
      </c>
      <c r="AN22" s="1" t="s">
        <v>189</v>
      </c>
      <c r="AO22" s="1" t="s">
        <v>200</v>
      </c>
      <c r="AV22" s="1" t="s">
        <v>190</v>
      </c>
      <c r="AY22" s="1" t="s">
        <v>189</v>
      </c>
      <c r="AZ22" s="1" t="s">
        <v>190</v>
      </c>
    </row>
    <row r="23" spans="1:56" x14ac:dyDescent="0.3">
      <c r="A23" s="1" t="s">
        <v>55</v>
      </c>
      <c r="B23" s="11">
        <v>0</v>
      </c>
      <c r="C23" s="11">
        <v>3</v>
      </c>
      <c r="D23" s="12">
        <v>678.79</v>
      </c>
      <c r="E23" s="12">
        <v>678.82</v>
      </c>
      <c r="G23" s="1" t="s">
        <v>17</v>
      </c>
      <c r="H23" s="1" t="s">
        <v>202</v>
      </c>
      <c r="I23" s="1" t="s">
        <v>203</v>
      </c>
      <c r="J23" s="11">
        <v>60</v>
      </c>
      <c r="L23" s="1" t="s">
        <v>198</v>
      </c>
      <c r="N23" s="1" t="s">
        <v>199</v>
      </c>
      <c r="R23" s="11">
        <v>80</v>
      </c>
      <c r="S23" s="11">
        <v>10</v>
      </c>
      <c r="T23" s="11">
        <v>10</v>
      </c>
      <c r="U23" s="11">
        <v>100</v>
      </c>
      <c r="V23" s="11">
        <v>5</v>
      </c>
      <c r="W23" s="11">
        <v>90</v>
      </c>
      <c r="Y23" s="11">
        <v>5</v>
      </c>
      <c r="AA23" s="1" t="s">
        <v>194</v>
      </c>
      <c r="AB23" s="1" t="s">
        <v>194</v>
      </c>
      <c r="AC23" s="1" t="s">
        <v>200</v>
      </c>
      <c r="AE23" s="1" t="s">
        <v>200</v>
      </c>
      <c r="AG23" s="1" t="s">
        <v>189</v>
      </c>
      <c r="AN23" s="1" t="s">
        <v>190</v>
      </c>
      <c r="AO23" s="1" t="s">
        <v>189</v>
      </c>
      <c r="AR23" s="1" t="s">
        <v>190</v>
      </c>
      <c r="AU23" s="1" t="s">
        <v>204</v>
      </c>
      <c r="AV23" s="1" t="s">
        <v>200</v>
      </c>
      <c r="AY23" s="1" t="s">
        <v>190</v>
      </c>
    </row>
    <row r="24" spans="1:56" x14ac:dyDescent="0.3">
      <c r="A24" s="1" t="s">
        <v>56</v>
      </c>
      <c r="B24" s="11">
        <v>0</v>
      </c>
      <c r="C24" s="11">
        <v>4</v>
      </c>
      <c r="D24" s="12">
        <v>692.59</v>
      </c>
      <c r="E24" s="12">
        <v>692.63</v>
      </c>
      <c r="G24" s="1" t="s">
        <v>23</v>
      </c>
      <c r="H24" s="1" t="s">
        <v>184</v>
      </c>
      <c r="I24" s="1" t="s">
        <v>185</v>
      </c>
      <c r="J24" s="11">
        <v>100</v>
      </c>
      <c r="L24" s="1" t="s">
        <v>198</v>
      </c>
      <c r="N24" s="1" t="s">
        <v>199</v>
      </c>
      <c r="R24" s="11">
        <v>75</v>
      </c>
      <c r="S24" s="11">
        <v>20</v>
      </c>
      <c r="T24" s="11">
        <v>5</v>
      </c>
      <c r="U24" s="11">
        <v>100</v>
      </c>
      <c r="V24" s="11">
        <v>90</v>
      </c>
      <c r="W24" s="11">
        <v>10</v>
      </c>
      <c r="AA24" s="1" t="s">
        <v>188</v>
      </c>
      <c r="AB24" s="1" t="s">
        <v>188</v>
      </c>
      <c r="AC24" s="1" t="s">
        <v>195</v>
      </c>
      <c r="AD24" s="1" t="s">
        <v>200</v>
      </c>
      <c r="AE24" s="1" t="s">
        <v>189</v>
      </c>
      <c r="AG24" s="1" t="s">
        <v>189</v>
      </c>
      <c r="AN24" s="1" t="s">
        <v>189</v>
      </c>
      <c r="AO24" s="1" t="s">
        <v>189</v>
      </c>
      <c r="AP24" s="1" t="s">
        <v>190</v>
      </c>
      <c r="AQ24" s="1" t="s">
        <v>189</v>
      </c>
      <c r="AV24" s="1" t="s">
        <v>195</v>
      </c>
      <c r="AY24" s="1" t="s">
        <v>189</v>
      </c>
    </row>
    <row r="25" spans="1:56" x14ac:dyDescent="0.3">
      <c r="A25" s="1" t="s">
        <v>57</v>
      </c>
      <c r="B25" s="11">
        <v>0</v>
      </c>
      <c r="C25" s="11">
        <v>3</v>
      </c>
      <c r="D25" s="12">
        <v>694.73</v>
      </c>
      <c r="E25" s="12">
        <v>694.76</v>
      </c>
      <c r="G25" s="1" t="s">
        <v>32</v>
      </c>
      <c r="H25" s="1" t="s">
        <v>184</v>
      </c>
      <c r="I25" s="1" t="s">
        <v>185</v>
      </c>
      <c r="J25" s="11">
        <v>100</v>
      </c>
      <c r="L25" s="1" t="s">
        <v>198</v>
      </c>
      <c r="M25" s="1" t="s">
        <v>218</v>
      </c>
      <c r="N25" s="1" t="s">
        <v>219</v>
      </c>
      <c r="R25" s="11">
        <v>65</v>
      </c>
      <c r="S25" s="11">
        <v>20</v>
      </c>
      <c r="T25" s="11">
        <v>15</v>
      </c>
      <c r="U25" s="11">
        <v>100</v>
      </c>
      <c r="V25" s="11">
        <v>90</v>
      </c>
      <c r="W25" s="11">
        <v>10</v>
      </c>
      <c r="AA25" s="1" t="s">
        <v>188</v>
      </c>
      <c r="AB25" s="1" t="s">
        <v>188</v>
      </c>
      <c r="AC25" s="1" t="s">
        <v>200</v>
      </c>
      <c r="AD25" s="1" t="s">
        <v>189</v>
      </c>
      <c r="AG25" s="1" t="s">
        <v>189</v>
      </c>
      <c r="AO25" s="1" t="s">
        <v>195</v>
      </c>
      <c r="AQ25" s="1" t="s">
        <v>189</v>
      </c>
      <c r="AV25" s="1" t="s">
        <v>195</v>
      </c>
    </row>
    <row r="26" spans="1:56" x14ac:dyDescent="0.3">
      <c r="A26" s="1" t="s">
        <v>58</v>
      </c>
      <c r="B26" s="11">
        <v>0</v>
      </c>
      <c r="C26" s="11">
        <v>3</v>
      </c>
      <c r="D26" s="12">
        <v>696.76</v>
      </c>
      <c r="E26" s="12">
        <v>696.79</v>
      </c>
      <c r="F26" s="11">
        <v>24</v>
      </c>
      <c r="G26" s="1" t="s">
        <v>23</v>
      </c>
      <c r="H26" s="1" t="s">
        <v>39</v>
      </c>
      <c r="I26" s="1" t="s">
        <v>185</v>
      </c>
      <c r="J26" s="11">
        <v>100</v>
      </c>
      <c r="L26" s="1" t="s">
        <v>191</v>
      </c>
      <c r="M26" s="1" t="s">
        <v>218</v>
      </c>
      <c r="N26" s="1" t="s">
        <v>220</v>
      </c>
      <c r="S26" s="11">
        <v>80</v>
      </c>
      <c r="T26" s="11">
        <v>20</v>
      </c>
      <c r="U26" s="11">
        <v>100</v>
      </c>
      <c r="V26" s="11">
        <v>95</v>
      </c>
      <c r="W26" s="11">
        <v>5</v>
      </c>
      <c r="AA26" s="1" t="s">
        <v>188</v>
      </c>
      <c r="AB26" s="1" t="s">
        <v>188</v>
      </c>
      <c r="AC26" s="1" t="s">
        <v>200</v>
      </c>
      <c r="AN26" s="1" t="s">
        <v>189</v>
      </c>
      <c r="AO26" s="1" t="s">
        <v>190</v>
      </c>
      <c r="AP26" s="1" t="s">
        <v>204</v>
      </c>
      <c r="AQ26" s="1" t="s">
        <v>190</v>
      </c>
      <c r="AV26" s="1" t="s">
        <v>204</v>
      </c>
      <c r="AY26" s="1" t="s">
        <v>189</v>
      </c>
    </row>
    <row r="27" spans="1:56" x14ac:dyDescent="0.3">
      <c r="A27" s="1" t="s">
        <v>59</v>
      </c>
      <c r="B27" s="11">
        <v>0</v>
      </c>
      <c r="C27" s="11">
        <v>4</v>
      </c>
      <c r="D27" s="13">
        <v>698.7</v>
      </c>
      <c r="E27" s="12">
        <v>698.74</v>
      </c>
      <c r="G27" s="1" t="s">
        <v>23</v>
      </c>
      <c r="H27" s="1" t="s">
        <v>202</v>
      </c>
      <c r="I27" s="1" t="s">
        <v>203</v>
      </c>
      <c r="J27" s="11">
        <v>100</v>
      </c>
      <c r="L27" s="1" t="s">
        <v>198</v>
      </c>
      <c r="M27" s="1" t="s">
        <v>221</v>
      </c>
      <c r="N27" s="1" t="s">
        <v>222</v>
      </c>
      <c r="Q27" s="11">
        <v>10</v>
      </c>
      <c r="R27" s="11">
        <v>70</v>
      </c>
      <c r="S27" s="11">
        <v>10</v>
      </c>
      <c r="T27" s="11">
        <v>10</v>
      </c>
      <c r="U27" s="11">
        <v>100</v>
      </c>
      <c r="V27" s="11">
        <v>5</v>
      </c>
      <c r="W27" s="11">
        <v>95</v>
      </c>
      <c r="AA27" s="1" t="s">
        <v>194</v>
      </c>
      <c r="AB27" s="1" t="s">
        <v>188</v>
      </c>
      <c r="AC27" s="1" t="s">
        <v>200</v>
      </c>
      <c r="AE27" s="1" t="s">
        <v>195</v>
      </c>
      <c r="AG27" s="1" t="s">
        <v>189</v>
      </c>
      <c r="AL27" s="1" t="s">
        <v>190</v>
      </c>
      <c r="AN27" s="1" t="s">
        <v>190</v>
      </c>
      <c r="AO27" s="1" t="s">
        <v>195</v>
      </c>
      <c r="AR27" s="1" t="s">
        <v>200</v>
      </c>
      <c r="AU27" s="1" t="s">
        <v>190</v>
      </c>
      <c r="AV27" s="1" t="s">
        <v>200</v>
      </c>
      <c r="AY27" s="1" t="s">
        <v>190</v>
      </c>
    </row>
    <row r="28" spans="1:56" x14ac:dyDescent="0.3">
      <c r="A28" s="1" t="s">
        <v>60</v>
      </c>
      <c r="B28" s="11">
        <v>0</v>
      </c>
      <c r="C28" s="11">
        <v>4</v>
      </c>
      <c r="D28" s="12">
        <v>699.66</v>
      </c>
      <c r="E28" s="13">
        <v>699.7</v>
      </c>
      <c r="G28" s="1" t="s">
        <v>32</v>
      </c>
      <c r="H28" s="1" t="s">
        <v>202</v>
      </c>
      <c r="I28" s="1" t="s">
        <v>203</v>
      </c>
      <c r="J28" s="11">
        <v>100</v>
      </c>
      <c r="L28" s="1" t="s">
        <v>198</v>
      </c>
      <c r="M28" s="1" t="s">
        <v>221</v>
      </c>
      <c r="N28" s="1" t="s">
        <v>222</v>
      </c>
      <c r="Q28" s="11">
        <v>5</v>
      </c>
      <c r="R28" s="11">
        <v>70</v>
      </c>
      <c r="S28" s="11">
        <v>15</v>
      </c>
      <c r="T28" s="11">
        <v>10</v>
      </c>
      <c r="U28" s="11">
        <v>100</v>
      </c>
      <c r="V28" s="11">
        <v>2</v>
      </c>
      <c r="W28" s="11">
        <v>98</v>
      </c>
      <c r="AA28" s="1" t="s">
        <v>194</v>
      </c>
      <c r="AB28" s="1" t="s">
        <v>194</v>
      </c>
      <c r="AC28" s="1" t="s">
        <v>200</v>
      </c>
      <c r="AE28" s="1" t="s">
        <v>195</v>
      </c>
      <c r="AG28" s="1" t="s">
        <v>189</v>
      </c>
      <c r="AL28" s="1" t="s">
        <v>204</v>
      </c>
      <c r="AN28" s="1" t="s">
        <v>190</v>
      </c>
      <c r="AO28" s="1" t="s">
        <v>189</v>
      </c>
      <c r="AR28" s="1" t="s">
        <v>200</v>
      </c>
      <c r="AU28" s="1" t="s">
        <v>190</v>
      </c>
      <c r="AV28" s="1" t="s">
        <v>190</v>
      </c>
      <c r="AY28" s="1" t="s">
        <v>190</v>
      </c>
    </row>
    <row r="29" spans="1:56" x14ac:dyDescent="0.3">
      <c r="A29" s="1" t="s">
        <v>61</v>
      </c>
      <c r="B29" s="11">
        <v>0</v>
      </c>
      <c r="C29" s="11">
        <v>3</v>
      </c>
      <c r="D29" s="12">
        <v>706.17</v>
      </c>
      <c r="E29" s="13">
        <v>706.2</v>
      </c>
      <c r="G29" s="1" t="s">
        <v>27</v>
      </c>
      <c r="H29" s="1" t="s">
        <v>212</v>
      </c>
      <c r="I29" s="1" t="s">
        <v>213</v>
      </c>
      <c r="J29" s="11">
        <v>100</v>
      </c>
      <c r="L29" s="1" t="s">
        <v>186</v>
      </c>
      <c r="N29" s="1" t="s">
        <v>187</v>
      </c>
      <c r="Q29" s="11">
        <v>45</v>
      </c>
      <c r="R29" s="11">
        <v>25</v>
      </c>
      <c r="S29" s="11">
        <v>20</v>
      </c>
      <c r="T29" s="11">
        <v>10</v>
      </c>
      <c r="U29" s="11">
        <v>100</v>
      </c>
      <c r="V29" s="11">
        <v>95</v>
      </c>
      <c r="W29" s="11">
        <v>5</v>
      </c>
      <c r="AA29" s="1" t="s">
        <v>188</v>
      </c>
      <c r="AB29" s="1" t="s">
        <v>194</v>
      </c>
      <c r="AC29" s="1" t="s">
        <v>195</v>
      </c>
      <c r="AD29" s="1" t="s">
        <v>189</v>
      </c>
      <c r="AE29" s="1" t="s">
        <v>190</v>
      </c>
      <c r="AN29" s="1" t="s">
        <v>204</v>
      </c>
      <c r="AO29" s="1" t="s">
        <v>200</v>
      </c>
      <c r="AQ29" s="1" t="s">
        <v>204</v>
      </c>
      <c r="AR29" s="1" t="s">
        <v>200</v>
      </c>
      <c r="AV29" s="1" t="s">
        <v>200</v>
      </c>
      <c r="AY29" s="1" t="s">
        <v>204</v>
      </c>
    </row>
    <row r="30" spans="1:56" x14ac:dyDescent="0.3">
      <c r="A30" s="1" t="s">
        <v>62</v>
      </c>
      <c r="B30" s="11">
        <v>0</v>
      </c>
      <c r="C30" s="11">
        <v>2</v>
      </c>
      <c r="D30" s="12">
        <v>711.22</v>
      </c>
      <c r="E30" s="12">
        <v>711.24</v>
      </c>
      <c r="G30" s="1" t="s">
        <v>63</v>
      </c>
      <c r="H30" s="1" t="s">
        <v>212</v>
      </c>
      <c r="I30" s="1" t="s">
        <v>203</v>
      </c>
      <c r="J30" s="11">
        <v>100</v>
      </c>
      <c r="L30" s="1" t="s">
        <v>214</v>
      </c>
      <c r="N30" s="1" t="s">
        <v>215</v>
      </c>
      <c r="S30" s="11">
        <v>20</v>
      </c>
      <c r="T30" s="11">
        <v>80</v>
      </c>
      <c r="U30" s="11">
        <v>100</v>
      </c>
      <c r="V30" s="11">
        <v>20</v>
      </c>
      <c r="W30" s="11">
        <v>80</v>
      </c>
      <c r="AA30" s="1" t="s">
        <v>194</v>
      </c>
      <c r="AB30" s="1" t="s">
        <v>194</v>
      </c>
      <c r="AC30" s="1" t="s">
        <v>200</v>
      </c>
      <c r="AE30" s="1" t="s">
        <v>189</v>
      </c>
      <c r="AO30" s="1" t="s">
        <v>200</v>
      </c>
      <c r="AP30" s="1" t="s">
        <v>204</v>
      </c>
      <c r="AR30" s="1" t="s">
        <v>190</v>
      </c>
      <c r="AV30" s="1" t="s">
        <v>200</v>
      </c>
    </row>
    <row r="31" spans="1:56" x14ac:dyDescent="0.3">
      <c r="A31" s="1" t="s">
        <v>64</v>
      </c>
      <c r="B31" s="11">
        <v>0</v>
      </c>
      <c r="C31" s="11">
        <v>4</v>
      </c>
      <c r="D31" s="12">
        <v>712.07</v>
      </c>
      <c r="E31" s="12">
        <v>712.11</v>
      </c>
      <c r="G31" s="1" t="s">
        <v>65</v>
      </c>
      <c r="H31" s="1" t="s">
        <v>212</v>
      </c>
      <c r="I31" s="1" t="s">
        <v>203</v>
      </c>
      <c r="J31" s="11">
        <v>100</v>
      </c>
      <c r="K31" s="1" t="s">
        <v>223</v>
      </c>
      <c r="L31" s="1" t="s">
        <v>1128</v>
      </c>
      <c r="N31" s="1" t="s">
        <v>1129</v>
      </c>
      <c r="R31" s="11">
        <v>50</v>
      </c>
      <c r="S31" s="11">
        <v>20</v>
      </c>
      <c r="T31" s="11">
        <v>30</v>
      </c>
      <c r="U31" s="11">
        <v>100</v>
      </c>
      <c r="V31" s="11">
        <v>40</v>
      </c>
      <c r="W31" s="11">
        <v>60</v>
      </c>
      <c r="AA31" s="1" t="s">
        <v>188</v>
      </c>
      <c r="AB31" s="1" t="s">
        <v>188</v>
      </c>
      <c r="AC31" s="1" t="s">
        <v>200</v>
      </c>
      <c r="AE31" s="1" t="s">
        <v>189</v>
      </c>
      <c r="AG31" s="1" t="s">
        <v>189</v>
      </c>
      <c r="AN31" s="1" t="s">
        <v>189</v>
      </c>
      <c r="AO31" s="1" t="s">
        <v>200</v>
      </c>
      <c r="AP31" s="1" t="s">
        <v>204</v>
      </c>
      <c r="AR31" s="1" t="s">
        <v>190</v>
      </c>
      <c r="AV31" s="1" t="s">
        <v>200</v>
      </c>
      <c r="AY31" s="1" t="s">
        <v>189</v>
      </c>
    </row>
    <row r="32" spans="1:56" x14ac:dyDescent="0.3">
      <c r="A32" s="1" t="s">
        <v>66</v>
      </c>
      <c r="B32" s="11">
        <v>0</v>
      </c>
      <c r="C32" s="11">
        <v>2</v>
      </c>
      <c r="D32" s="12">
        <v>713.23</v>
      </c>
      <c r="E32" s="12">
        <v>713.25</v>
      </c>
      <c r="G32" s="1" t="s">
        <v>27</v>
      </c>
      <c r="H32" s="1" t="s">
        <v>212</v>
      </c>
      <c r="I32" s="1" t="s">
        <v>203</v>
      </c>
      <c r="J32" s="11">
        <v>100</v>
      </c>
      <c r="L32" s="1" t="s">
        <v>186</v>
      </c>
      <c r="N32" s="1" t="s">
        <v>187</v>
      </c>
      <c r="Q32" s="11">
        <v>50</v>
      </c>
      <c r="R32" s="11">
        <v>30</v>
      </c>
      <c r="S32" s="11">
        <v>10</v>
      </c>
      <c r="T32" s="11">
        <v>10</v>
      </c>
      <c r="U32" s="11">
        <v>100</v>
      </c>
      <c r="V32" s="11">
        <v>95</v>
      </c>
      <c r="W32" s="11">
        <v>5</v>
      </c>
      <c r="AA32" s="1" t="s">
        <v>188</v>
      </c>
      <c r="AB32" s="1" t="s">
        <v>188</v>
      </c>
      <c r="AC32" s="1" t="s">
        <v>195</v>
      </c>
      <c r="AD32" s="1" t="s">
        <v>200</v>
      </c>
      <c r="AE32" s="1" t="s">
        <v>190</v>
      </c>
      <c r="AG32" s="1" t="s">
        <v>190</v>
      </c>
      <c r="AN32" s="1" t="s">
        <v>204</v>
      </c>
      <c r="AO32" s="1" t="s">
        <v>200</v>
      </c>
      <c r="AP32" s="1" t="s">
        <v>204</v>
      </c>
      <c r="AQ32" s="1" t="s">
        <v>189</v>
      </c>
      <c r="AR32" s="1" t="s">
        <v>200</v>
      </c>
      <c r="AV32" s="1" t="s">
        <v>200</v>
      </c>
      <c r="AY32" s="1" t="s">
        <v>204</v>
      </c>
    </row>
    <row r="33" spans="1:51" x14ac:dyDescent="0.3">
      <c r="A33" s="1" t="s">
        <v>68</v>
      </c>
      <c r="B33" s="11">
        <v>0</v>
      </c>
      <c r="C33" s="11">
        <v>3</v>
      </c>
      <c r="D33" s="12">
        <v>733.92</v>
      </c>
      <c r="E33" s="12">
        <v>733.95</v>
      </c>
      <c r="G33" s="1" t="s">
        <v>17</v>
      </c>
      <c r="H33" s="1" t="s">
        <v>202</v>
      </c>
      <c r="I33" s="1" t="s">
        <v>203</v>
      </c>
      <c r="J33" s="11">
        <v>100</v>
      </c>
      <c r="L33" s="1" t="s">
        <v>186</v>
      </c>
      <c r="N33" s="1" t="s">
        <v>187</v>
      </c>
      <c r="Q33" s="11">
        <v>50</v>
      </c>
      <c r="R33" s="11">
        <v>20</v>
      </c>
      <c r="S33" s="11">
        <v>20</v>
      </c>
      <c r="T33" s="11">
        <v>10</v>
      </c>
      <c r="U33" s="11">
        <v>100</v>
      </c>
      <c r="V33" s="11">
        <v>10</v>
      </c>
      <c r="W33" s="11">
        <v>85</v>
      </c>
      <c r="Y33" s="11">
        <v>5</v>
      </c>
      <c r="AA33" s="1" t="s">
        <v>188</v>
      </c>
      <c r="AB33" s="1" t="s">
        <v>194</v>
      </c>
      <c r="AC33" s="1" t="s">
        <v>200</v>
      </c>
      <c r="AE33" s="1" t="s">
        <v>200</v>
      </c>
      <c r="AG33" s="1" t="s">
        <v>189</v>
      </c>
      <c r="AN33" s="1" t="s">
        <v>190</v>
      </c>
      <c r="AO33" s="1" t="s">
        <v>189</v>
      </c>
      <c r="AR33" s="1" t="s">
        <v>190</v>
      </c>
      <c r="AV33" s="1" t="s">
        <v>200</v>
      </c>
      <c r="AY33" s="1" t="s">
        <v>190</v>
      </c>
    </row>
    <row r="34" spans="1:51" x14ac:dyDescent="0.3">
      <c r="A34" s="1" t="s">
        <v>69</v>
      </c>
      <c r="B34" s="11">
        <v>0</v>
      </c>
      <c r="C34" s="11">
        <v>2</v>
      </c>
      <c r="D34" s="12">
        <v>739.22</v>
      </c>
      <c r="E34" s="12">
        <v>739.24</v>
      </c>
      <c r="G34" s="1" t="s">
        <v>32</v>
      </c>
      <c r="H34" s="1" t="s">
        <v>212</v>
      </c>
      <c r="I34" s="1" t="s">
        <v>203</v>
      </c>
      <c r="J34" s="11">
        <v>100</v>
      </c>
      <c r="L34" s="1" t="s">
        <v>186</v>
      </c>
      <c r="N34" s="1" t="s">
        <v>187</v>
      </c>
      <c r="O34" s="1" t="s">
        <v>224</v>
      </c>
      <c r="Q34" s="11">
        <v>100</v>
      </c>
      <c r="U34" s="11">
        <v>100</v>
      </c>
      <c r="V34" s="11">
        <v>100</v>
      </c>
      <c r="AB34" s="1" t="s">
        <v>188</v>
      </c>
      <c r="AC34" s="1" t="s">
        <v>195</v>
      </c>
    </row>
    <row r="35" spans="1:51" x14ac:dyDescent="0.3">
      <c r="A35" s="1" t="s">
        <v>70</v>
      </c>
      <c r="B35" s="11">
        <v>0</v>
      </c>
      <c r="C35" s="11">
        <v>2</v>
      </c>
      <c r="D35" s="12">
        <v>755.04</v>
      </c>
      <c r="E35" s="12">
        <v>755.06</v>
      </c>
      <c r="G35" s="1" t="s">
        <v>23</v>
      </c>
      <c r="H35" s="1" t="s">
        <v>212</v>
      </c>
      <c r="I35" s="1" t="s">
        <v>213</v>
      </c>
      <c r="J35" s="11">
        <v>100</v>
      </c>
      <c r="L35" s="1" t="s">
        <v>186</v>
      </c>
      <c r="N35" s="1" t="s">
        <v>187</v>
      </c>
      <c r="Q35" s="11">
        <v>60</v>
      </c>
      <c r="R35" s="11">
        <v>30</v>
      </c>
      <c r="S35" s="11">
        <v>5</v>
      </c>
      <c r="T35" s="11">
        <v>5</v>
      </c>
      <c r="U35" s="11">
        <v>100</v>
      </c>
      <c r="V35" s="11">
        <v>100</v>
      </c>
      <c r="AB35" s="1" t="s">
        <v>188</v>
      </c>
      <c r="AC35" s="1" t="s">
        <v>195</v>
      </c>
      <c r="AD35" s="1" t="s">
        <v>200</v>
      </c>
      <c r="AN35" s="1" t="s">
        <v>204</v>
      </c>
      <c r="AO35" s="1" t="s">
        <v>200</v>
      </c>
      <c r="AP35" s="1" t="s">
        <v>200</v>
      </c>
      <c r="AR35" s="1" t="s">
        <v>200</v>
      </c>
      <c r="AV35" s="1" t="s">
        <v>200</v>
      </c>
      <c r="AY35" s="1" t="s">
        <v>204</v>
      </c>
    </row>
    <row r="36" spans="1:51" x14ac:dyDescent="0.3">
      <c r="A36" s="1" t="s">
        <v>71</v>
      </c>
      <c r="B36" s="11">
        <v>0</v>
      </c>
      <c r="C36" s="11">
        <v>2</v>
      </c>
      <c r="D36" s="12">
        <v>790.32</v>
      </c>
      <c r="E36" s="12">
        <v>790.34</v>
      </c>
      <c r="G36" s="1" t="s">
        <v>23</v>
      </c>
      <c r="H36" s="1" t="s">
        <v>184</v>
      </c>
      <c r="I36" s="1" t="s">
        <v>185</v>
      </c>
      <c r="J36" s="11">
        <v>100</v>
      </c>
      <c r="L36" s="1" t="s">
        <v>186</v>
      </c>
      <c r="M36" s="1" t="s">
        <v>208</v>
      </c>
      <c r="N36" s="1" t="s">
        <v>209</v>
      </c>
      <c r="Q36" s="11">
        <v>40</v>
      </c>
      <c r="R36" s="11">
        <v>30</v>
      </c>
      <c r="S36" s="11">
        <v>10</v>
      </c>
      <c r="T36" s="11">
        <v>20</v>
      </c>
      <c r="U36" s="11">
        <v>100</v>
      </c>
      <c r="V36" s="11">
        <v>90</v>
      </c>
      <c r="W36" s="11">
        <v>10</v>
      </c>
      <c r="AA36" s="1" t="s">
        <v>188</v>
      </c>
      <c r="AB36" s="1" t="s">
        <v>188</v>
      </c>
      <c r="AC36" s="1" t="s">
        <v>200</v>
      </c>
      <c r="AE36" s="1" t="s">
        <v>189</v>
      </c>
      <c r="AG36" s="1" t="s">
        <v>190</v>
      </c>
      <c r="AN36" s="1" t="s">
        <v>189</v>
      </c>
      <c r="AO36" s="1" t="s">
        <v>195</v>
      </c>
      <c r="AQ36" s="1" t="s">
        <v>195</v>
      </c>
      <c r="AV36" s="1" t="s">
        <v>189</v>
      </c>
      <c r="AY36" s="1" t="s">
        <v>189</v>
      </c>
    </row>
    <row r="37" spans="1:51" x14ac:dyDescent="0.3">
      <c r="A37" s="1" t="s">
        <v>72</v>
      </c>
      <c r="B37" s="11">
        <v>0</v>
      </c>
      <c r="C37" s="11">
        <v>2</v>
      </c>
      <c r="D37" s="12">
        <v>799.71</v>
      </c>
      <c r="E37" s="12">
        <v>799.73</v>
      </c>
      <c r="G37" s="1" t="s">
        <v>23</v>
      </c>
      <c r="H37" s="1" t="s">
        <v>184</v>
      </c>
      <c r="I37" s="1" t="s">
        <v>185</v>
      </c>
      <c r="J37" s="11">
        <v>100</v>
      </c>
      <c r="L37" s="1" t="s">
        <v>186</v>
      </c>
      <c r="M37" s="1" t="s">
        <v>208</v>
      </c>
      <c r="N37" s="1" t="s">
        <v>209</v>
      </c>
      <c r="Q37" s="11">
        <v>60</v>
      </c>
      <c r="R37" s="11">
        <v>25</v>
      </c>
      <c r="S37" s="11">
        <v>5</v>
      </c>
      <c r="T37" s="11">
        <v>10</v>
      </c>
      <c r="U37" s="11">
        <v>100</v>
      </c>
      <c r="V37" s="11">
        <v>90</v>
      </c>
      <c r="W37" s="11">
        <v>10</v>
      </c>
      <c r="AA37" s="1" t="s">
        <v>188</v>
      </c>
      <c r="AB37" s="1" t="s">
        <v>188</v>
      </c>
      <c r="AC37" s="1" t="s">
        <v>200</v>
      </c>
      <c r="AE37" s="1" t="s">
        <v>189</v>
      </c>
      <c r="AG37" s="1" t="s">
        <v>190</v>
      </c>
      <c r="AN37" s="1" t="s">
        <v>189</v>
      </c>
      <c r="AO37" s="1" t="s">
        <v>195</v>
      </c>
      <c r="AQ37" s="1" t="s">
        <v>189</v>
      </c>
      <c r="AV37" s="1" t="s">
        <v>195</v>
      </c>
      <c r="AY37" s="1" t="s">
        <v>189</v>
      </c>
    </row>
    <row r="38" spans="1:51" x14ac:dyDescent="0.3">
      <c r="A38" s="1" t="s">
        <v>74</v>
      </c>
      <c r="B38" s="11">
        <v>0</v>
      </c>
      <c r="C38" s="11">
        <v>3</v>
      </c>
      <c r="D38" s="12">
        <v>800.47</v>
      </c>
      <c r="E38" s="13">
        <v>800.5</v>
      </c>
      <c r="G38" s="1" t="s">
        <v>23</v>
      </c>
      <c r="H38" s="1" t="s">
        <v>212</v>
      </c>
      <c r="I38" s="1" t="s">
        <v>203</v>
      </c>
      <c r="J38" s="11">
        <v>100</v>
      </c>
      <c r="L38" s="1" t="s">
        <v>205</v>
      </c>
      <c r="N38" s="1" t="s">
        <v>217</v>
      </c>
      <c r="S38" s="11">
        <v>10</v>
      </c>
      <c r="T38" s="11">
        <v>90</v>
      </c>
      <c r="U38" s="11">
        <v>100</v>
      </c>
      <c r="V38" s="11">
        <v>5</v>
      </c>
      <c r="W38" s="11">
        <v>95</v>
      </c>
      <c r="AA38" s="1" t="s">
        <v>194</v>
      </c>
      <c r="AB38" s="1" t="s">
        <v>194</v>
      </c>
      <c r="AC38" s="1" t="s">
        <v>204</v>
      </c>
      <c r="AD38" s="1" t="s">
        <v>200</v>
      </c>
      <c r="AE38" s="1" t="s">
        <v>195</v>
      </c>
      <c r="AG38" s="1" t="s">
        <v>204</v>
      </c>
      <c r="AN38" s="1" t="s">
        <v>195</v>
      </c>
      <c r="AO38" s="1" t="s">
        <v>200</v>
      </c>
      <c r="AP38" s="1" t="s">
        <v>204</v>
      </c>
      <c r="AR38" s="1" t="s">
        <v>204</v>
      </c>
      <c r="AV38" s="1" t="s">
        <v>204</v>
      </c>
      <c r="AY38" s="1" t="s">
        <v>195</v>
      </c>
    </row>
    <row r="39" spans="1:51" x14ac:dyDescent="0.3">
      <c r="A39" s="1" t="s">
        <v>75</v>
      </c>
      <c r="B39" s="11">
        <v>0</v>
      </c>
      <c r="C39" s="11">
        <v>2</v>
      </c>
      <c r="D39" s="12">
        <v>806.55</v>
      </c>
      <c r="E39" s="12">
        <v>806.57</v>
      </c>
      <c r="G39" s="1" t="s">
        <v>23</v>
      </c>
      <c r="H39" s="1" t="s">
        <v>212</v>
      </c>
      <c r="I39" s="1" t="s">
        <v>203</v>
      </c>
      <c r="J39" s="11">
        <v>100</v>
      </c>
      <c r="L39" s="1" t="s">
        <v>186</v>
      </c>
      <c r="N39" s="1" t="s">
        <v>187</v>
      </c>
      <c r="Q39" s="11">
        <v>50</v>
      </c>
      <c r="R39" s="11">
        <v>25</v>
      </c>
      <c r="S39" s="11">
        <v>15</v>
      </c>
      <c r="T39" s="11">
        <v>10</v>
      </c>
      <c r="U39" s="11">
        <v>100</v>
      </c>
      <c r="V39" s="11">
        <v>95</v>
      </c>
      <c r="W39" s="11">
        <v>5</v>
      </c>
      <c r="AA39" s="1" t="s">
        <v>194</v>
      </c>
      <c r="AB39" s="1" t="s">
        <v>194</v>
      </c>
      <c r="AC39" s="1" t="s">
        <v>195</v>
      </c>
      <c r="AD39" s="1" t="s">
        <v>200</v>
      </c>
      <c r="AE39" s="1" t="s">
        <v>190</v>
      </c>
      <c r="AN39" s="1" t="s">
        <v>204</v>
      </c>
      <c r="AO39" s="1" t="s">
        <v>190</v>
      </c>
      <c r="AR39" s="1" t="s">
        <v>200</v>
      </c>
      <c r="AV39" s="1" t="s">
        <v>200</v>
      </c>
      <c r="AY39" s="1" t="s">
        <v>204</v>
      </c>
    </row>
    <row r="40" spans="1:51" x14ac:dyDescent="0.3">
      <c r="A40" s="1" t="s">
        <v>76</v>
      </c>
      <c r="B40" s="11">
        <v>0</v>
      </c>
      <c r="C40" s="11">
        <v>3</v>
      </c>
      <c r="D40" s="12">
        <v>820.25</v>
      </c>
      <c r="E40" s="12">
        <v>820.28</v>
      </c>
      <c r="G40" s="1" t="s">
        <v>23</v>
      </c>
      <c r="H40" s="1" t="s">
        <v>212</v>
      </c>
      <c r="I40" s="1" t="s">
        <v>203</v>
      </c>
      <c r="J40" s="11">
        <v>100</v>
      </c>
      <c r="L40" s="1" t="s">
        <v>186</v>
      </c>
      <c r="N40" s="1" t="s">
        <v>187</v>
      </c>
      <c r="Q40" s="11">
        <v>60</v>
      </c>
      <c r="R40" s="11">
        <v>30</v>
      </c>
      <c r="S40" s="11">
        <v>5</v>
      </c>
      <c r="T40" s="11">
        <v>5</v>
      </c>
      <c r="U40" s="11">
        <v>100</v>
      </c>
      <c r="V40" s="11">
        <v>95</v>
      </c>
      <c r="W40" s="11">
        <v>5</v>
      </c>
      <c r="AA40" s="1" t="s">
        <v>188</v>
      </c>
      <c r="AB40" s="1" t="s">
        <v>188</v>
      </c>
      <c r="AC40" s="1" t="s">
        <v>195</v>
      </c>
      <c r="AD40" s="1" t="s">
        <v>189</v>
      </c>
      <c r="AE40" s="1" t="s">
        <v>204</v>
      </c>
      <c r="AN40" s="1" t="s">
        <v>204</v>
      </c>
      <c r="AO40" s="1" t="s">
        <v>190</v>
      </c>
      <c r="AP40" s="1" t="s">
        <v>204</v>
      </c>
      <c r="AR40" s="1" t="s">
        <v>204</v>
      </c>
      <c r="AV40" s="1" t="s">
        <v>204</v>
      </c>
      <c r="AY40" s="1" t="s">
        <v>204</v>
      </c>
    </row>
    <row r="41" spans="1:51" x14ac:dyDescent="0.3">
      <c r="A41" s="1" t="s">
        <v>77</v>
      </c>
      <c r="B41" s="11">
        <v>0</v>
      </c>
      <c r="C41" s="11">
        <v>3</v>
      </c>
      <c r="D41" s="12">
        <v>823.52</v>
      </c>
      <c r="E41" s="12">
        <v>823.55</v>
      </c>
      <c r="G41" s="1" t="s">
        <v>23</v>
      </c>
      <c r="H41" s="1" t="s">
        <v>212</v>
      </c>
      <c r="I41" s="1" t="s">
        <v>203</v>
      </c>
      <c r="J41" s="11">
        <v>100</v>
      </c>
      <c r="L41" s="1" t="s">
        <v>186</v>
      </c>
      <c r="N41" s="1" t="s">
        <v>187</v>
      </c>
      <c r="Q41" s="11">
        <v>60</v>
      </c>
      <c r="R41" s="11">
        <v>30</v>
      </c>
      <c r="S41" s="11">
        <v>5</v>
      </c>
      <c r="T41" s="11">
        <v>5</v>
      </c>
      <c r="U41" s="11">
        <v>100</v>
      </c>
      <c r="V41" s="11">
        <v>95</v>
      </c>
      <c r="W41" s="11">
        <v>5</v>
      </c>
      <c r="AA41" s="1" t="s">
        <v>188</v>
      </c>
      <c r="AB41" s="1" t="s">
        <v>188</v>
      </c>
      <c r="AC41" s="1" t="s">
        <v>195</v>
      </c>
      <c r="AD41" s="1" t="s">
        <v>189</v>
      </c>
      <c r="AE41" s="1" t="s">
        <v>204</v>
      </c>
      <c r="AN41" s="1" t="s">
        <v>204</v>
      </c>
      <c r="AO41" s="1" t="s">
        <v>190</v>
      </c>
      <c r="AP41" s="1" t="s">
        <v>204</v>
      </c>
      <c r="AR41" s="1" t="s">
        <v>204</v>
      </c>
      <c r="AV41" s="1" t="s">
        <v>204</v>
      </c>
      <c r="AY41" s="1" t="s">
        <v>204</v>
      </c>
    </row>
    <row r="42" spans="1:51" x14ac:dyDescent="0.3">
      <c r="A42" s="1" t="s">
        <v>78</v>
      </c>
      <c r="B42" s="11">
        <v>0</v>
      </c>
      <c r="C42" s="11">
        <v>3</v>
      </c>
      <c r="D42" s="12">
        <v>827.31</v>
      </c>
      <c r="E42" s="12">
        <v>827.34</v>
      </c>
      <c r="G42" s="1" t="s">
        <v>53</v>
      </c>
      <c r="H42" s="1" t="s">
        <v>212</v>
      </c>
      <c r="I42" s="1" t="s">
        <v>203</v>
      </c>
      <c r="J42" s="11">
        <v>100</v>
      </c>
      <c r="L42" s="1" t="s">
        <v>186</v>
      </c>
      <c r="N42" s="1" t="s">
        <v>187</v>
      </c>
      <c r="Q42" s="11">
        <v>55</v>
      </c>
      <c r="R42" s="11">
        <v>35</v>
      </c>
      <c r="S42" s="11">
        <v>5</v>
      </c>
      <c r="T42" s="11">
        <v>5</v>
      </c>
      <c r="U42" s="11">
        <v>100</v>
      </c>
      <c r="V42" s="11">
        <v>95</v>
      </c>
      <c r="W42" s="11">
        <v>5</v>
      </c>
      <c r="AA42" s="1" t="s">
        <v>188</v>
      </c>
      <c r="AB42" s="1" t="s">
        <v>188</v>
      </c>
      <c r="AC42" s="1" t="s">
        <v>195</v>
      </c>
      <c r="AD42" s="1" t="s">
        <v>200</v>
      </c>
      <c r="AE42" s="1" t="s">
        <v>204</v>
      </c>
      <c r="AN42" s="1" t="s">
        <v>204</v>
      </c>
      <c r="AO42" s="1" t="s">
        <v>200</v>
      </c>
      <c r="AP42" s="1" t="s">
        <v>204</v>
      </c>
      <c r="AR42" s="1" t="s">
        <v>200</v>
      </c>
      <c r="AV42" s="1" t="s">
        <v>200</v>
      </c>
      <c r="AY42" s="1" t="s">
        <v>204</v>
      </c>
    </row>
    <row r="43" spans="1:51" x14ac:dyDescent="0.3">
      <c r="A43" s="1" t="s">
        <v>79</v>
      </c>
      <c r="B43" s="11">
        <v>0</v>
      </c>
      <c r="C43" s="11">
        <v>2</v>
      </c>
      <c r="D43" s="12">
        <v>865.78</v>
      </c>
      <c r="E43" s="13">
        <v>865.8</v>
      </c>
      <c r="G43" s="1" t="s">
        <v>36</v>
      </c>
      <c r="H43" s="1" t="s">
        <v>212</v>
      </c>
      <c r="I43" s="1" t="s">
        <v>203</v>
      </c>
      <c r="J43" s="11">
        <v>100</v>
      </c>
      <c r="L43" s="1" t="s">
        <v>186</v>
      </c>
      <c r="N43" s="1" t="s">
        <v>187</v>
      </c>
      <c r="Q43" s="11">
        <v>60</v>
      </c>
      <c r="R43" s="11">
        <v>30</v>
      </c>
      <c r="S43" s="11">
        <v>5</v>
      </c>
      <c r="T43" s="11">
        <v>5</v>
      </c>
      <c r="U43" s="11">
        <v>100</v>
      </c>
      <c r="V43" s="11">
        <v>95</v>
      </c>
      <c r="W43" s="11">
        <v>5</v>
      </c>
      <c r="AA43" s="1" t="s">
        <v>188</v>
      </c>
      <c r="AB43" s="1" t="s">
        <v>188</v>
      </c>
      <c r="AC43" s="1" t="s">
        <v>195</v>
      </c>
      <c r="AD43" s="1" t="s">
        <v>200</v>
      </c>
      <c r="AE43" s="1" t="s">
        <v>204</v>
      </c>
      <c r="AN43" s="1" t="s">
        <v>204</v>
      </c>
      <c r="AO43" s="1" t="s">
        <v>200</v>
      </c>
      <c r="AP43" s="1" t="s">
        <v>204</v>
      </c>
      <c r="AR43" s="1" t="s">
        <v>200</v>
      </c>
      <c r="AV43" s="1" t="s">
        <v>200</v>
      </c>
      <c r="AY43" s="1" t="s">
        <v>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
  <sheetViews>
    <sheetView workbookViewId="0">
      <pane ySplit="1" topLeftCell="A2" activePane="bottomLeft" state="frozen"/>
      <selection activeCell="A2" sqref="A2"/>
      <selection pane="bottomLeft" activeCell="B2" sqref="B2"/>
    </sheetView>
  </sheetViews>
  <sheetFormatPr defaultColWidth="10" defaultRowHeight="15" customHeight="1" x14ac:dyDescent="0.3"/>
  <cols>
    <col min="1" max="1" width="41.58203125" style="1" customWidth="1"/>
    <col min="2" max="3" width="12.4140625" style="1" customWidth="1"/>
    <col min="4" max="5" width="16.58203125" style="1" customWidth="1"/>
    <col min="6" max="7" width="13.4140625" style="1" customWidth="1"/>
    <col min="8" max="8" width="8.4140625" style="1" customWidth="1"/>
    <col min="9" max="9" width="15.83203125" style="1" customWidth="1"/>
    <col min="10" max="10" width="34.1640625" style="1" customWidth="1"/>
    <col min="11" max="12" width="15.83203125" style="1" customWidth="1"/>
    <col min="13" max="13" width="18.83203125" style="1" customWidth="1"/>
    <col min="14" max="20" width="15" style="1" customWidth="1"/>
    <col min="21" max="31" width="16" style="1" customWidth="1"/>
    <col min="32" max="44" width="13.4140625" style="1" customWidth="1"/>
    <col min="45" max="55" width="15.83203125" style="1" customWidth="1"/>
    <col min="56" max="68" width="13.4140625" style="1" customWidth="1"/>
    <col min="69" max="81" width="14" style="1" customWidth="1"/>
    <col min="82" max="93" width="16.4140625" style="1" customWidth="1"/>
    <col min="94" max="94" width="10" style="1" customWidth="1"/>
    <col min="95" max="95" width="12.4140625" style="1" customWidth="1"/>
    <col min="96" max="596" width="10" style="1" customWidth="1"/>
    <col min="597" max="16384" width="10" style="1"/>
  </cols>
  <sheetData>
    <row r="1" spans="1:95" s="5" customFormat="1" ht="15" customHeight="1" x14ac:dyDescent="0.3">
      <c r="A1" s="6" t="s">
        <v>0</v>
      </c>
      <c r="B1" s="6" t="s">
        <v>1</v>
      </c>
      <c r="C1" s="6" t="s">
        <v>2</v>
      </c>
      <c r="D1" s="6" t="s">
        <v>3</v>
      </c>
      <c r="E1" s="6" t="s">
        <v>4</v>
      </c>
      <c r="F1" s="6" t="s">
        <v>5</v>
      </c>
      <c r="G1" s="6" t="s">
        <v>109</v>
      </c>
      <c r="H1" s="6" t="s">
        <v>110</v>
      </c>
      <c r="I1" s="6" t="s">
        <v>111</v>
      </c>
      <c r="J1" s="6" t="s">
        <v>112</v>
      </c>
      <c r="K1" s="6" t="s">
        <v>113</v>
      </c>
      <c r="L1" s="6" t="s">
        <v>114</v>
      </c>
      <c r="M1" s="6" t="s">
        <v>225</v>
      </c>
      <c r="N1" s="6" t="s">
        <v>116</v>
      </c>
      <c r="O1" s="6" t="s">
        <v>117</v>
      </c>
      <c r="P1" s="6" t="s">
        <v>226</v>
      </c>
      <c r="Q1" s="6" t="s">
        <v>227</v>
      </c>
      <c r="R1" s="6" t="s">
        <v>228</v>
      </c>
      <c r="S1" s="6" t="s">
        <v>229</v>
      </c>
      <c r="T1" s="6" t="s">
        <v>230</v>
      </c>
      <c r="U1" s="6" t="s">
        <v>231</v>
      </c>
      <c r="V1" s="6" t="s">
        <v>232</v>
      </c>
      <c r="W1" s="6" t="s">
        <v>233</v>
      </c>
      <c r="X1" s="6" t="s">
        <v>234</v>
      </c>
      <c r="Y1" s="6" t="s">
        <v>235</v>
      </c>
      <c r="Z1" s="6" t="s">
        <v>236</v>
      </c>
      <c r="AA1" s="6" t="s">
        <v>237</v>
      </c>
      <c r="AB1" s="6" t="s">
        <v>238</v>
      </c>
      <c r="AC1" s="6" t="s">
        <v>239</v>
      </c>
      <c r="AD1" s="6" t="s">
        <v>240</v>
      </c>
      <c r="AE1" s="6" t="s">
        <v>241</v>
      </c>
      <c r="AF1" s="6" t="s">
        <v>242</v>
      </c>
      <c r="AG1" s="6" t="s">
        <v>243</v>
      </c>
      <c r="AH1" s="6" t="s">
        <v>244</v>
      </c>
      <c r="AI1" s="6" t="s">
        <v>245</v>
      </c>
      <c r="AJ1" s="6" t="s">
        <v>246</v>
      </c>
      <c r="AK1" s="6" t="s">
        <v>247</v>
      </c>
      <c r="AL1" s="6" t="s">
        <v>248</v>
      </c>
      <c r="AM1" s="6" t="s">
        <v>249</v>
      </c>
      <c r="AN1" s="6" t="s">
        <v>250</v>
      </c>
      <c r="AO1" s="6" t="s">
        <v>251</v>
      </c>
      <c r="AP1" s="6" t="s">
        <v>252</v>
      </c>
      <c r="AQ1" s="6" t="s">
        <v>253</v>
      </c>
      <c r="AR1" s="6" t="s">
        <v>254</v>
      </c>
      <c r="AS1" s="6" t="s">
        <v>255</v>
      </c>
      <c r="AT1" s="6" t="s">
        <v>256</v>
      </c>
      <c r="AU1" s="6" t="s">
        <v>257</v>
      </c>
      <c r="AV1" s="6" t="s">
        <v>258</v>
      </c>
      <c r="AW1" s="6" t="s">
        <v>259</v>
      </c>
      <c r="AX1" s="6" t="s">
        <v>260</v>
      </c>
      <c r="AY1" s="6" t="s">
        <v>261</v>
      </c>
      <c r="AZ1" s="6" t="s">
        <v>262</v>
      </c>
      <c r="BA1" s="6" t="s">
        <v>263</v>
      </c>
      <c r="BB1" s="6" t="s">
        <v>264</v>
      </c>
      <c r="BC1" s="6" t="s">
        <v>265</v>
      </c>
      <c r="BD1" s="6" t="s">
        <v>266</v>
      </c>
      <c r="BE1" s="6" t="s">
        <v>267</v>
      </c>
      <c r="BF1" s="6" t="s">
        <v>268</v>
      </c>
      <c r="BG1" s="6" t="s">
        <v>269</v>
      </c>
      <c r="BH1" s="6" t="s">
        <v>270</v>
      </c>
      <c r="BI1" s="6" t="s">
        <v>271</v>
      </c>
      <c r="BJ1" s="6" t="s">
        <v>272</v>
      </c>
      <c r="BK1" s="6" t="s">
        <v>273</v>
      </c>
      <c r="BL1" s="6" t="s">
        <v>274</v>
      </c>
      <c r="BM1" s="6" t="s">
        <v>275</v>
      </c>
      <c r="BN1" s="6" t="s">
        <v>276</v>
      </c>
      <c r="BO1" s="6" t="s">
        <v>277</v>
      </c>
      <c r="BP1" s="6" t="s">
        <v>278</v>
      </c>
      <c r="BQ1" s="6" t="s">
        <v>279</v>
      </c>
      <c r="BR1" s="6" t="s">
        <v>280</v>
      </c>
      <c r="BS1" s="6" t="s">
        <v>281</v>
      </c>
      <c r="BT1" s="6" t="s">
        <v>282</v>
      </c>
      <c r="BU1" s="6" t="s">
        <v>283</v>
      </c>
      <c r="BV1" s="6" t="s">
        <v>284</v>
      </c>
      <c r="BW1" s="6" t="s">
        <v>285</v>
      </c>
      <c r="BX1" s="6" t="s">
        <v>286</v>
      </c>
      <c r="BY1" s="6" t="s">
        <v>287</v>
      </c>
      <c r="BZ1" s="6" t="s">
        <v>288</v>
      </c>
      <c r="CA1" s="6" t="s">
        <v>289</v>
      </c>
      <c r="CB1" s="6" t="s">
        <v>290</v>
      </c>
      <c r="CC1" s="6" t="s">
        <v>291</v>
      </c>
      <c r="CD1" s="6" t="s">
        <v>292</v>
      </c>
      <c r="CE1" s="6" t="s">
        <v>293</v>
      </c>
      <c r="CF1" s="6" t="s">
        <v>294</v>
      </c>
      <c r="CG1" s="6" t="s">
        <v>295</v>
      </c>
      <c r="CH1" s="6" t="s">
        <v>296</v>
      </c>
      <c r="CI1" s="6" t="s">
        <v>297</v>
      </c>
      <c r="CJ1" s="6" t="s">
        <v>298</v>
      </c>
      <c r="CK1" s="6" t="s">
        <v>299</v>
      </c>
      <c r="CL1" s="6" t="s">
        <v>300</v>
      </c>
      <c r="CM1" s="6" t="s">
        <v>301</v>
      </c>
      <c r="CN1" s="6" t="s">
        <v>302</v>
      </c>
      <c r="CO1" s="6" t="s">
        <v>303</v>
      </c>
      <c r="CP1" s="6" t="s">
        <v>14</v>
      </c>
      <c r="CQ1" s="6" t="s">
        <v>15</v>
      </c>
    </row>
    <row r="2" spans="1:95" ht="15" customHeight="1" x14ac:dyDescent="0.3">
      <c r="A2" t="s">
        <v>1130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
  <sheetViews>
    <sheetView workbookViewId="0">
      <pane ySplit="1" topLeftCell="A2" activePane="bottomLeft" state="frozen"/>
      <selection activeCell="A2" sqref="A2"/>
      <selection pane="bottomLeft" activeCell="A2" sqref="A2"/>
    </sheetView>
  </sheetViews>
  <sheetFormatPr defaultColWidth="10" defaultRowHeight="15" customHeight="1" x14ac:dyDescent="0.3"/>
  <cols>
    <col min="1" max="1" width="41.58203125" style="1" customWidth="1"/>
    <col min="2" max="3" width="12.4140625" style="1" customWidth="1"/>
    <col min="4" max="5" width="16.58203125" style="1" customWidth="1"/>
    <col min="6" max="7" width="13.58203125" style="1" customWidth="1"/>
    <col min="8" max="8" width="8.4140625" style="1" customWidth="1"/>
    <col min="9" max="131" width="13" style="1" customWidth="1"/>
    <col min="132" max="133" width="10" style="1" customWidth="1"/>
    <col min="134" max="134" width="12.4140625" style="1" customWidth="1"/>
    <col min="135" max="635" width="10" style="1" customWidth="1"/>
    <col min="636" max="16384" width="10" style="1"/>
  </cols>
  <sheetData>
    <row r="1" spans="1:134" s="5" customFormat="1" ht="15" customHeight="1" x14ac:dyDescent="0.3">
      <c r="A1" s="6" t="s">
        <v>0</v>
      </c>
      <c r="B1" s="6" t="s">
        <v>1</v>
      </c>
      <c r="C1" s="6" t="s">
        <v>2</v>
      </c>
      <c r="D1" s="6" t="s">
        <v>3</v>
      </c>
      <c r="E1" s="6" t="s">
        <v>4</v>
      </c>
      <c r="F1" s="6" t="s">
        <v>5</v>
      </c>
      <c r="G1" s="6" t="s">
        <v>9</v>
      </c>
      <c r="H1" s="6" t="s">
        <v>110</v>
      </c>
      <c r="I1" s="6" t="s">
        <v>111</v>
      </c>
      <c r="J1" s="6" t="s">
        <v>112</v>
      </c>
      <c r="K1" s="6" t="s">
        <v>113</v>
      </c>
      <c r="L1" s="6" t="s">
        <v>114</v>
      </c>
      <c r="M1" s="6" t="s">
        <v>115</v>
      </c>
      <c r="N1" s="6" t="s">
        <v>304</v>
      </c>
      <c r="O1" s="6" t="s">
        <v>305</v>
      </c>
      <c r="P1" s="6" t="s">
        <v>306</v>
      </c>
      <c r="Q1" s="6" t="s">
        <v>307</v>
      </c>
      <c r="R1" s="6" t="s">
        <v>308</v>
      </c>
      <c r="S1" s="6" t="s">
        <v>309</v>
      </c>
      <c r="T1" s="6" t="s">
        <v>116</v>
      </c>
      <c r="U1" s="6" t="s">
        <v>117</v>
      </c>
      <c r="V1" s="6" t="s">
        <v>664</v>
      </c>
      <c r="W1" s="6" t="s">
        <v>226</v>
      </c>
      <c r="X1" s="6" t="s">
        <v>665</v>
      </c>
      <c r="Y1" s="6" t="s">
        <v>666</v>
      </c>
      <c r="Z1" s="6" t="s">
        <v>667</v>
      </c>
      <c r="AA1" s="6" t="s">
        <v>668</v>
      </c>
      <c r="AB1" s="6" t="s">
        <v>669</v>
      </c>
      <c r="AC1" s="6" t="s">
        <v>670</v>
      </c>
      <c r="AD1" s="6" t="s">
        <v>671</v>
      </c>
      <c r="AE1" s="6" t="s">
        <v>672</v>
      </c>
      <c r="AF1" s="6" t="s">
        <v>673</v>
      </c>
      <c r="AG1" s="6" t="s">
        <v>674</v>
      </c>
      <c r="AH1" s="6" t="s">
        <v>675</v>
      </c>
      <c r="AI1" s="6" t="s">
        <v>676</v>
      </c>
      <c r="AJ1" s="6" t="s">
        <v>677</v>
      </c>
      <c r="AK1" s="6" t="s">
        <v>678</v>
      </c>
      <c r="AL1" s="6" t="s">
        <v>679</v>
      </c>
      <c r="AM1" s="6" t="s">
        <v>680</v>
      </c>
      <c r="AN1" s="6" t="s">
        <v>681</v>
      </c>
      <c r="AO1" s="6" t="s">
        <v>682</v>
      </c>
      <c r="AP1" s="6" t="s">
        <v>683</v>
      </c>
      <c r="AQ1" s="6" t="s">
        <v>684</v>
      </c>
      <c r="AR1" s="6" t="s">
        <v>685</v>
      </c>
      <c r="AS1" s="6" t="s">
        <v>686</v>
      </c>
      <c r="AT1" s="6" t="s">
        <v>687</v>
      </c>
      <c r="AU1" s="6" t="s">
        <v>688</v>
      </c>
      <c r="AV1" s="6" t="s">
        <v>689</v>
      </c>
      <c r="AW1" s="6" t="s">
        <v>690</v>
      </c>
      <c r="AX1" s="6" t="s">
        <v>691</v>
      </c>
      <c r="AY1" s="6" t="s">
        <v>692</v>
      </c>
      <c r="AZ1" s="6" t="s">
        <v>693</v>
      </c>
      <c r="BA1" s="6" t="s">
        <v>694</v>
      </c>
      <c r="BB1" s="6" t="s">
        <v>695</v>
      </c>
      <c r="BC1" s="6" t="s">
        <v>696</v>
      </c>
      <c r="BD1" s="6" t="s">
        <v>697</v>
      </c>
      <c r="BE1" s="6" t="s">
        <v>698</v>
      </c>
      <c r="BF1" s="6" t="s">
        <v>699</v>
      </c>
      <c r="BG1" s="6" t="s">
        <v>700</v>
      </c>
      <c r="BH1" s="6" t="s">
        <v>701</v>
      </c>
      <c r="BI1" s="6" t="s">
        <v>702</v>
      </c>
      <c r="BJ1" s="6" t="s">
        <v>703</v>
      </c>
      <c r="BK1" s="6" t="s">
        <v>704</v>
      </c>
      <c r="BL1" s="6" t="s">
        <v>705</v>
      </c>
      <c r="BM1" s="6" t="s">
        <v>706</v>
      </c>
      <c r="BN1" s="6" t="s">
        <v>707</v>
      </c>
      <c r="BO1" s="6" t="s">
        <v>708</v>
      </c>
      <c r="BP1" s="6" t="s">
        <v>709</v>
      </c>
      <c r="BQ1" s="6" t="s">
        <v>710</v>
      </c>
      <c r="BR1" s="6" t="s">
        <v>711</v>
      </c>
      <c r="BS1" s="6" t="s">
        <v>712</v>
      </c>
      <c r="BT1" s="6" t="s">
        <v>713</v>
      </c>
      <c r="BU1" s="6" t="s">
        <v>714</v>
      </c>
      <c r="BV1" s="6" t="s">
        <v>715</v>
      </c>
      <c r="BW1" s="6" t="s">
        <v>716</v>
      </c>
      <c r="BX1" s="6" t="s">
        <v>717</v>
      </c>
      <c r="BY1" s="6" t="s">
        <v>718</v>
      </c>
      <c r="BZ1" s="6" t="s">
        <v>719</v>
      </c>
      <c r="CA1" s="6" t="s">
        <v>720</v>
      </c>
      <c r="CB1" s="6" t="s">
        <v>721</v>
      </c>
      <c r="CC1" s="6" t="s">
        <v>722</v>
      </c>
      <c r="CD1" s="6" t="s">
        <v>723</v>
      </c>
      <c r="CE1" s="6" t="s">
        <v>724</v>
      </c>
      <c r="CF1" s="6" t="s">
        <v>725</v>
      </c>
      <c r="CG1" s="6" t="s">
        <v>726</v>
      </c>
      <c r="CH1" s="6" t="s">
        <v>727</v>
      </c>
      <c r="CI1" s="6" t="s">
        <v>728</v>
      </c>
      <c r="CJ1" s="6" t="s">
        <v>729</v>
      </c>
      <c r="CK1" s="6" t="s">
        <v>730</v>
      </c>
      <c r="CL1" s="6" t="s">
        <v>731</v>
      </c>
      <c r="CM1" s="6" t="s">
        <v>732</v>
      </c>
      <c r="CN1" s="6" t="s">
        <v>733</v>
      </c>
      <c r="CO1" s="6" t="s">
        <v>734</v>
      </c>
      <c r="CP1" s="6" t="s">
        <v>735</v>
      </c>
      <c r="CQ1" s="6" t="s">
        <v>736</v>
      </c>
      <c r="CR1" s="6" t="s">
        <v>737</v>
      </c>
      <c r="CS1" s="6" t="s">
        <v>738</v>
      </c>
      <c r="CT1" s="6" t="s">
        <v>739</v>
      </c>
      <c r="CU1" s="6" t="s">
        <v>740</v>
      </c>
      <c r="CV1" s="6" t="s">
        <v>741</v>
      </c>
      <c r="CW1" s="6" t="s">
        <v>742</v>
      </c>
      <c r="CX1" s="6" t="s">
        <v>743</v>
      </c>
      <c r="CY1" s="6" t="s">
        <v>744</v>
      </c>
      <c r="CZ1" s="6" t="s">
        <v>745</v>
      </c>
      <c r="DA1" s="6" t="s">
        <v>746</v>
      </c>
      <c r="DB1" s="6" t="s">
        <v>747</v>
      </c>
      <c r="DC1" s="6" t="s">
        <v>748</v>
      </c>
      <c r="DD1" s="6" t="s">
        <v>749</v>
      </c>
      <c r="DE1" s="6" t="s">
        <v>750</v>
      </c>
      <c r="DF1" s="6" t="s">
        <v>751</v>
      </c>
      <c r="DG1" s="6" t="s">
        <v>752</v>
      </c>
      <c r="DH1" s="6" t="s">
        <v>753</v>
      </c>
      <c r="DI1" s="6" t="s">
        <v>754</v>
      </c>
      <c r="DJ1" s="6" t="s">
        <v>755</v>
      </c>
      <c r="DK1" s="6" t="s">
        <v>756</v>
      </c>
      <c r="DL1" s="6" t="s">
        <v>757</v>
      </c>
      <c r="DM1" s="6" t="s">
        <v>758</v>
      </c>
      <c r="DN1" s="6" t="s">
        <v>759</v>
      </c>
      <c r="DO1" s="6" t="s">
        <v>760</v>
      </c>
      <c r="DP1" s="6" t="s">
        <v>761</v>
      </c>
      <c r="DQ1" s="6" t="s">
        <v>762</v>
      </c>
      <c r="DR1" s="6" t="s">
        <v>763</v>
      </c>
      <c r="DS1" s="6" t="s">
        <v>764</v>
      </c>
      <c r="DT1" s="6" t="s">
        <v>765</v>
      </c>
      <c r="DU1" s="6" t="s">
        <v>766</v>
      </c>
      <c r="DV1" s="6" t="s">
        <v>767</v>
      </c>
      <c r="DW1" s="6" t="s">
        <v>768</v>
      </c>
      <c r="DX1" s="6" t="s">
        <v>769</v>
      </c>
      <c r="DY1" s="6" t="s">
        <v>770</v>
      </c>
      <c r="DZ1" s="6" t="s">
        <v>771</v>
      </c>
      <c r="EA1" s="6" t="s">
        <v>772</v>
      </c>
      <c r="EB1" s="6" t="s">
        <v>13</v>
      </c>
      <c r="EC1" s="6" t="s">
        <v>14</v>
      </c>
      <c r="ED1" s="6" t="s">
        <v>15</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37"/>
  <sheetViews>
    <sheetView topLeftCell="FS10" workbookViewId="0">
      <selection activeCell="GD28" sqref="GD28"/>
    </sheetView>
  </sheetViews>
  <sheetFormatPr defaultColWidth="10" defaultRowHeight="10.55" x14ac:dyDescent="0.3"/>
  <cols>
    <col min="1" max="1" width="58.33203125" style="1" customWidth="1"/>
    <col min="2" max="2" width="6" style="1" customWidth="1"/>
    <col min="3" max="3" width="6.1640625" style="1" customWidth="1"/>
    <col min="4" max="5" width="11.6640625" style="1" customWidth="1"/>
    <col min="6" max="7" width="12.33203125" style="1" customWidth="1"/>
    <col min="8" max="8" width="12.1640625" style="1" customWidth="1"/>
    <col min="9" max="9" width="25.1640625" style="1" customWidth="1"/>
    <col min="10" max="10" width="11.33203125" style="1" customWidth="1"/>
    <col min="11" max="11" width="18.83203125" style="1" customWidth="1"/>
    <col min="12" max="13" width="11.5" style="1" customWidth="1"/>
    <col min="14" max="14" width="13.83203125" style="1" customWidth="1"/>
    <col min="15" max="15" width="26.6640625" style="1" customWidth="1"/>
    <col min="16" max="16" width="11.5" style="1" customWidth="1"/>
    <col min="17" max="17" width="17.83203125" style="1" customWidth="1"/>
    <col min="18" max="18" width="11.5" style="1" customWidth="1"/>
    <col min="19" max="24" width="13.33203125" style="1" customWidth="1"/>
    <col min="25" max="36" width="12.83203125" style="1" customWidth="1"/>
    <col min="37" max="39" width="13.5" style="1" customWidth="1"/>
    <col min="40" max="40" width="20.6640625" style="1" customWidth="1"/>
    <col min="41" max="49" width="13.5" style="1" customWidth="1"/>
    <col min="50" max="50" width="14.1640625" style="1" customWidth="1"/>
    <col min="51" max="65" width="14.5" style="1" customWidth="1"/>
    <col min="66" max="80" width="13.6640625" style="1" customWidth="1"/>
    <col min="81" max="87" width="13.33203125" style="1" customWidth="1"/>
    <col min="88" max="92" width="13.6640625" style="1" customWidth="1"/>
    <col min="93" max="93" width="13.83203125" style="1" customWidth="1"/>
    <col min="94" max="100" width="13.6640625" style="1" customWidth="1"/>
    <col min="101" max="103" width="14.83203125" style="1" customWidth="1"/>
    <col min="104" max="106" width="15.83203125" style="1" customWidth="1"/>
    <col min="107" max="115" width="13.33203125" style="1" customWidth="1"/>
    <col min="116" max="128" width="14.33203125" style="1" customWidth="1"/>
    <col min="129" max="142" width="16.6640625" style="1" customWidth="1"/>
    <col min="143" max="156" width="13.1640625" style="1" customWidth="1"/>
    <col min="157" max="157" width="13.6640625" style="1" customWidth="1"/>
    <col min="158" max="158" width="13.1640625" style="1" customWidth="1"/>
    <col min="159" max="180" width="13.6640625" style="1" customWidth="1"/>
    <col min="181" max="182" width="13.33203125" style="1" customWidth="1"/>
    <col min="183" max="183" width="14" style="1" customWidth="1"/>
    <col min="184" max="184" width="13.33203125" style="1" customWidth="1"/>
    <col min="185" max="187" width="13.6640625" style="1" customWidth="1"/>
    <col min="188" max="190" width="20.6640625" style="1" customWidth="1"/>
    <col min="191" max="192" width="10" style="1" customWidth="1"/>
    <col min="193" max="193" width="12.5" style="1" customWidth="1"/>
    <col min="194" max="694" width="10" style="1" customWidth="1"/>
    <col min="695" max="16384" width="10" style="1"/>
  </cols>
  <sheetData>
    <row r="1" spans="1:193" s="10" customFormat="1" ht="42.25" x14ac:dyDescent="0.3">
      <c r="A1" s="9" t="s">
        <v>0</v>
      </c>
      <c r="B1" s="9" t="s">
        <v>1</v>
      </c>
      <c r="C1" s="9" t="s">
        <v>2</v>
      </c>
      <c r="D1" s="9" t="s">
        <v>3</v>
      </c>
      <c r="E1" s="9" t="s">
        <v>4</v>
      </c>
      <c r="F1" s="9" t="s">
        <v>5</v>
      </c>
      <c r="G1" s="9" t="s">
        <v>6</v>
      </c>
      <c r="H1" s="9" t="s">
        <v>9</v>
      </c>
      <c r="I1" s="9" t="s">
        <v>110</v>
      </c>
      <c r="J1" s="9" t="s">
        <v>111</v>
      </c>
      <c r="K1" s="9" t="s">
        <v>112</v>
      </c>
      <c r="L1" s="9" t="s">
        <v>113</v>
      </c>
      <c r="M1" s="9" t="s">
        <v>114</v>
      </c>
      <c r="N1" s="9" t="s">
        <v>115</v>
      </c>
      <c r="O1" s="9" t="s">
        <v>304</v>
      </c>
      <c r="P1" s="9" t="s">
        <v>305</v>
      </c>
      <c r="Q1" s="9" t="s">
        <v>306</v>
      </c>
      <c r="R1" s="9" t="s">
        <v>307</v>
      </c>
      <c r="S1" s="9" t="s">
        <v>308</v>
      </c>
      <c r="T1" s="9" t="s">
        <v>309</v>
      </c>
      <c r="U1" s="9" t="s">
        <v>116</v>
      </c>
      <c r="V1" s="9" t="s">
        <v>117</v>
      </c>
      <c r="W1" s="9" t="s">
        <v>310</v>
      </c>
      <c r="X1" s="9" t="s">
        <v>311</v>
      </c>
      <c r="Y1" s="9" t="s">
        <v>312</v>
      </c>
      <c r="Z1" s="9" t="s">
        <v>313</v>
      </c>
      <c r="AA1" s="9" t="s">
        <v>314</v>
      </c>
      <c r="AB1" s="9" t="s">
        <v>315</v>
      </c>
      <c r="AC1" s="9" t="s">
        <v>316</v>
      </c>
      <c r="AD1" s="9" t="s">
        <v>317</v>
      </c>
      <c r="AE1" s="9" t="s">
        <v>318</v>
      </c>
      <c r="AF1" s="9" t="s">
        <v>319</v>
      </c>
      <c r="AG1" s="9" t="s">
        <v>320</v>
      </c>
      <c r="AH1" s="9" t="s">
        <v>321</v>
      </c>
      <c r="AI1" s="9" t="s">
        <v>322</v>
      </c>
      <c r="AJ1" s="9" t="s">
        <v>323</v>
      </c>
      <c r="AK1" s="9" t="s">
        <v>324</v>
      </c>
      <c r="AL1" s="9" t="s">
        <v>325</v>
      </c>
      <c r="AM1" s="9" t="s">
        <v>326</v>
      </c>
      <c r="AN1" s="9" t="s">
        <v>327</v>
      </c>
      <c r="AO1" s="9" t="s">
        <v>328</v>
      </c>
      <c r="AP1" s="9" t="s">
        <v>329</v>
      </c>
      <c r="AQ1" s="9" t="s">
        <v>330</v>
      </c>
      <c r="AR1" s="9" t="s">
        <v>331</v>
      </c>
      <c r="AS1" s="9" t="s">
        <v>332</v>
      </c>
      <c r="AT1" s="9" t="s">
        <v>333</v>
      </c>
      <c r="AU1" s="9" t="s">
        <v>334</v>
      </c>
      <c r="AV1" s="9" t="s">
        <v>335</v>
      </c>
      <c r="AW1" s="9" t="s">
        <v>336</v>
      </c>
      <c r="AX1" s="9" t="s">
        <v>337</v>
      </c>
      <c r="AY1" s="9" t="s">
        <v>338</v>
      </c>
      <c r="AZ1" s="9" t="s">
        <v>339</v>
      </c>
      <c r="BA1" s="9" t="s">
        <v>340</v>
      </c>
      <c r="BB1" s="9" t="s">
        <v>341</v>
      </c>
      <c r="BC1" s="9" t="s">
        <v>342</v>
      </c>
      <c r="BD1" s="9" t="s">
        <v>343</v>
      </c>
      <c r="BE1" s="9" t="s">
        <v>344</v>
      </c>
      <c r="BF1" s="9" t="s">
        <v>345</v>
      </c>
      <c r="BG1" s="9" t="s">
        <v>346</v>
      </c>
      <c r="BH1" s="9" t="s">
        <v>347</v>
      </c>
      <c r="BI1" s="9" t="s">
        <v>348</v>
      </c>
      <c r="BJ1" s="9" t="s">
        <v>349</v>
      </c>
      <c r="BK1" s="9" t="s">
        <v>350</v>
      </c>
      <c r="BL1" s="9" t="s">
        <v>351</v>
      </c>
      <c r="BM1" s="9" t="s">
        <v>352</v>
      </c>
      <c r="BN1" s="9" t="s">
        <v>353</v>
      </c>
      <c r="BO1" s="9" t="s">
        <v>354</v>
      </c>
      <c r="BP1" s="9" t="s">
        <v>355</v>
      </c>
      <c r="BQ1" s="9" t="s">
        <v>356</v>
      </c>
      <c r="BR1" s="9" t="s">
        <v>357</v>
      </c>
      <c r="BS1" s="9" t="s">
        <v>358</v>
      </c>
      <c r="BT1" s="9" t="s">
        <v>359</v>
      </c>
      <c r="BU1" s="9" t="s">
        <v>360</v>
      </c>
      <c r="BV1" s="9" t="s">
        <v>361</v>
      </c>
      <c r="BW1" s="9" t="s">
        <v>362</v>
      </c>
      <c r="BX1" s="9" t="s">
        <v>363</v>
      </c>
      <c r="BY1" s="9" t="s">
        <v>364</v>
      </c>
      <c r="BZ1" s="9" t="s">
        <v>365</v>
      </c>
      <c r="CA1" s="9" t="s">
        <v>366</v>
      </c>
      <c r="CB1" s="9" t="s">
        <v>367</v>
      </c>
      <c r="CC1" s="9" t="s">
        <v>368</v>
      </c>
      <c r="CD1" s="9" t="s">
        <v>369</v>
      </c>
      <c r="CE1" s="9" t="s">
        <v>370</v>
      </c>
      <c r="CF1" s="9" t="s">
        <v>371</v>
      </c>
      <c r="CG1" s="9" t="s">
        <v>372</v>
      </c>
      <c r="CH1" s="9" t="s">
        <v>373</v>
      </c>
      <c r="CI1" s="9" t="s">
        <v>374</v>
      </c>
      <c r="CJ1" s="9" t="s">
        <v>375</v>
      </c>
      <c r="CK1" s="9" t="s">
        <v>376</v>
      </c>
      <c r="CL1" s="9" t="s">
        <v>377</v>
      </c>
      <c r="CM1" s="9" t="s">
        <v>378</v>
      </c>
      <c r="CN1" s="9" t="s">
        <v>379</v>
      </c>
      <c r="CO1" s="9" t="s">
        <v>380</v>
      </c>
      <c r="CP1" s="9" t="s">
        <v>381</v>
      </c>
      <c r="CQ1" s="9" t="s">
        <v>382</v>
      </c>
      <c r="CR1" s="9" t="s">
        <v>383</v>
      </c>
      <c r="CS1" s="9" t="s">
        <v>384</v>
      </c>
      <c r="CT1" s="9" t="s">
        <v>385</v>
      </c>
      <c r="CU1" s="9" t="s">
        <v>386</v>
      </c>
      <c r="CV1" s="9" t="s">
        <v>387</v>
      </c>
      <c r="CW1" s="9" t="s">
        <v>388</v>
      </c>
      <c r="CX1" s="9" t="s">
        <v>389</v>
      </c>
      <c r="CY1" s="9" t="s">
        <v>390</v>
      </c>
      <c r="CZ1" s="9" t="s">
        <v>391</v>
      </c>
      <c r="DA1" s="9" t="s">
        <v>392</v>
      </c>
      <c r="DB1" s="9" t="s">
        <v>393</v>
      </c>
      <c r="DC1" s="9" t="s">
        <v>394</v>
      </c>
      <c r="DD1" s="9" t="s">
        <v>395</v>
      </c>
      <c r="DE1" s="9" t="s">
        <v>396</v>
      </c>
      <c r="DF1" s="9" t="s">
        <v>397</v>
      </c>
      <c r="DG1" s="9" t="s">
        <v>398</v>
      </c>
      <c r="DH1" s="9" t="s">
        <v>399</v>
      </c>
      <c r="DI1" s="9" t="s">
        <v>400</v>
      </c>
      <c r="DJ1" s="9" t="s">
        <v>401</v>
      </c>
      <c r="DK1" s="9" t="s">
        <v>402</v>
      </c>
      <c r="DL1" s="9" t="s">
        <v>403</v>
      </c>
      <c r="DM1" s="9" t="s">
        <v>404</v>
      </c>
      <c r="DN1" s="9" t="s">
        <v>405</v>
      </c>
      <c r="DO1" s="9" t="s">
        <v>406</v>
      </c>
      <c r="DP1" s="9" t="s">
        <v>407</v>
      </c>
      <c r="DQ1" s="9" t="s">
        <v>408</v>
      </c>
      <c r="DR1" s="9" t="s">
        <v>409</v>
      </c>
      <c r="DS1" s="9" t="s">
        <v>410</v>
      </c>
      <c r="DT1" s="9" t="s">
        <v>411</v>
      </c>
      <c r="DU1" s="9" t="s">
        <v>412</v>
      </c>
      <c r="DV1" s="9" t="s">
        <v>413</v>
      </c>
      <c r="DW1" s="9" t="s">
        <v>414</v>
      </c>
      <c r="DX1" s="9" t="s">
        <v>415</v>
      </c>
      <c r="DY1" s="9" t="s">
        <v>416</v>
      </c>
      <c r="DZ1" s="9" t="s">
        <v>417</v>
      </c>
      <c r="EA1" s="9" t="s">
        <v>418</v>
      </c>
      <c r="EB1" s="9" t="s">
        <v>419</v>
      </c>
      <c r="EC1" s="9" t="s">
        <v>420</v>
      </c>
      <c r="ED1" s="9" t="s">
        <v>421</v>
      </c>
      <c r="EE1" s="9" t="s">
        <v>422</v>
      </c>
      <c r="EF1" s="9" t="s">
        <v>423</v>
      </c>
      <c r="EG1" s="9" t="s">
        <v>424</v>
      </c>
      <c r="EH1" s="9" t="s">
        <v>425</v>
      </c>
      <c r="EI1" s="9" t="s">
        <v>426</v>
      </c>
      <c r="EJ1" s="9" t="s">
        <v>427</v>
      </c>
      <c r="EK1" s="9" t="s">
        <v>428</v>
      </c>
      <c r="EL1" s="9" t="s">
        <v>429</v>
      </c>
      <c r="EM1" s="9" t="s">
        <v>430</v>
      </c>
      <c r="EN1" s="9" t="s">
        <v>431</v>
      </c>
      <c r="EO1" s="9" t="s">
        <v>432</v>
      </c>
      <c r="EP1" s="9" t="s">
        <v>433</v>
      </c>
      <c r="EQ1" s="9" t="s">
        <v>434</v>
      </c>
      <c r="ER1" s="9" t="s">
        <v>435</v>
      </c>
      <c r="ES1" s="9" t="s">
        <v>436</v>
      </c>
      <c r="ET1" s="9" t="s">
        <v>437</v>
      </c>
      <c r="EU1" s="9" t="s">
        <v>438</v>
      </c>
      <c r="EV1" s="9" t="s">
        <v>439</v>
      </c>
      <c r="EW1" s="9" t="s">
        <v>440</v>
      </c>
      <c r="EX1" s="9" t="s">
        <v>441</v>
      </c>
      <c r="EY1" s="9" t="s">
        <v>442</v>
      </c>
      <c r="EZ1" s="9" t="s">
        <v>443</v>
      </c>
      <c r="FA1" s="9" t="s">
        <v>444</v>
      </c>
      <c r="FB1" s="9" t="s">
        <v>445</v>
      </c>
      <c r="FC1" s="9" t="s">
        <v>446</v>
      </c>
      <c r="FD1" s="9" t="s">
        <v>447</v>
      </c>
      <c r="FE1" s="9" t="s">
        <v>448</v>
      </c>
      <c r="FF1" s="9" t="s">
        <v>449</v>
      </c>
      <c r="FG1" s="9" t="s">
        <v>450</v>
      </c>
      <c r="FH1" s="9" t="s">
        <v>451</v>
      </c>
      <c r="FI1" s="9" t="s">
        <v>452</v>
      </c>
      <c r="FJ1" s="9" t="s">
        <v>453</v>
      </c>
      <c r="FK1" s="9" t="s">
        <v>454</v>
      </c>
      <c r="FL1" s="9" t="s">
        <v>455</v>
      </c>
      <c r="FM1" s="9" t="s">
        <v>456</v>
      </c>
      <c r="FN1" s="9" t="s">
        <v>457</v>
      </c>
      <c r="FO1" s="9" t="s">
        <v>458</v>
      </c>
      <c r="FP1" s="9" t="s">
        <v>459</v>
      </c>
      <c r="FQ1" s="9" t="s">
        <v>460</v>
      </c>
      <c r="FR1" s="9" t="s">
        <v>461</v>
      </c>
      <c r="FS1" s="9" t="s">
        <v>462</v>
      </c>
      <c r="FT1" s="9" t="s">
        <v>463</v>
      </c>
      <c r="FU1" s="9" t="s">
        <v>464</v>
      </c>
      <c r="FV1" s="9" t="s">
        <v>465</v>
      </c>
      <c r="FW1" s="9" t="s">
        <v>466</v>
      </c>
      <c r="FX1" s="9" t="s">
        <v>467</v>
      </c>
      <c r="FY1" s="9" t="s">
        <v>468</v>
      </c>
      <c r="FZ1" s="9" t="s">
        <v>469</v>
      </c>
      <c r="GA1" s="9" t="s">
        <v>470</v>
      </c>
      <c r="GB1" s="9" t="s">
        <v>471</v>
      </c>
      <c r="GC1" s="9" t="s">
        <v>472</v>
      </c>
      <c r="GD1" s="9" t="s">
        <v>473</v>
      </c>
      <c r="GE1" s="9" t="s">
        <v>474</v>
      </c>
      <c r="GF1" s="9" t="s">
        <v>475</v>
      </c>
      <c r="GG1" s="9" t="s">
        <v>476</v>
      </c>
      <c r="GH1" s="9" t="s">
        <v>477</v>
      </c>
      <c r="GI1" s="9" t="s">
        <v>13</v>
      </c>
      <c r="GJ1" s="9" t="s">
        <v>14</v>
      </c>
      <c r="GK1" s="9" t="s">
        <v>15</v>
      </c>
    </row>
    <row r="2" spans="1:193" x14ac:dyDescent="0.3">
      <c r="A2" s="1" t="s">
        <v>16</v>
      </c>
      <c r="B2" s="11">
        <v>0</v>
      </c>
      <c r="C2" s="11">
        <v>3</v>
      </c>
      <c r="D2" s="12">
        <v>605.35</v>
      </c>
      <c r="E2" s="12">
        <v>605.38</v>
      </c>
      <c r="F2" s="11">
        <v>2</v>
      </c>
      <c r="G2" s="1" t="s">
        <v>17</v>
      </c>
      <c r="H2" s="1" t="s">
        <v>19</v>
      </c>
      <c r="I2" s="1" t="s">
        <v>478</v>
      </c>
      <c r="J2" s="11">
        <v>10</v>
      </c>
      <c r="K2" s="1" t="s">
        <v>1132</v>
      </c>
      <c r="L2" s="1" t="s">
        <v>480</v>
      </c>
      <c r="N2" s="1" t="s">
        <v>1133</v>
      </c>
      <c r="O2" s="1" t="s">
        <v>482</v>
      </c>
      <c r="P2" s="11">
        <v>0</v>
      </c>
      <c r="Q2" s="1" t="s">
        <v>482</v>
      </c>
      <c r="R2" s="11">
        <v>5</v>
      </c>
      <c r="S2" s="1" t="s">
        <v>483</v>
      </c>
      <c r="T2" s="1" t="s">
        <v>484</v>
      </c>
      <c r="U2" s="1" t="s">
        <v>485</v>
      </c>
      <c r="AH2" s="11">
        <v>15</v>
      </c>
      <c r="AI2" s="11">
        <v>14</v>
      </c>
      <c r="AJ2" s="11">
        <v>1</v>
      </c>
      <c r="AK2" s="13">
        <v>0.2</v>
      </c>
      <c r="AL2" s="11">
        <v>2</v>
      </c>
      <c r="AM2" s="13">
        <v>0.6</v>
      </c>
      <c r="AN2" s="1" t="s">
        <v>493</v>
      </c>
      <c r="AO2" s="11">
        <v>3</v>
      </c>
      <c r="AP2" s="1" t="s">
        <v>494</v>
      </c>
      <c r="AQ2" s="1" t="s">
        <v>495</v>
      </c>
      <c r="AR2" s="1" t="s">
        <v>496</v>
      </c>
      <c r="AS2" s="11">
        <v>2</v>
      </c>
      <c r="AT2" s="1" t="s">
        <v>497</v>
      </c>
      <c r="AU2" s="1" t="s">
        <v>498</v>
      </c>
      <c r="CK2" s="11">
        <v>40</v>
      </c>
      <c r="CL2" s="11">
        <v>0</v>
      </c>
      <c r="CM2" s="11">
        <v>40</v>
      </c>
      <c r="CN2" s="12">
        <v>0.02</v>
      </c>
      <c r="CO2" s="13">
        <v>0.7</v>
      </c>
      <c r="CP2" s="13">
        <v>0.2</v>
      </c>
      <c r="CQ2" s="1" t="s">
        <v>499</v>
      </c>
      <c r="CR2" s="1" t="s">
        <v>500</v>
      </c>
      <c r="CW2" s="11">
        <v>15</v>
      </c>
      <c r="CX2" s="11">
        <v>14</v>
      </c>
      <c r="CY2" s="11">
        <v>1</v>
      </c>
      <c r="CZ2" s="11">
        <v>45</v>
      </c>
      <c r="DA2" s="11">
        <v>2</v>
      </c>
      <c r="DB2" s="11">
        <v>43</v>
      </c>
      <c r="FY2" s="11">
        <v>100</v>
      </c>
      <c r="FZ2" s="11">
        <v>4</v>
      </c>
      <c r="GA2" s="11">
        <v>100</v>
      </c>
      <c r="GB2" s="11">
        <v>96</v>
      </c>
      <c r="GC2" s="11">
        <v>4</v>
      </c>
      <c r="GD2" s="11">
        <v>96</v>
      </c>
      <c r="GE2" s="1" t="s">
        <v>488</v>
      </c>
    </row>
    <row r="3" spans="1:193" x14ac:dyDescent="0.3">
      <c r="A3" s="1" t="s">
        <v>16</v>
      </c>
      <c r="B3" s="11">
        <v>0</v>
      </c>
      <c r="C3" s="11">
        <v>3</v>
      </c>
      <c r="D3" s="12">
        <v>605.35</v>
      </c>
      <c r="E3" s="12">
        <v>605.38</v>
      </c>
      <c r="F3" s="11">
        <v>2</v>
      </c>
      <c r="G3" s="1" t="s">
        <v>17</v>
      </c>
      <c r="H3" s="1" t="s">
        <v>19</v>
      </c>
      <c r="I3" s="1" t="s">
        <v>489</v>
      </c>
      <c r="J3" s="11">
        <v>10</v>
      </c>
      <c r="K3" s="1" t="s">
        <v>479</v>
      </c>
      <c r="L3" s="1" t="s">
        <v>480</v>
      </c>
      <c r="N3" s="1" t="s">
        <v>1105</v>
      </c>
      <c r="O3" s="1" t="s">
        <v>490</v>
      </c>
      <c r="P3" s="11">
        <v>2</v>
      </c>
      <c r="Q3" s="1" t="s">
        <v>490</v>
      </c>
      <c r="R3" s="11">
        <v>3</v>
      </c>
      <c r="S3" s="1" t="s">
        <v>483</v>
      </c>
      <c r="T3" s="1" t="s">
        <v>491</v>
      </c>
      <c r="U3" s="1" t="s">
        <v>492</v>
      </c>
      <c r="AH3" s="11">
        <v>2</v>
      </c>
      <c r="AI3" s="13">
        <v>1.9</v>
      </c>
      <c r="AJ3" s="13">
        <v>0.1</v>
      </c>
      <c r="AK3" s="12">
        <v>0.05</v>
      </c>
      <c r="AL3" s="13">
        <v>0.3</v>
      </c>
      <c r="AM3" s="13">
        <v>0.1</v>
      </c>
      <c r="AN3" s="1" t="s">
        <v>493</v>
      </c>
      <c r="AO3" s="11">
        <v>3</v>
      </c>
      <c r="AP3" s="1" t="s">
        <v>504</v>
      </c>
      <c r="AR3" s="1" t="s">
        <v>505</v>
      </c>
      <c r="AS3" s="11">
        <v>0</v>
      </c>
      <c r="CW3" s="11">
        <v>2</v>
      </c>
      <c r="CX3" s="13">
        <v>1.9</v>
      </c>
      <c r="CY3" s="13">
        <v>0.1</v>
      </c>
      <c r="CZ3" s="11">
        <v>98</v>
      </c>
      <c r="DA3" s="11">
        <v>29</v>
      </c>
      <c r="DB3" s="11">
        <v>69</v>
      </c>
      <c r="DC3" s="11">
        <v>2</v>
      </c>
      <c r="DD3" s="13">
        <v>1.6</v>
      </c>
      <c r="DE3" s="13">
        <v>0.4</v>
      </c>
      <c r="DF3" s="12">
        <v>0.02</v>
      </c>
      <c r="DG3" s="13">
        <v>0.1</v>
      </c>
      <c r="DH3" s="12">
        <v>0.05</v>
      </c>
      <c r="DI3" s="1" t="s">
        <v>506</v>
      </c>
      <c r="DJ3" s="11">
        <v>2</v>
      </c>
      <c r="DK3" s="1" t="s">
        <v>507</v>
      </c>
      <c r="DL3" s="1" t="s">
        <v>508</v>
      </c>
      <c r="DM3" s="11">
        <v>30</v>
      </c>
      <c r="DN3" s="11">
        <v>25</v>
      </c>
      <c r="DO3" s="11">
        <v>5</v>
      </c>
      <c r="DP3" s="12">
        <v>0.01</v>
      </c>
      <c r="DQ3" s="13">
        <v>0.1</v>
      </c>
      <c r="DR3" s="12">
        <v>0.05</v>
      </c>
      <c r="DS3" s="1" t="s">
        <v>493</v>
      </c>
      <c r="DT3" s="11">
        <v>3</v>
      </c>
      <c r="DU3" s="1" t="s">
        <v>509</v>
      </c>
      <c r="FA3" s="11">
        <v>3</v>
      </c>
      <c r="FB3" s="11">
        <v>3</v>
      </c>
      <c r="FC3" s="11">
        <v>0</v>
      </c>
      <c r="FD3" s="12">
        <v>0.01</v>
      </c>
      <c r="FE3" s="12">
        <v>7.0000000000000007E-2</v>
      </c>
      <c r="FF3" s="12">
        <v>0.02</v>
      </c>
      <c r="FG3" s="1" t="s">
        <v>188</v>
      </c>
      <c r="FI3" s="1" t="s">
        <v>507</v>
      </c>
      <c r="FU3" s="11">
        <v>65</v>
      </c>
      <c r="FV3" s="11">
        <v>0</v>
      </c>
      <c r="FW3" s="11">
        <v>65</v>
      </c>
      <c r="FX3" s="1" t="s">
        <v>510</v>
      </c>
      <c r="FY3" s="11">
        <v>100</v>
      </c>
      <c r="FZ3" s="13">
        <v>29.6</v>
      </c>
      <c r="GB3" s="13">
        <v>70.400000000000006</v>
      </c>
    </row>
    <row r="4" spans="1:193" x14ac:dyDescent="0.3">
      <c r="A4" s="1" t="s">
        <v>16</v>
      </c>
      <c r="B4" s="11">
        <v>0</v>
      </c>
      <c r="C4" s="11">
        <v>3</v>
      </c>
      <c r="D4" s="12">
        <v>605.35</v>
      </c>
      <c r="E4" s="12">
        <v>605.38</v>
      </c>
      <c r="F4" s="11">
        <v>2</v>
      </c>
      <c r="G4" s="1" t="s">
        <v>17</v>
      </c>
      <c r="H4" s="1" t="s">
        <v>19</v>
      </c>
      <c r="I4" s="1" t="s">
        <v>501</v>
      </c>
      <c r="J4" s="11">
        <v>10</v>
      </c>
      <c r="K4" s="1" t="s">
        <v>479</v>
      </c>
      <c r="L4" s="1" t="s">
        <v>480</v>
      </c>
      <c r="N4" s="1" t="s">
        <v>1105</v>
      </c>
      <c r="O4" s="1" t="s">
        <v>482</v>
      </c>
      <c r="P4" s="11">
        <v>0</v>
      </c>
      <c r="Q4" s="1" t="s">
        <v>482</v>
      </c>
      <c r="R4" s="11">
        <v>1</v>
      </c>
      <c r="S4" s="1" t="s">
        <v>483</v>
      </c>
      <c r="T4" s="1" t="s">
        <v>484</v>
      </c>
      <c r="U4" s="1" t="s">
        <v>503</v>
      </c>
      <c r="AH4" s="11">
        <v>1</v>
      </c>
      <c r="AI4" s="11">
        <v>1</v>
      </c>
      <c r="AJ4" s="11">
        <v>0</v>
      </c>
      <c r="AK4" s="12">
        <v>0.02</v>
      </c>
      <c r="AL4" s="13">
        <v>0.2</v>
      </c>
      <c r="AM4" s="12">
        <v>0.05</v>
      </c>
      <c r="AN4" s="1" t="s">
        <v>486</v>
      </c>
      <c r="AO4" s="11">
        <v>4</v>
      </c>
      <c r="AP4" s="1" t="s">
        <v>487</v>
      </c>
      <c r="AS4" s="11">
        <v>0</v>
      </c>
      <c r="CW4" s="11">
        <v>1</v>
      </c>
      <c r="CX4" s="11">
        <v>1</v>
      </c>
      <c r="CY4" s="11">
        <v>0</v>
      </c>
      <c r="CZ4" s="11">
        <v>99</v>
      </c>
      <c r="DA4" s="11">
        <v>0</v>
      </c>
      <c r="DB4" s="11">
        <v>99</v>
      </c>
      <c r="FY4" s="11">
        <v>100</v>
      </c>
      <c r="FZ4" s="11">
        <v>0</v>
      </c>
      <c r="GA4" s="11">
        <v>100</v>
      </c>
      <c r="GB4" s="11">
        <v>100</v>
      </c>
      <c r="GC4" s="11">
        <v>0</v>
      </c>
      <c r="GD4" s="11">
        <v>100</v>
      </c>
      <c r="GE4" s="1" t="s">
        <v>511</v>
      </c>
    </row>
    <row r="5" spans="1:193" x14ac:dyDescent="0.3">
      <c r="A5" s="1" t="s">
        <v>30</v>
      </c>
      <c r="B5" s="11">
        <v>0</v>
      </c>
      <c r="C5" s="11">
        <v>2</v>
      </c>
      <c r="D5" s="12">
        <v>627.44000000000005</v>
      </c>
      <c r="E5" s="12">
        <v>627.46</v>
      </c>
      <c r="F5" s="11">
        <v>8</v>
      </c>
      <c r="G5" s="1" t="s">
        <v>17</v>
      </c>
      <c r="H5" s="1" t="s">
        <v>19</v>
      </c>
      <c r="I5" s="1" t="s">
        <v>478</v>
      </c>
      <c r="J5" s="11">
        <v>15</v>
      </c>
      <c r="K5" s="1" t="s">
        <v>479</v>
      </c>
      <c r="L5" s="1" t="s">
        <v>480</v>
      </c>
      <c r="N5" s="1" t="s">
        <v>481</v>
      </c>
      <c r="O5" s="1" t="s">
        <v>482</v>
      </c>
      <c r="P5" s="11">
        <v>0</v>
      </c>
      <c r="Q5" s="1" t="s">
        <v>482</v>
      </c>
      <c r="S5" s="1" t="s">
        <v>483</v>
      </c>
      <c r="T5" s="1" t="s">
        <v>502</v>
      </c>
      <c r="U5" s="1" t="s">
        <v>485</v>
      </c>
      <c r="AH5" s="11">
        <v>2</v>
      </c>
      <c r="AI5" s="13">
        <v>1.9</v>
      </c>
      <c r="AJ5" s="13">
        <v>0.1</v>
      </c>
      <c r="AK5" s="12">
        <v>0.05</v>
      </c>
      <c r="AL5" s="13">
        <v>0.3</v>
      </c>
      <c r="AM5" s="13">
        <v>0.1</v>
      </c>
      <c r="AN5" s="1" t="s">
        <v>493</v>
      </c>
      <c r="AO5" s="11">
        <v>3</v>
      </c>
      <c r="AP5" s="1" t="s">
        <v>509</v>
      </c>
      <c r="AR5" s="1" t="s">
        <v>505</v>
      </c>
      <c r="AS5" s="11">
        <v>0</v>
      </c>
      <c r="CK5" s="11">
        <v>50</v>
      </c>
      <c r="CL5" s="11">
        <v>0</v>
      </c>
      <c r="CM5" s="11">
        <v>50</v>
      </c>
      <c r="CN5" s="12">
        <v>0.02</v>
      </c>
      <c r="CO5" s="13">
        <v>0.6</v>
      </c>
      <c r="CP5" s="12">
        <v>0.06</v>
      </c>
      <c r="CQ5" s="1" t="s">
        <v>512</v>
      </c>
      <c r="CS5" s="1" t="s">
        <v>513</v>
      </c>
      <c r="CW5" s="11">
        <v>2</v>
      </c>
      <c r="CX5" s="13">
        <v>1.9</v>
      </c>
      <c r="CY5" s="13">
        <v>0.1</v>
      </c>
      <c r="CZ5" s="11">
        <v>48</v>
      </c>
      <c r="DA5" s="11">
        <v>0</v>
      </c>
      <c r="DB5" s="11">
        <v>48</v>
      </c>
      <c r="FY5" s="11">
        <v>100</v>
      </c>
      <c r="FZ5" s="11">
        <v>0</v>
      </c>
      <c r="GA5" s="11">
        <v>100</v>
      </c>
      <c r="GB5" s="11">
        <v>100</v>
      </c>
      <c r="GC5" s="11">
        <v>0</v>
      </c>
      <c r="GD5" s="11">
        <v>100</v>
      </c>
    </row>
    <row r="6" spans="1:193" x14ac:dyDescent="0.3">
      <c r="A6" s="1" t="s">
        <v>33</v>
      </c>
      <c r="B6" s="11">
        <v>0</v>
      </c>
      <c r="C6" s="11">
        <v>2</v>
      </c>
      <c r="D6" s="12">
        <v>632.78</v>
      </c>
      <c r="E6" s="13">
        <v>632.79999999999995</v>
      </c>
      <c r="F6" s="11">
        <v>10</v>
      </c>
      <c r="G6" s="1" t="s">
        <v>32</v>
      </c>
      <c r="H6" s="1" t="s">
        <v>82</v>
      </c>
      <c r="I6" s="1" t="s">
        <v>514</v>
      </c>
      <c r="J6" s="11">
        <v>90</v>
      </c>
      <c r="K6" s="1" t="s">
        <v>515</v>
      </c>
      <c r="L6" s="1" t="s">
        <v>480</v>
      </c>
      <c r="N6" s="1" t="s">
        <v>1102</v>
      </c>
      <c r="O6" s="1" t="s">
        <v>482</v>
      </c>
      <c r="P6" s="11">
        <v>0</v>
      </c>
      <c r="Q6" s="1" t="s">
        <v>516</v>
      </c>
      <c r="R6" s="11">
        <v>2</v>
      </c>
      <c r="S6" s="1" t="s">
        <v>483</v>
      </c>
      <c r="T6" s="1" t="s">
        <v>502</v>
      </c>
      <c r="U6" s="1" t="s">
        <v>517</v>
      </c>
      <c r="V6" s="1" t="s">
        <v>518</v>
      </c>
      <c r="W6" s="11">
        <v>1</v>
      </c>
      <c r="X6" s="13">
        <v>0.9</v>
      </c>
      <c r="Y6" s="13">
        <v>0.1</v>
      </c>
      <c r="AA6" s="13">
        <v>0.2</v>
      </c>
      <c r="AB6" s="13">
        <v>0.4</v>
      </c>
      <c r="AC6" s="1" t="s">
        <v>493</v>
      </c>
      <c r="AD6" s="11">
        <v>3</v>
      </c>
      <c r="AE6" s="1" t="s">
        <v>507</v>
      </c>
      <c r="AF6" s="1" t="s">
        <v>519</v>
      </c>
      <c r="AG6" s="1" t="s">
        <v>520</v>
      </c>
      <c r="AH6" s="11">
        <v>2</v>
      </c>
      <c r="AI6" s="11">
        <v>2</v>
      </c>
      <c r="AJ6" s="11">
        <v>0</v>
      </c>
      <c r="AK6" s="13">
        <v>0.2</v>
      </c>
      <c r="AL6" s="13">
        <v>1.3</v>
      </c>
      <c r="AM6" s="13">
        <v>0.4</v>
      </c>
      <c r="AN6" s="1" t="s">
        <v>493</v>
      </c>
      <c r="AO6" s="11">
        <v>3</v>
      </c>
      <c r="AP6" s="1" t="s">
        <v>487</v>
      </c>
      <c r="AQ6" s="1" t="s">
        <v>521</v>
      </c>
      <c r="AR6" s="1" t="s">
        <v>522</v>
      </c>
      <c r="AS6" s="11">
        <v>1</v>
      </c>
      <c r="AT6" s="1" t="s">
        <v>1131</v>
      </c>
      <c r="CG6" s="11">
        <v>3</v>
      </c>
      <c r="CH6" s="13">
        <v>2.9</v>
      </c>
      <c r="CI6" s="13">
        <v>0.1</v>
      </c>
      <c r="CQ6" s="1" t="s">
        <v>512</v>
      </c>
      <c r="CW6" s="11">
        <v>3</v>
      </c>
      <c r="CX6" s="13">
        <v>2.9</v>
      </c>
      <c r="CY6" s="13">
        <v>0.1</v>
      </c>
      <c r="CZ6" s="11">
        <v>97</v>
      </c>
      <c r="DA6" s="11">
        <v>85</v>
      </c>
      <c r="DB6" s="11">
        <v>12</v>
      </c>
      <c r="DM6" s="11">
        <v>20</v>
      </c>
      <c r="DN6" s="11">
        <v>20</v>
      </c>
      <c r="DO6" s="11">
        <v>0</v>
      </c>
      <c r="DP6" s="12">
        <v>0.05</v>
      </c>
      <c r="DQ6" s="13">
        <v>0.2</v>
      </c>
      <c r="DR6" s="13">
        <v>0.1</v>
      </c>
      <c r="DS6" s="1" t="s">
        <v>523</v>
      </c>
      <c r="DT6" s="11">
        <v>1</v>
      </c>
      <c r="DU6" s="1" t="s">
        <v>524</v>
      </c>
      <c r="FA6" s="11">
        <v>17</v>
      </c>
      <c r="FB6" s="11">
        <v>17</v>
      </c>
      <c r="FC6" s="11">
        <v>0</v>
      </c>
      <c r="FD6" s="12">
        <v>0.01</v>
      </c>
      <c r="FE6" s="13">
        <v>0.1</v>
      </c>
      <c r="FF6" s="12">
        <v>0.05</v>
      </c>
      <c r="FG6" s="1" t="s">
        <v>523</v>
      </c>
      <c r="FH6" s="11">
        <v>1</v>
      </c>
      <c r="FI6" s="1" t="s">
        <v>525</v>
      </c>
      <c r="FJ6" s="1" t="s">
        <v>526</v>
      </c>
      <c r="FU6" s="11">
        <v>63</v>
      </c>
      <c r="FV6" s="11">
        <v>51</v>
      </c>
      <c r="FW6" s="11">
        <v>12</v>
      </c>
      <c r="FX6" s="1" t="s">
        <v>527</v>
      </c>
      <c r="FY6" s="11">
        <v>100</v>
      </c>
      <c r="FZ6" s="11">
        <v>88</v>
      </c>
      <c r="GB6" s="11">
        <v>12</v>
      </c>
    </row>
    <row r="7" spans="1:193" x14ac:dyDescent="0.3">
      <c r="A7" s="1" t="s">
        <v>33</v>
      </c>
      <c r="B7" s="11">
        <v>0</v>
      </c>
      <c r="C7" s="11">
        <v>2</v>
      </c>
      <c r="D7" s="12">
        <v>632.78</v>
      </c>
      <c r="E7" s="13">
        <v>632.79999999999995</v>
      </c>
      <c r="F7" s="11">
        <v>10</v>
      </c>
      <c r="G7" s="1" t="s">
        <v>32</v>
      </c>
      <c r="H7" s="1" t="s">
        <v>82</v>
      </c>
      <c r="I7" s="1" t="s">
        <v>528</v>
      </c>
      <c r="J7" s="11">
        <v>10</v>
      </c>
      <c r="U7" s="1" t="s">
        <v>529</v>
      </c>
      <c r="V7" s="1" t="s">
        <v>518</v>
      </c>
      <c r="FZ7" s="11"/>
      <c r="GB7" s="11"/>
    </row>
    <row r="8" spans="1:193" x14ac:dyDescent="0.3">
      <c r="A8" s="1" t="s">
        <v>35</v>
      </c>
      <c r="B8" s="11">
        <v>0</v>
      </c>
      <c r="C8" s="11">
        <v>2</v>
      </c>
      <c r="D8" s="12">
        <v>634.72</v>
      </c>
      <c r="E8" s="12">
        <v>634.74</v>
      </c>
      <c r="F8" s="11">
        <v>11</v>
      </c>
      <c r="G8" s="1" t="s">
        <v>36</v>
      </c>
      <c r="H8" s="1" t="s">
        <v>19</v>
      </c>
      <c r="I8" s="1" t="s">
        <v>528</v>
      </c>
      <c r="J8" s="11">
        <v>5</v>
      </c>
      <c r="U8" s="1" t="s">
        <v>530</v>
      </c>
      <c r="V8" s="1" t="s">
        <v>518</v>
      </c>
      <c r="FZ8" s="11"/>
      <c r="GB8" s="11"/>
    </row>
    <row r="9" spans="1:193" x14ac:dyDescent="0.3">
      <c r="A9" s="1" t="s">
        <v>35</v>
      </c>
      <c r="B9" s="11">
        <v>0</v>
      </c>
      <c r="C9" s="11">
        <v>2</v>
      </c>
      <c r="D9" s="12">
        <v>634.72</v>
      </c>
      <c r="E9" s="12">
        <v>634.74</v>
      </c>
      <c r="F9" s="11">
        <v>11</v>
      </c>
      <c r="G9" s="1" t="s">
        <v>36</v>
      </c>
      <c r="H9" s="1" t="s">
        <v>82</v>
      </c>
      <c r="I9" s="1" t="s">
        <v>514</v>
      </c>
      <c r="J9" s="11">
        <v>95</v>
      </c>
      <c r="K9" s="1" t="s">
        <v>531</v>
      </c>
      <c r="L9" s="1" t="s">
        <v>480</v>
      </c>
      <c r="N9" s="1" t="s">
        <v>1102</v>
      </c>
      <c r="O9" s="1" t="s">
        <v>482</v>
      </c>
      <c r="P9" s="11">
        <v>0</v>
      </c>
      <c r="Q9" s="1" t="s">
        <v>516</v>
      </c>
      <c r="R9" s="11">
        <v>2</v>
      </c>
      <c r="S9" s="1" t="s">
        <v>483</v>
      </c>
      <c r="T9" s="1" t="s">
        <v>502</v>
      </c>
      <c r="U9" s="1" t="s">
        <v>532</v>
      </c>
      <c r="W9" s="12">
        <v>0.05</v>
      </c>
      <c r="X9" s="12">
        <v>0.04</v>
      </c>
      <c r="Y9" s="12">
        <v>0.01</v>
      </c>
      <c r="Z9" s="13">
        <v>0.1</v>
      </c>
      <c r="AA9" s="13">
        <v>0.4</v>
      </c>
      <c r="AB9" s="13">
        <v>0.2</v>
      </c>
      <c r="AC9" s="1" t="s">
        <v>523</v>
      </c>
      <c r="AD9" s="11">
        <v>1</v>
      </c>
      <c r="AE9" s="1" t="s">
        <v>507</v>
      </c>
      <c r="AG9" s="1" t="s">
        <v>533</v>
      </c>
      <c r="AH9" s="11">
        <v>6</v>
      </c>
      <c r="AI9" s="11">
        <v>6</v>
      </c>
      <c r="AJ9" s="11">
        <v>0</v>
      </c>
      <c r="AK9" s="13">
        <v>0.2</v>
      </c>
      <c r="AL9" s="13">
        <v>2.8</v>
      </c>
      <c r="AM9" s="13">
        <v>0.4</v>
      </c>
      <c r="AN9" s="1" t="s">
        <v>493</v>
      </c>
      <c r="AO9" s="11">
        <v>3</v>
      </c>
      <c r="AP9" s="1" t="s">
        <v>487</v>
      </c>
      <c r="AQ9" s="1" t="s">
        <v>521</v>
      </c>
      <c r="AR9" s="1" t="s">
        <v>522</v>
      </c>
      <c r="AS9" s="11">
        <v>1</v>
      </c>
      <c r="CG9" s="12">
        <v>6.05</v>
      </c>
      <c r="CH9" s="12">
        <v>6.04</v>
      </c>
      <c r="CI9" s="12">
        <v>0.01</v>
      </c>
      <c r="CK9" s="11">
        <v>5</v>
      </c>
      <c r="CL9" s="11">
        <v>5</v>
      </c>
      <c r="CM9" s="11">
        <v>0</v>
      </c>
      <c r="CQ9" s="1" t="s">
        <v>512</v>
      </c>
      <c r="CW9" s="12">
        <v>6.05</v>
      </c>
      <c r="CX9" s="12">
        <v>6.04</v>
      </c>
      <c r="CY9" s="12">
        <v>0.01</v>
      </c>
      <c r="CZ9" s="12">
        <v>88.95</v>
      </c>
      <c r="DA9" s="12">
        <v>75.959999999999994</v>
      </c>
      <c r="DB9" s="12">
        <v>12.99</v>
      </c>
      <c r="DM9" s="11">
        <v>20</v>
      </c>
      <c r="DN9" s="11">
        <v>20</v>
      </c>
      <c r="DO9" s="11">
        <v>0</v>
      </c>
      <c r="DP9" s="12">
        <v>0.03</v>
      </c>
      <c r="DQ9" s="13">
        <v>0.2</v>
      </c>
      <c r="DR9" s="12">
        <v>0.05</v>
      </c>
      <c r="DS9" s="1" t="s">
        <v>523</v>
      </c>
      <c r="DT9" s="11">
        <v>1</v>
      </c>
      <c r="DU9" s="1" t="s">
        <v>524</v>
      </c>
      <c r="FA9" s="11">
        <v>15</v>
      </c>
      <c r="FB9" s="13">
        <v>14.7</v>
      </c>
      <c r="FC9" s="13">
        <v>0.3</v>
      </c>
      <c r="FD9" s="12">
        <v>0.01</v>
      </c>
      <c r="FE9" s="13">
        <v>0.1</v>
      </c>
      <c r="FF9" s="12">
        <v>0.05</v>
      </c>
      <c r="FG9" s="1" t="s">
        <v>523</v>
      </c>
      <c r="FH9" s="11">
        <v>1</v>
      </c>
      <c r="FI9" s="1" t="s">
        <v>534</v>
      </c>
      <c r="FJ9" s="1" t="s">
        <v>535</v>
      </c>
      <c r="FU9" s="11">
        <v>65</v>
      </c>
      <c r="FV9" s="11">
        <v>51</v>
      </c>
      <c r="FW9" s="11">
        <v>14</v>
      </c>
      <c r="FX9" s="1" t="s">
        <v>536</v>
      </c>
      <c r="FY9" s="11">
        <v>100</v>
      </c>
      <c r="FZ9" s="13">
        <v>85.7</v>
      </c>
      <c r="GB9" s="13">
        <v>14.3</v>
      </c>
    </row>
    <row r="10" spans="1:193" x14ac:dyDescent="0.3">
      <c r="A10" s="1" t="s">
        <v>42</v>
      </c>
      <c r="B10" s="11">
        <v>0</v>
      </c>
      <c r="C10" s="11">
        <v>3</v>
      </c>
      <c r="D10" s="12">
        <v>651.87</v>
      </c>
      <c r="E10" s="13">
        <v>651.9</v>
      </c>
      <c r="F10" s="11">
        <v>14</v>
      </c>
      <c r="G10" s="1" t="s">
        <v>32</v>
      </c>
      <c r="H10" s="1" t="s">
        <v>19</v>
      </c>
      <c r="I10" s="1" t="s">
        <v>478</v>
      </c>
      <c r="J10" s="11">
        <v>10</v>
      </c>
      <c r="K10" s="1" t="s">
        <v>537</v>
      </c>
      <c r="L10" s="1" t="s">
        <v>480</v>
      </c>
      <c r="N10" s="1" t="s">
        <v>1103</v>
      </c>
      <c r="O10" s="1" t="s">
        <v>482</v>
      </c>
      <c r="P10" s="11">
        <v>0</v>
      </c>
      <c r="Q10" s="1" t="s">
        <v>482</v>
      </c>
      <c r="S10" s="1" t="s">
        <v>483</v>
      </c>
      <c r="T10" s="1" t="s">
        <v>502</v>
      </c>
      <c r="U10" s="1" t="s">
        <v>538</v>
      </c>
      <c r="W10" s="11">
        <v>1</v>
      </c>
      <c r="X10" s="13">
        <v>0.8</v>
      </c>
      <c r="Y10" s="13">
        <v>0.2</v>
      </c>
      <c r="Z10" s="13">
        <v>0.1</v>
      </c>
      <c r="AA10" s="11">
        <v>1</v>
      </c>
      <c r="AB10" s="13">
        <v>0.2</v>
      </c>
      <c r="AC10" s="1" t="s">
        <v>523</v>
      </c>
      <c r="AD10" s="11">
        <v>1</v>
      </c>
      <c r="AE10" s="1" t="s">
        <v>539</v>
      </c>
      <c r="AH10" s="11">
        <v>3</v>
      </c>
      <c r="AI10" s="11">
        <v>3</v>
      </c>
      <c r="AJ10" s="11">
        <v>0</v>
      </c>
      <c r="AK10" s="13">
        <v>0.1</v>
      </c>
      <c r="AL10" s="11">
        <v>1</v>
      </c>
      <c r="AM10" s="13">
        <v>0.2</v>
      </c>
      <c r="AN10" s="1" t="s">
        <v>486</v>
      </c>
      <c r="AO10" s="11">
        <v>4</v>
      </c>
      <c r="AP10" s="1" t="s">
        <v>487</v>
      </c>
      <c r="AQ10" s="1" t="s">
        <v>540</v>
      </c>
      <c r="AR10" s="1" t="s">
        <v>505</v>
      </c>
      <c r="AS10" s="11">
        <v>0</v>
      </c>
      <c r="CK10" s="11">
        <v>5</v>
      </c>
      <c r="CL10" s="11">
        <v>3</v>
      </c>
      <c r="CM10" s="11">
        <v>2</v>
      </c>
      <c r="CN10" s="12">
        <v>0.02</v>
      </c>
      <c r="CO10" s="13">
        <v>1.6</v>
      </c>
      <c r="CP10" s="13">
        <v>0.1</v>
      </c>
      <c r="CQ10" s="1" t="s">
        <v>512</v>
      </c>
      <c r="CW10" s="11">
        <v>4</v>
      </c>
      <c r="CX10" s="13">
        <v>3.8</v>
      </c>
      <c r="CY10" s="13">
        <v>0.2</v>
      </c>
      <c r="CZ10" s="11">
        <v>91</v>
      </c>
      <c r="DA10" s="11">
        <v>68</v>
      </c>
      <c r="DB10" s="11">
        <v>23</v>
      </c>
      <c r="DM10" s="11">
        <v>2</v>
      </c>
      <c r="DN10" s="11">
        <v>2</v>
      </c>
      <c r="DO10" s="11">
        <v>0</v>
      </c>
      <c r="DP10" s="12">
        <v>0.01</v>
      </c>
      <c r="DQ10" s="12">
        <v>0.05</v>
      </c>
      <c r="DR10" s="12">
        <v>0.02</v>
      </c>
      <c r="DS10" s="1" t="s">
        <v>506</v>
      </c>
      <c r="DT10" s="11">
        <v>2</v>
      </c>
      <c r="DU10" s="1" t="s">
        <v>509</v>
      </c>
      <c r="FA10" s="11">
        <v>3</v>
      </c>
      <c r="FB10" s="11">
        <v>3</v>
      </c>
      <c r="FC10" s="11">
        <v>0</v>
      </c>
      <c r="FD10" s="14">
        <v>5.0000000000000001E-3</v>
      </c>
      <c r="FE10" s="12">
        <v>0.05</v>
      </c>
      <c r="FF10" s="12">
        <v>0.01</v>
      </c>
      <c r="FG10" s="1" t="s">
        <v>506</v>
      </c>
      <c r="FH10" s="11">
        <v>2</v>
      </c>
      <c r="FI10" s="1" t="s">
        <v>534</v>
      </c>
      <c r="FJ10" s="1" t="s">
        <v>535</v>
      </c>
      <c r="FY10" s="11">
        <v>100</v>
      </c>
      <c r="FZ10" s="11">
        <v>75</v>
      </c>
      <c r="GA10" s="11">
        <v>95</v>
      </c>
      <c r="GB10" s="11">
        <v>25</v>
      </c>
      <c r="GC10" s="11">
        <v>70</v>
      </c>
      <c r="GD10" s="11">
        <v>25</v>
      </c>
      <c r="GE10" s="1" t="s">
        <v>541</v>
      </c>
    </row>
    <row r="11" spans="1:193" x14ac:dyDescent="0.3">
      <c r="A11" s="1" t="s">
        <v>42</v>
      </c>
      <c r="B11" s="11">
        <v>0</v>
      </c>
      <c r="C11" s="11">
        <v>3</v>
      </c>
      <c r="D11" s="12">
        <v>651.87</v>
      </c>
      <c r="E11" s="13">
        <v>651.9</v>
      </c>
      <c r="F11" s="11">
        <v>14</v>
      </c>
      <c r="G11" s="1" t="s">
        <v>32</v>
      </c>
      <c r="H11" s="1" t="s">
        <v>19</v>
      </c>
      <c r="I11" s="1" t="s">
        <v>489</v>
      </c>
      <c r="J11" s="11">
        <v>3</v>
      </c>
      <c r="K11" s="1" t="s">
        <v>542</v>
      </c>
      <c r="L11" s="1" t="s">
        <v>480</v>
      </c>
      <c r="M11" s="1" t="s">
        <v>543</v>
      </c>
      <c r="N11" s="1" t="s">
        <v>1104</v>
      </c>
      <c r="O11" s="1" t="s">
        <v>490</v>
      </c>
      <c r="P11" s="11">
        <v>2</v>
      </c>
      <c r="Q11" s="1" t="s">
        <v>490</v>
      </c>
      <c r="R11" s="11">
        <v>3</v>
      </c>
      <c r="T11" s="1" t="s">
        <v>491</v>
      </c>
      <c r="U11" s="1" t="s">
        <v>544</v>
      </c>
      <c r="AH11" s="11">
        <v>1</v>
      </c>
      <c r="AI11" s="13">
        <v>0.9</v>
      </c>
      <c r="AJ11" s="13">
        <v>0.1</v>
      </c>
      <c r="AK11" s="12">
        <v>0.05</v>
      </c>
      <c r="AL11" s="13">
        <v>0.3</v>
      </c>
      <c r="AM11" s="13">
        <v>0.1</v>
      </c>
      <c r="AN11" s="1" t="s">
        <v>493</v>
      </c>
      <c r="AO11" s="11">
        <v>3</v>
      </c>
      <c r="AP11" s="1" t="s">
        <v>504</v>
      </c>
      <c r="AQ11" s="1" t="s">
        <v>540</v>
      </c>
      <c r="CW11" s="11">
        <v>1</v>
      </c>
      <c r="CX11" s="13">
        <v>0.9</v>
      </c>
      <c r="CY11" s="13">
        <v>0.1</v>
      </c>
      <c r="CZ11" s="11">
        <v>99</v>
      </c>
      <c r="DA11" s="11">
        <v>27</v>
      </c>
      <c r="DB11" s="11">
        <v>72</v>
      </c>
      <c r="DC11" s="11">
        <v>1</v>
      </c>
      <c r="DD11" s="13">
        <v>0.8</v>
      </c>
      <c r="DE11" s="13">
        <v>0.2</v>
      </c>
      <c r="DF11" s="12">
        <v>0.02</v>
      </c>
      <c r="DG11" s="13">
        <v>0.1</v>
      </c>
      <c r="DH11" s="12">
        <v>0.05</v>
      </c>
      <c r="DI11" s="1" t="s">
        <v>506</v>
      </c>
      <c r="DJ11" s="11">
        <v>2</v>
      </c>
      <c r="DK11" s="1" t="s">
        <v>507</v>
      </c>
      <c r="DL11" s="1" t="s">
        <v>508</v>
      </c>
      <c r="DM11" s="11">
        <v>30</v>
      </c>
      <c r="DN11" s="11">
        <v>25</v>
      </c>
      <c r="DO11" s="11">
        <v>5</v>
      </c>
      <c r="DQ11" s="13">
        <v>0.1</v>
      </c>
      <c r="DR11" s="12">
        <v>0.05</v>
      </c>
      <c r="DS11" s="1" t="s">
        <v>493</v>
      </c>
      <c r="DT11" s="11">
        <v>3</v>
      </c>
      <c r="FA11" s="11">
        <v>1</v>
      </c>
      <c r="FB11" s="11">
        <v>1</v>
      </c>
      <c r="FC11" s="11">
        <v>0</v>
      </c>
      <c r="FD11" s="12">
        <v>0.01</v>
      </c>
      <c r="FE11" s="12">
        <v>7.0000000000000007E-2</v>
      </c>
      <c r="FF11" s="12">
        <v>0.02</v>
      </c>
      <c r="FG11" s="1" t="s">
        <v>188</v>
      </c>
      <c r="FI11" s="1" t="s">
        <v>507</v>
      </c>
      <c r="FU11" s="11">
        <v>68</v>
      </c>
      <c r="FV11" s="11">
        <v>0</v>
      </c>
      <c r="FW11" s="11">
        <v>68</v>
      </c>
      <c r="FX11" s="1" t="s">
        <v>510</v>
      </c>
      <c r="FY11" s="11">
        <v>100</v>
      </c>
      <c r="FZ11" s="13">
        <v>26.8</v>
      </c>
      <c r="GB11" s="13">
        <v>73.2</v>
      </c>
    </row>
    <row r="12" spans="1:193" x14ac:dyDescent="0.3">
      <c r="A12" s="1" t="s">
        <v>42</v>
      </c>
      <c r="B12" s="11">
        <v>0</v>
      </c>
      <c r="C12" s="11">
        <v>3</v>
      </c>
      <c r="D12" s="12">
        <v>651.87</v>
      </c>
      <c r="E12" s="13">
        <v>651.9</v>
      </c>
      <c r="F12" s="11">
        <v>14</v>
      </c>
      <c r="G12" s="1" t="s">
        <v>32</v>
      </c>
      <c r="H12" s="1" t="s">
        <v>19</v>
      </c>
      <c r="I12" s="1" t="s">
        <v>501</v>
      </c>
      <c r="J12" s="11">
        <v>3</v>
      </c>
      <c r="K12" s="1" t="s">
        <v>479</v>
      </c>
      <c r="L12" s="1" t="s">
        <v>480</v>
      </c>
      <c r="N12" s="1" t="s">
        <v>1105</v>
      </c>
      <c r="O12" s="1" t="s">
        <v>482</v>
      </c>
      <c r="P12" s="11">
        <v>0</v>
      </c>
      <c r="Q12" s="1" t="s">
        <v>482</v>
      </c>
      <c r="R12" s="11">
        <v>1</v>
      </c>
      <c r="S12" s="1" t="s">
        <v>483</v>
      </c>
      <c r="T12" s="1" t="s">
        <v>502</v>
      </c>
      <c r="U12" s="1" t="s">
        <v>545</v>
      </c>
      <c r="W12" s="11">
        <v>0</v>
      </c>
      <c r="X12" s="11">
        <v>0</v>
      </c>
      <c r="Y12" s="13">
        <v>0.2</v>
      </c>
      <c r="AH12" s="11">
        <v>5</v>
      </c>
      <c r="AI12" s="11">
        <v>5</v>
      </c>
      <c r="AJ12" s="11">
        <v>0</v>
      </c>
      <c r="AK12" s="13">
        <v>0.2</v>
      </c>
      <c r="AL12" s="13">
        <v>0.6</v>
      </c>
      <c r="AM12" s="13">
        <v>0.4</v>
      </c>
      <c r="AN12" s="1" t="s">
        <v>493</v>
      </c>
      <c r="AO12" s="11">
        <v>3</v>
      </c>
      <c r="AP12" s="1" t="s">
        <v>487</v>
      </c>
      <c r="AQ12" s="1" t="s">
        <v>540</v>
      </c>
      <c r="AR12" s="1" t="s">
        <v>505</v>
      </c>
      <c r="AS12" s="11">
        <v>0</v>
      </c>
      <c r="CK12" s="11">
        <v>50</v>
      </c>
      <c r="CL12" s="11">
        <v>15</v>
      </c>
      <c r="CM12" s="11">
        <v>35</v>
      </c>
      <c r="CN12" s="13">
        <v>0.2</v>
      </c>
      <c r="CO12" s="13">
        <v>0.6</v>
      </c>
      <c r="CP12" s="13">
        <v>0.3</v>
      </c>
      <c r="CQ12" s="1" t="s">
        <v>512</v>
      </c>
      <c r="CW12" s="11">
        <v>5</v>
      </c>
      <c r="CX12" s="11">
        <v>5</v>
      </c>
      <c r="CY12" s="11">
        <v>0</v>
      </c>
      <c r="CZ12" s="11">
        <v>45</v>
      </c>
      <c r="DA12" s="11">
        <v>0</v>
      </c>
      <c r="DB12" s="11">
        <v>45</v>
      </c>
      <c r="FY12" s="11">
        <v>100</v>
      </c>
      <c r="FZ12" s="11">
        <v>0</v>
      </c>
      <c r="GA12" s="11">
        <v>100</v>
      </c>
      <c r="GB12" s="11">
        <v>100</v>
      </c>
      <c r="GC12" s="11">
        <v>0</v>
      </c>
      <c r="GD12" s="11">
        <v>100</v>
      </c>
    </row>
    <row r="13" spans="1:193" x14ac:dyDescent="0.3">
      <c r="A13" s="1" t="s">
        <v>69</v>
      </c>
      <c r="B13" s="11">
        <v>0</v>
      </c>
      <c r="C13" s="11">
        <v>2</v>
      </c>
      <c r="D13" s="12">
        <v>739.22</v>
      </c>
      <c r="E13" s="12">
        <v>739.24</v>
      </c>
      <c r="F13" s="11">
        <v>36</v>
      </c>
      <c r="G13" s="1" t="s">
        <v>32</v>
      </c>
      <c r="H13" s="1" t="s">
        <v>19</v>
      </c>
      <c r="I13" s="1" t="s">
        <v>546</v>
      </c>
      <c r="J13" s="11">
        <v>100</v>
      </c>
      <c r="K13" s="1" t="s">
        <v>479</v>
      </c>
      <c r="L13" s="1" t="s">
        <v>480</v>
      </c>
      <c r="N13" s="1" t="s">
        <v>1105</v>
      </c>
      <c r="O13" s="1" t="s">
        <v>516</v>
      </c>
      <c r="P13" s="11">
        <v>1</v>
      </c>
      <c r="Q13" s="1" t="s">
        <v>547</v>
      </c>
      <c r="R13" s="11">
        <v>4</v>
      </c>
      <c r="S13" s="1" t="s">
        <v>483</v>
      </c>
      <c r="T13" s="1" t="s">
        <v>502</v>
      </c>
      <c r="AH13" s="11">
        <v>3</v>
      </c>
      <c r="AI13" s="11">
        <v>3</v>
      </c>
      <c r="AJ13" s="11">
        <v>0</v>
      </c>
      <c r="AK13" s="12">
        <v>0.05</v>
      </c>
      <c r="AL13" s="13">
        <v>0.6</v>
      </c>
      <c r="AM13" s="13">
        <v>0.2</v>
      </c>
      <c r="AN13" s="1" t="s">
        <v>493</v>
      </c>
      <c r="AO13" s="11">
        <v>3</v>
      </c>
      <c r="AP13" s="1" t="s">
        <v>504</v>
      </c>
      <c r="AQ13" s="1" t="s">
        <v>495</v>
      </c>
      <c r="AR13" s="1" t="s">
        <v>522</v>
      </c>
      <c r="AS13" s="11">
        <v>1</v>
      </c>
      <c r="AT13" s="1" t="s">
        <v>548</v>
      </c>
      <c r="CG13" s="11">
        <v>3</v>
      </c>
      <c r="CH13" s="11">
        <v>3</v>
      </c>
      <c r="CI13" s="11">
        <v>0</v>
      </c>
      <c r="CK13" s="11">
        <v>50</v>
      </c>
      <c r="CL13" s="11">
        <v>30</v>
      </c>
      <c r="CM13" s="11">
        <v>20</v>
      </c>
      <c r="CN13" s="13">
        <v>0.1</v>
      </c>
      <c r="CO13" s="13">
        <v>2.2000000000000002</v>
      </c>
      <c r="CP13" s="13">
        <v>0.5</v>
      </c>
      <c r="CQ13" s="1" t="s">
        <v>512</v>
      </c>
      <c r="CW13" s="11">
        <v>3</v>
      </c>
      <c r="CX13" s="11">
        <v>3</v>
      </c>
      <c r="CY13" s="11">
        <v>0</v>
      </c>
      <c r="CZ13" s="11">
        <v>47</v>
      </c>
      <c r="DA13" s="11">
        <v>47</v>
      </c>
      <c r="DB13" s="11">
        <v>0</v>
      </c>
      <c r="DM13" s="11">
        <v>5</v>
      </c>
      <c r="DN13" s="11">
        <v>5</v>
      </c>
      <c r="DO13" s="11">
        <v>0</v>
      </c>
      <c r="DP13" s="12">
        <v>0.05</v>
      </c>
      <c r="DQ13" s="13">
        <v>0.2</v>
      </c>
      <c r="DR13" s="13">
        <v>0.1</v>
      </c>
      <c r="DS13" s="1" t="s">
        <v>493</v>
      </c>
      <c r="DT13" s="11">
        <v>3</v>
      </c>
      <c r="DU13" s="1" t="s">
        <v>509</v>
      </c>
      <c r="FU13" s="11">
        <v>95</v>
      </c>
      <c r="FV13" s="11">
        <v>0</v>
      </c>
      <c r="FW13" s="11">
        <v>95</v>
      </c>
      <c r="FX13" s="1" t="s">
        <v>549</v>
      </c>
      <c r="FY13" s="11">
        <v>100</v>
      </c>
      <c r="FZ13" s="11">
        <v>5</v>
      </c>
      <c r="GB13" s="11">
        <v>95</v>
      </c>
      <c r="GF13" s="11">
        <v>100</v>
      </c>
      <c r="GG13" s="11">
        <v>100</v>
      </c>
      <c r="GH13" s="11">
        <v>100</v>
      </c>
    </row>
    <row r="14" spans="1:193" x14ac:dyDescent="0.3">
      <c r="A14" s="1" t="s">
        <v>80</v>
      </c>
      <c r="B14" s="11">
        <v>0</v>
      </c>
      <c r="C14" s="11">
        <v>2</v>
      </c>
      <c r="D14" s="12">
        <v>894.35</v>
      </c>
      <c r="E14" s="12">
        <v>894.37</v>
      </c>
      <c r="F14" s="11">
        <v>31</v>
      </c>
      <c r="G14" s="1" t="s">
        <v>32</v>
      </c>
      <c r="H14" s="1" t="s">
        <v>82</v>
      </c>
      <c r="I14" s="1" t="s">
        <v>550</v>
      </c>
      <c r="J14" s="11">
        <v>100</v>
      </c>
      <c r="K14" s="1" t="s">
        <v>542</v>
      </c>
      <c r="L14" s="1" t="s">
        <v>480</v>
      </c>
      <c r="N14" s="1" t="s">
        <v>551</v>
      </c>
      <c r="O14" s="1" t="s">
        <v>490</v>
      </c>
      <c r="P14" s="11">
        <v>2</v>
      </c>
      <c r="Q14" s="1" t="s">
        <v>490</v>
      </c>
      <c r="R14" s="11">
        <v>3</v>
      </c>
      <c r="S14" s="1" t="s">
        <v>552</v>
      </c>
      <c r="T14" s="1" t="s">
        <v>553</v>
      </c>
      <c r="U14" s="1" t="s">
        <v>1134</v>
      </c>
      <c r="CZ14" s="11">
        <v>100</v>
      </c>
      <c r="DA14" s="11">
        <v>96</v>
      </c>
      <c r="DB14" s="11">
        <v>4</v>
      </c>
      <c r="DC14" s="11">
        <v>25</v>
      </c>
      <c r="DD14" s="13">
        <v>22.5</v>
      </c>
      <c r="DE14" s="13">
        <v>2.5</v>
      </c>
      <c r="DF14" s="12">
        <v>0.04</v>
      </c>
      <c r="DG14" s="13">
        <v>0.8</v>
      </c>
      <c r="DH14" s="13">
        <v>0.2</v>
      </c>
      <c r="DI14" s="1" t="s">
        <v>493</v>
      </c>
      <c r="DJ14" s="11">
        <v>3</v>
      </c>
      <c r="DK14" s="1" t="s">
        <v>507</v>
      </c>
      <c r="DL14" s="1" t="s">
        <v>554</v>
      </c>
      <c r="DM14" s="11">
        <v>50</v>
      </c>
      <c r="DN14" s="13">
        <v>48.5</v>
      </c>
      <c r="DO14" s="13">
        <v>1.5</v>
      </c>
      <c r="DP14" s="13">
        <v>0.1</v>
      </c>
      <c r="DQ14" s="13">
        <v>2.1</v>
      </c>
      <c r="DR14" s="13">
        <v>0.6</v>
      </c>
      <c r="DS14" s="1" t="s">
        <v>493</v>
      </c>
      <c r="DT14" s="11">
        <v>3</v>
      </c>
      <c r="DU14" s="1" t="s">
        <v>487</v>
      </c>
      <c r="DV14" s="1" t="s">
        <v>555</v>
      </c>
      <c r="DW14" s="11">
        <v>15</v>
      </c>
      <c r="DX14" s="11">
        <v>15</v>
      </c>
      <c r="DY14" s="11">
        <v>0</v>
      </c>
      <c r="DZ14" s="12">
        <v>0.05</v>
      </c>
      <c r="EA14" s="11">
        <v>1</v>
      </c>
      <c r="EB14" s="13">
        <v>0.1</v>
      </c>
      <c r="EC14" s="1" t="s">
        <v>556</v>
      </c>
      <c r="ED14" s="11">
        <v>0</v>
      </c>
      <c r="EE14" s="1" t="s">
        <v>504</v>
      </c>
      <c r="EF14" s="1" t="s">
        <v>557</v>
      </c>
      <c r="FA14" s="11">
        <v>10</v>
      </c>
      <c r="FB14" s="11">
        <v>10</v>
      </c>
      <c r="FC14" s="11">
        <v>0</v>
      </c>
      <c r="FD14" s="12">
        <v>0.05</v>
      </c>
      <c r="FE14" s="13">
        <v>0.1</v>
      </c>
      <c r="FF14" s="12">
        <v>0.05</v>
      </c>
      <c r="FG14" s="1" t="s">
        <v>556</v>
      </c>
      <c r="FH14" s="11">
        <v>0</v>
      </c>
      <c r="FI14" s="1" t="s">
        <v>507</v>
      </c>
      <c r="FY14" s="11">
        <v>100</v>
      </c>
      <c r="FZ14" s="11">
        <v>96</v>
      </c>
      <c r="GB14" s="11">
        <v>4</v>
      </c>
      <c r="GF14" s="11">
        <v>100</v>
      </c>
      <c r="GG14" s="11">
        <v>4</v>
      </c>
      <c r="GH14" s="11">
        <v>4</v>
      </c>
    </row>
    <row r="15" spans="1:193" x14ac:dyDescent="0.3">
      <c r="A15" s="1" t="s">
        <v>83</v>
      </c>
      <c r="B15" s="11">
        <v>0</v>
      </c>
      <c r="C15" s="11">
        <v>2</v>
      </c>
      <c r="D15" s="12">
        <v>904.14</v>
      </c>
      <c r="E15" s="12">
        <v>904.16</v>
      </c>
      <c r="F15" s="11">
        <v>32</v>
      </c>
      <c r="G15" s="1" t="s">
        <v>36</v>
      </c>
      <c r="H15" s="1" t="s">
        <v>82</v>
      </c>
      <c r="I15" s="1" t="s">
        <v>550</v>
      </c>
      <c r="J15" s="11">
        <v>100</v>
      </c>
      <c r="K15" s="1" t="s">
        <v>558</v>
      </c>
      <c r="L15" s="1" t="s">
        <v>480</v>
      </c>
      <c r="N15" s="1" t="s">
        <v>1106</v>
      </c>
      <c r="O15" s="1" t="s">
        <v>516</v>
      </c>
      <c r="P15" s="11">
        <v>1</v>
      </c>
      <c r="Q15" s="1" t="s">
        <v>516</v>
      </c>
      <c r="R15" s="11">
        <v>2</v>
      </c>
      <c r="S15" s="1" t="s">
        <v>483</v>
      </c>
      <c r="T15" s="1" t="s">
        <v>559</v>
      </c>
      <c r="U15" s="1" t="s">
        <v>560</v>
      </c>
      <c r="W15" s="11">
        <v>5</v>
      </c>
      <c r="X15" s="11">
        <v>4</v>
      </c>
      <c r="Y15" s="11">
        <v>1</v>
      </c>
      <c r="Z15" s="12">
        <v>0.04</v>
      </c>
      <c r="AA15" s="13">
        <v>0.8</v>
      </c>
      <c r="AB15" s="13">
        <v>0.3</v>
      </c>
      <c r="AC15" s="1" t="s">
        <v>486</v>
      </c>
      <c r="AD15" s="11">
        <v>4</v>
      </c>
      <c r="AE15" s="1" t="s">
        <v>507</v>
      </c>
      <c r="AG15" s="1" t="s">
        <v>561</v>
      </c>
      <c r="CG15" s="11">
        <v>5</v>
      </c>
      <c r="CH15" s="11">
        <v>4</v>
      </c>
      <c r="CI15" s="11">
        <v>1</v>
      </c>
      <c r="CW15" s="11">
        <v>5</v>
      </c>
      <c r="CX15" s="11">
        <v>4</v>
      </c>
      <c r="CY15" s="11">
        <v>1</v>
      </c>
      <c r="CZ15" s="11">
        <v>95</v>
      </c>
      <c r="DA15" s="11">
        <v>85</v>
      </c>
      <c r="DB15" s="11">
        <v>10</v>
      </c>
      <c r="DM15" s="11">
        <v>65</v>
      </c>
      <c r="DN15" s="11">
        <v>75</v>
      </c>
      <c r="DO15" s="11">
        <v>0</v>
      </c>
      <c r="DP15" s="12">
        <v>0.05</v>
      </c>
      <c r="DQ15" s="13">
        <v>0.2</v>
      </c>
      <c r="DR15" s="13">
        <v>0.2</v>
      </c>
      <c r="DS15" s="1" t="s">
        <v>506</v>
      </c>
      <c r="DT15" s="11">
        <v>2</v>
      </c>
      <c r="DU15" s="1" t="s">
        <v>524</v>
      </c>
      <c r="DV15" s="1" t="s">
        <v>1135</v>
      </c>
      <c r="FA15" s="11">
        <v>13</v>
      </c>
      <c r="FB15" s="11">
        <v>13</v>
      </c>
      <c r="FC15" s="11">
        <v>0</v>
      </c>
      <c r="FD15" s="12">
        <v>0.05</v>
      </c>
      <c r="FE15" s="13">
        <v>0.1</v>
      </c>
      <c r="FF15" s="12">
        <v>0.05</v>
      </c>
      <c r="FG15" s="1" t="s">
        <v>556</v>
      </c>
      <c r="FH15" s="11">
        <v>0</v>
      </c>
      <c r="FI15" s="1" t="s">
        <v>562</v>
      </c>
      <c r="FU15" s="11">
        <v>12</v>
      </c>
      <c r="FV15" s="13">
        <v>1.2</v>
      </c>
      <c r="FW15" s="13">
        <v>10.8</v>
      </c>
      <c r="FX15" s="1" t="s">
        <v>563</v>
      </c>
      <c r="FY15" s="11">
        <v>100</v>
      </c>
      <c r="FZ15" s="13">
        <v>89.2</v>
      </c>
      <c r="GA15" s="11">
        <v>10</v>
      </c>
      <c r="GB15" s="13">
        <v>10.8</v>
      </c>
      <c r="GC15" s="11">
        <v>10</v>
      </c>
      <c r="GD15" s="11">
        <v>0</v>
      </c>
      <c r="GE15" s="1" t="s">
        <v>564</v>
      </c>
      <c r="GF15" s="11">
        <v>100</v>
      </c>
      <c r="GG15" s="11">
        <v>10</v>
      </c>
      <c r="GH15" s="11">
        <v>10</v>
      </c>
    </row>
    <row r="16" spans="1:193" x14ac:dyDescent="0.3">
      <c r="A16" s="1" t="s">
        <v>84</v>
      </c>
      <c r="B16" s="11">
        <v>0</v>
      </c>
      <c r="C16" s="11">
        <v>2</v>
      </c>
      <c r="D16" s="12">
        <v>905.57</v>
      </c>
      <c r="E16" s="12">
        <v>905.59</v>
      </c>
      <c r="F16" s="11">
        <v>33</v>
      </c>
      <c r="G16" s="1" t="s">
        <v>23</v>
      </c>
      <c r="H16" s="1" t="s">
        <v>82</v>
      </c>
      <c r="I16" s="1" t="s">
        <v>550</v>
      </c>
      <c r="J16" s="11">
        <v>100</v>
      </c>
      <c r="K16" s="1" t="s">
        <v>542</v>
      </c>
      <c r="L16" s="1" t="s">
        <v>480</v>
      </c>
      <c r="N16" s="1" t="s">
        <v>551</v>
      </c>
      <c r="O16" s="1" t="s">
        <v>547</v>
      </c>
      <c r="P16" s="11">
        <v>3</v>
      </c>
      <c r="Q16" s="1" t="s">
        <v>547</v>
      </c>
      <c r="R16" s="11">
        <v>4</v>
      </c>
      <c r="S16" s="1" t="s">
        <v>552</v>
      </c>
      <c r="T16" s="1" t="s">
        <v>565</v>
      </c>
      <c r="U16" s="1" t="s">
        <v>566</v>
      </c>
      <c r="CZ16" s="11">
        <v>100</v>
      </c>
      <c r="DA16" s="13">
        <v>97.5</v>
      </c>
      <c r="DB16" s="13">
        <v>2.5</v>
      </c>
      <c r="DC16" s="11">
        <v>20</v>
      </c>
      <c r="DD16" s="11">
        <v>18</v>
      </c>
      <c r="DE16" s="11">
        <v>2</v>
      </c>
      <c r="DF16" s="12">
        <v>0.05</v>
      </c>
      <c r="DG16" s="13">
        <v>1.1000000000000001</v>
      </c>
      <c r="DH16" s="13">
        <v>0.4</v>
      </c>
      <c r="DI16" s="1" t="s">
        <v>493</v>
      </c>
      <c r="DJ16" s="11">
        <v>3</v>
      </c>
      <c r="DK16" s="1" t="s">
        <v>507</v>
      </c>
      <c r="DL16" s="1" t="s">
        <v>567</v>
      </c>
      <c r="DM16" s="11">
        <v>50</v>
      </c>
      <c r="DN16" s="13">
        <v>49.5</v>
      </c>
      <c r="DO16" s="13">
        <v>0.5</v>
      </c>
      <c r="DP16" s="13">
        <v>0.2</v>
      </c>
      <c r="DQ16" s="13">
        <v>1.4</v>
      </c>
      <c r="DR16" s="11">
        <v>1</v>
      </c>
      <c r="DS16" s="1" t="s">
        <v>523</v>
      </c>
      <c r="DT16" s="11">
        <v>1</v>
      </c>
      <c r="DU16" s="1" t="s">
        <v>487</v>
      </c>
      <c r="DV16" s="1" t="s">
        <v>568</v>
      </c>
      <c r="DW16" s="11">
        <v>20</v>
      </c>
      <c r="DX16" s="11">
        <v>20</v>
      </c>
      <c r="DY16" s="11">
        <v>0</v>
      </c>
      <c r="DZ16" s="12">
        <v>0.05</v>
      </c>
      <c r="EA16" s="13">
        <v>0.5</v>
      </c>
      <c r="EB16" s="13">
        <v>0.2</v>
      </c>
      <c r="EC16" s="1" t="s">
        <v>556</v>
      </c>
      <c r="ED16" s="11">
        <v>0</v>
      </c>
      <c r="EE16" s="1" t="s">
        <v>569</v>
      </c>
      <c r="EF16" s="1" t="s">
        <v>570</v>
      </c>
      <c r="FA16" s="11">
        <v>10</v>
      </c>
      <c r="FB16" s="11">
        <v>10</v>
      </c>
      <c r="FC16" s="11">
        <v>0</v>
      </c>
      <c r="FD16" s="12">
        <v>0.05</v>
      </c>
      <c r="FE16" s="13">
        <v>0.1</v>
      </c>
      <c r="FF16" s="12">
        <v>0.08</v>
      </c>
      <c r="FG16" s="1" t="s">
        <v>523</v>
      </c>
      <c r="FH16" s="11">
        <v>1</v>
      </c>
      <c r="FI16" s="1" t="s">
        <v>507</v>
      </c>
      <c r="FJ16" s="1" t="s">
        <v>571</v>
      </c>
      <c r="FY16" s="11">
        <v>100</v>
      </c>
      <c r="FZ16" s="13">
        <v>97.5</v>
      </c>
      <c r="GB16" s="13">
        <v>2.5</v>
      </c>
      <c r="GF16" s="11">
        <v>100</v>
      </c>
      <c r="GG16" s="11">
        <v>3</v>
      </c>
      <c r="GH16" s="11">
        <v>3</v>
      </c>
    </row>
    <row r="17" spans="1:190" x14ac:dyDescent="0.3">
      <c r="A17" s="1" t="s">
        <v>85</v>
      </c>
      <c r="B17" s="11">
        <v>0</v>
      </c>
      <c r="C17" s="11">
        <v>2</v>
      </c>
      <c r="D17" s="12">
        <v>911.01</v>
      </c>
      <c r="E17" s="12">
        <v>911.03</v>
      </c>
      <c r="F17" s="11">
        <v>34</v>
      </c>
      <c r="G17" s="1" t="s">
        <v>38</v>
      </c>
      <c r="H17" s="1" t="s">
        <v>82</v>
      </c>
      <c r="I17" s="1" t="s">
        <v>550</v>
      </c>
      <c r="J17" s="11">
        <v>100</v>
      </c>
      <c r="K17" s="1" t="s">
        <v>542</v>
      </c>
      <c r="L17" s="1" t="s">
        <v>480</v>
      </c>
      <c r="N17" s="1" t="s">
        <v>551</v>
      </c>
      <c r="O17" s="1" t="s">
        <v>547</v>
      </c>
      <c r="P17" s="11">
        <v>3</v>
      </c>
      <c r="Q17" s="1" t="s">
        <v>547</v>
      </c>
      <c r="R17" s="11">
        <v>4</v>
      </c>
      <c r="S17" s="1" t="s">
        <v>552</v>
      </c>
      <c r="T17" s="1" t="s">
        <v>565</v>
      </c>
      <c r="U17" s="1" t="s">
        <v>572</v>
      </c>
      <c r="CZ17" s="11">
        <v>100</v>
      </c>
      <c r="DA17" s="13">
        <v>96.5</v>
      </c>
      <c r="DB17" s="13">
        <v>3.5</v>
      </c>
      <c r="DC17" s="11">
        <v>20</v>
      </c>
      <c r="DD17" s="11">
        <v>18</v>
      </c>
      <c r="DE17" s="11">
        <v>2</v>
      </c>
      <c r="DF17" s="12">
        <v>0.04</v>
      </c>
      <c r="DG17" s="11">
        <v>1</v>
      </c>
      <c r="DH17" s="13">
        <v>0.4</v>
      </c>
      <c r="DI17" s="1" t="s">
        <v>493</v>
      </c>
      <c r="DJ17" s="11">
        <v>3</v>
      </c>
      <c r="DK17" s="1" t="s">
        <v>507</v>
      </c>
      <c r="DL17" s="1" t="s">
        <v>573</v>
      </c>
      <c r="DM17" s="11">
        <v>50</v>
      </c>
      <c r="DN17" s="13">
        <v>48.5</v>
      </c>
      <c r="DO17" s="13">
        <v>1.5</v>
      </c>
      <c r="DP17" s="13">
        <v>0.2</v>
      </c>
      <c r="DQ17" s="11">
        <v>3</v>
      </c>
      <c r="DR17" s="11">
        <v>1</v>
      </c>
      <c r="DS17" s="1" t="s">
        <v>523</v>
      </c>
      <c r="DT17" s="11">
        <v>1</v>
      </c>
      <c r="DU17" s="1" t="s">
        <v>487</v>
      </c>
      <c r="DV17" s="1" t="s">
        <v>574</v>
      </c>
      <c r="DW17" s="11">
        <v>20</v>
      </c>
      <c r="DX17" s="11">
        <v>20</v>
      </c>
      <c r="DY17" s="11">
        <v>0</v>
      </c>
      <c r="DZ17" s="12">
        <v>0.05</v>
      </c>
      <c r="EA17" s="13">
        <v>0.8</v>
      </c>
      <c r="EB17" s="13">
        <v>0.3</v>
      </c>
      <c r="EC17" s="1" t="s">
        <v>556</v>
      </c>
      <c r="ED17" s="11">
        <v>0</v>
      </c>
      <c r="EE17" s="1" t="s">
        <v>569</v>
      </c>
      <c r="EF17" s="1" t="s">
        <v>575</v>
      </c>
      <c r="FA17" s="11">
        <v>10</v>
      </c>
      <c r="FB17" s="11">
        <v>10</v>
      </c>
      <c r="FC17" s="11">
        <v>0</v>
      </c>
      <c r="FD17" s="12">
        <v>0.05</v>
      </c>
      <c r="FE17" s="13">
        <v>0.1</v>
      </c>
      <c r="FF17" s="12">
        <v>0.08</v>
      </c>
      <c r="FG17" s="1" t="s">
        <v>523</v>
      </c>
      <c r="FH17" s="11">
        <v>1</v>
      </c>
      <c r="FI17" s="1" t="s">
        <v>507</v>
      </c>
      <c r="FJ17" s="1" t="s">
        <v>576</v>
      </c>
      <c r="FY17" s="11">
        <v>100</v>
      </c>
      <c r="FZ17" s="13">
        <v>96.5</v>
      </c>
      <c r="GB17" s="13">
        <v>3.5</v>
      </c>
      <c r="GF17" s="11">
        <v>100</v>
      </c>
      <c r="GG17" s="11">
        <v>4</v>
      </c>
      <c r="GH17" s="11">
        <v>4</v>
      </c>
    </row>
    <row r="18" spans="1:190" x14ac:dyDescent="0.3">
      <c r="A18" s="1" t="s">
        <v>86</v>
      </c>
      <c r="B18" s="11">
        <v>0</v>
      </c>
      <c r="C18" s="11">
        <v>3</v>
      </c>
      <c r="D18" s="12">
        <v>915.49</v>
      </c>
      <c r="E18" s="12">
        <v>915.52</v>
      </c>
      <c r="F18" s="11">
        <v>46</v>
      </c>
      <c r="G18" s="1" t="s">
        <v>32</v>
      </c>
      <c r="H18" s="1" t="s">
        <v>82</v>
      </c>
      <c r="I18" s="1" t="s">
        <v>550</v>
      </c>
      <c r="J18" s="11">
        <v>100</v>
      </c>
      <c r="K18" s="1" t="s">
        <v>542</v>
      </c>
      <c r="L18" s="1" t="s">
        <v>480</v>
      </c>
      <c r="N18" s="1" t="s">
        <v>551</v>
      </c>
      <c r="O18" s="1" t="s">
        <v>490</v>
      </c>
      <c r="P18" s="11">
        <v>2</v>
      </c>
      <c r="Q18" s="1" t="s">
        <v>490</v>
      </c>
      <c r="R18" s="11">
        <v>3</v>
      </c>
      <c r="S18" s="1" t="s">
        <v>552</v>
      </c>
      <c r="T18" s="1" t="s">
        <v>553</v>
      </c>
      <c r="U18" s="1" t="s">
        <v>1136</v>
      </c>
      <c r="CZ18" s="11">
        <v>100</v>
      </c>
      <c r="DA18" s="13">
        <v>97.5</v>
      </c>
      <c r="DB18" s="13">
        <v>2.5</v>
      </c>
      <c r="DC18" s="11">
        <v>25</v>
      </c>
      <c r="DD18" s="13">
        <v>23.5</v>
      </c>
      <c r="DE18" s="13">
        <v>1.5</v>
      </c>
      <c r="DF18" s="12">
        <v>0.05</v>
      </c>
      <c r="DG18" s="13">
        <v>1.2</v>
      </c>
      <c r="DH18" s="13">
        <v>0.2</v>
      </c>
      <c r="DI18" s="1" t="s">
        <v>523</v>
      </c>
      <c r="DJ18" s="11">
        <v>1</v>
      </c>
      <c r="DK18" s="1" t="s">
        <v>507</v>
      </c>
      <c r="DL18" s="1" t="s">
        <v>577</v>
      </c>
      <c r="DM18" s="11">
        <v>50</v>
      </c>
      <c r="DN18" s="11">
        <v>50</v>
      </c>
      <c r="DO18" s="11">
        <v>0</v>
      </c>
      <c r="DP18" s="13">
        <v>0.2</v>
      </c>
      <c r="DQ18" s="13">
        <v>1.1000000000000001</v>
      </c>
      <c r="DR18" s="13">
        <v>0.4</v>
      </c>
      <c r="DS18" s="1" t="s">
        <v>523</v>
      </c>
      <c r="DT18" s="11">
        <v>1</v>
      </c>
      <c r="DU18" s="1" t="s">
        <v>487</v>
      </c>
      <c r="DV18" s="1" t="s">
        <v>578</v>
      </c>
      <c r="DW18" s="11">
        <v>15</v>
      </c>
      <c r="DX18" s="11">
        <v>15</v>
      </c>
      <c r="DY18" s="11">
        <v>0</v>
      </c>
      <c r="DZ18" s="13">
        <v>0.2</v>
      </c>
      <c r="EA18" s="11">
        <v>1</v>
      </c>
      <c r="EB18" s="13">
        <v>0.4</v>
      </c>
      <c r="EC18" s="1" t="s">
        <v>556</v>
      </c>
      <c r="ED18" s="11">
        <v>0</v>
      </c>
      <c r="EE18" s="1" t="s">
        <v>569</v>
      </c>
      <c r="EF18" s="1" t="s">
        <v>575</v>
      </c>
      <c r="FA18" s="11">
        <v>8</v>
      </c>
      <c r="FB18" s="11">
        <v>8</v>
      </c>
      <c r="FC18" s="11">
        <v>0</v>
      </c>
      <c r="FD18" s="12">
        <v>0.01</v>
      </c>
      <c r="FE18" s="13">
        <v>0.3</v>
      </c>
      <c r="FF18" s="13">
        <v>0.1</v>
      </c>
      <c r="FG18" s="1" t="s">
        <v>523</v>
      </c>
      <c r="FH18" s="11">
        <v>1</v>
      </c>
      <c r="FI18" s="1" t="s">
        <v>534</v>
      </c>
      <c r="FJ18" s="1" t="s">
        <v>579</v>
      </c>
      <c r="FU18" s="11">
        <v>2</v>
      </c>
      <c r="FV18" s="11">
        <v>1</v>
      </c>
      <c r="FW18" s="11">
        <v>1</v>
      </c>
      <c r="FX18" s="1" t="s">
        <v>580</v>
      </c>
      <c r="FY18" s="11">
        <v>100</v>
      </c>
      <c r="FZ18" s="13">
        <v>97.5</v>
      </c>
      <c r="GB18" s="13">
        <v>2.5</v>
      </c>
      <c r="GF18" s="11">
        <v>100</v>
      </c>
      <c r="GG18" s="11">
        <v>3</v>
      </c>
      <c r="GH18" s="11">
        <v>3</v>
      </c>
    </row>
    <row r="19" spans="1:190" x14ac:dyDescent="0.3">
      <c r="A19" s="1" t="s">
        <v>87</v>
      </c>
      <c r="B19" s="11">
        <v>0</v>
      </c>
      <c r="C19" s="11">
        <v>3</v>
      </c>
      <c r="D19" s="12">
        <v>923.87</v>
      </c>
      <c r="E19" s="13">
        <v>923.9</v>
      </c>
      <c r="F19" s="11">
        <v>47</v>
      </c>
      <c r="G19" s="1" t="s">
        <v>21</v>
      </c>
      <c r="H19" s="1" t="s">
        <v>82</v>
      </c>
      <c r="I19" s="1" t="s">
        <v>550</v>
      </c>
      <c r="J19" s="11">
        <v>100</v>
      </c>
      <c r="K19" s="1" t="s">
        <v>581</v>
      </c>
      <c r="L19" s="1" t="s">
        <v>480</v>
      </c>
      <c r="N19" s="1" t="s">
        <v>632</v>
      </c>
      <c r="O19" s="1" t="s">
        <v>547</v>
      </c>
      <c r="P19" s="11">
        <v>3</v>
      </c>
      <c r="Q19" s="1" t="s">
        <v>547</v>
      </c>
      <c r="R19" s="11">
        <v>4</v>
      </c>
      <c r="S19" s="1" t="s">
        <v>552</v>
      </c>
      <c r="T19" s="1" t="s">
        <v>582</v>
      </c>
      <c r="U19" s="1" t="s">
        <v>583</v>
      </c>
      <c r="CK19" s="11">
        <v>15</v>
      </c>
      <c r="CL19" s="13">
        <v>3.7</v>
      </c>
      <c r="CM19" s="13">
        <v>11.3</v>
      </c>
      <c r="CQ19" s="1" t="s">
        <v>512</v>
      </c>
      <c r="CZ19" s="11">
        <v>85</v>
      </c>
      <c r="DA19" s="11">
        <v>74</v>
      </c>
      <c r="DB19" s="11">
        <v>11</v>
      </c>
      <c r="DM19" s="11">
        <v>75</v>
      </c>
      <c r="DN19" s="11">
        <v>75</v>
      </c>
      <c r="DO19" s="11">
        <v>0</v>
      </c>
      <c r="DP19" s="13">
        <v>0.2</v>
      </c>
      <c r="DQ19" s="13">
        <v>2.1</v>
      </c>
      <c r="DR19" s="13">
        <v>0.8</v>
      </c>
      <c r="DS19" s="1" t="s">
        <v>523</v>
      </c>
      <c r="DT19" s="11">
        <v>1</v>
      </c>
      <c r="DU19" s="1" t="s">
        <v>584</v>
      </c>
      <c r="DV19" s="1" t="s">
        <v>585</v>
      </c>
      <c r="DW19" s="11">
        <v>10</v>
      </c>
      <c r="DX19" s="11">
        <v>10</v>
      </c>
      <c r="DY19" s="11">
        <v>0</v>
      </c>
      <c r="DZ19" s="13">
        <v>0.2</v>
      </c>
      <c r="EA19" s="11">
        <v>1</v>
      </c>
      <c r="EB19" s="13">
        <v>0.5</v>
      </c>
      <c r="EC19" s="1" t="s">
        <v>556</v>
      </c>
      <c r="ED19" s="11">
        <v>0</v>
      </c>
      <c r="EE19" s="1" t="s">
        <v>569</v>
      </c>
      <c r="EF19" s="1" t="s">
        <v>586</v>
      </c>
      <c r="FA19" s="11">
        <v>15</v>
      </c>
      <c r="FB19" s="11">
        <v>2</v>
      </c>
      <c r="FC19" s="11">
        <v>13</v>
      </c>
      <c r="FD19" s="12">
        <v>0.01</v>
      </c>
      <c r="FE19" s="13">
        <v>0.1</v>
      </c>
      <c r="FF19" s="12">
        <v>0.05</v>
      </c>
      <c r="FG19" s="1" t="s">
        <v>556</v>
      </c>
      <c r="FH19" s="11">
        <v>0</v>
      </c>
      <c r="FI19" s="1" t="s">
        <v>562</v>
      </c>
      <c r="FJ19" s="1" t="s">
        <v>587</v>
      </c>
      <c r="FY19" s="11">
        <v>100</v>
      </c>
      <c r="FZ19" s="11">
        <v>87</v>
      </c>
      <c r="GB19" s="11">
        <v>13</v>
      </c>
      <c r="GF19" s="11">
        <v>100</v>
      </c>
      <c r="GG19" s="11">
        <v>22</v>
      </c>
      <c r="GH19" s="11">
        <v>22</v>
      </c>
    </row>
    <row r="20" spans="1:190" x14ac:dyDescent="0.3">
      <c r="A20" s="1" t="s">
        <v>88</v>
      </c>
      <c r="B20" s="11">
        <v>0</v>
      </c>
      <c r="C20" s="11">
        <v>2</v>
      </c>
      <c r="D20" s="12">
        <v>926.36</v>
      </c>
      <c r="E20" s="12">
        <v>926.38</v>
      </c>
      <c r="F20" s="11">
        <v>50</v>
      </c>
      <c r="G20" s="1" t="s">
        <v>41</v>
      </c>
      <c r="H20" s="1" t="s">
        <v>82</v>
      </c>
      <c r="I20" s="1" t="s">
        <v>550</v>
      </c>
      <c r="J20" s="11">
        <v>100</v>
      </c>
      <c r="K20" s="1" t="s">
        <v>581</v>
      </c>
      <c r="L20" s="1" t="s">
        <v>480</v>
      </c>
      <c r="N20" s="1" t="s">
        <v>632</v>
      </c>
      <c r="O20" s="1" t="s">
        <v>547</v>
      </c>
      <c r="P20" s="11">
        <v>3</v>
      </c>
      <c r="Q20" s="1" t="s">
        <v>588</v>
      </c>
      <c r="R20" s="11">
        <v>5</v>
      </c>
      <c r="S20" s="1" t="s">
        <v>552</v>
      </c>
      <c r="T20" s="1" t="s">
        <v>582</v>
      </c>
      <c r="U20" s="1" t="s">
        <v>589</v>
      </c>
      <c r="CK20" s="11">
        <v>10</v>
      </c>
      <c r="CL20" s="11">
        <v>2</v>
      </c>
      <c r="CM20" s="11">
        <v>8</v>
      </c>
      <c r="CQ20" s="1" t="s">
        <v>512</v>
      </c>
      <c r="CZ20" s="11">
        <v>90</v>
      </c>
      <c r="DA20" s="11">
        <v>89</v>
      </c>
      <c r="DB20" s="11">
        <v>1</v>
      </c>
      <c r="DM20" s="11">
        <v>70</v>
      </c>
      <c r="DN20" s="13">
        <v>68.599999999999994</v>
      </c>
      <c r="DO20" s="13">
        <v>1.4</v>
      </c>
      <c r="DP20" s="13">
        <v>0.2</v>
      </c>
      <c r="DQ20" s="13">
        <v>3.4</v>
      </c>
      <c r="DR20" s="11">
        <v>1</v>
      </c>
      <c r="DS20" s="1" t="s">
        <v>523</v>
      </c>
      <c r="DT20" s="11">
        <v>1</v>
      </c>
      <c r="DU20" s="1" t="s">
        <v>584</v>
      </c>
      <c r="DV20" s="1" t="s">
        <v>590</v>
      </c>
      <c r="DW20" s="11">
        <v>20</v>
      </c>
      <c r="DX20" s="11">
        <v>20</v>
      </c>
      <c r="DY20" s="11">
        <v>0</v>
      </c>
      <c r="DZ20" s="12">
        <v>0.05</v>
      </c>
      <c r="EA20" s="13">
        <v>1.4</v>
      </c>
      <c r="EB20" s="13">
        <v>0.5</v>
      </c>
      <c r="EC20" s="1" t="s">
        <v>556</v>
      </c>
      <c r="ED20" s="11">
        <v>0</v>
      </c>
      <c r="EE20" s="1" t="s">
        <v>569</v>
      </c>
      <c r="EF20" s="1" t="s">
        <v>591</v>
      </c>
      <c r="FA20" s="11">
        <v>10</v>
      </c>
      <c r="FB20" s="11">
        <v>10</v>
      </c>
      <c r="FC20" s="11">
        <v>0</v>
      </c>
      <c r="FD20" s="12">
        <v>0.01</v>
      </c>
      <c r="FE20" s="13">
        <v>0.1</v>
      </c>
      <c r="FF20" s="13">
        <v>0.1</v>
      </c>
      <c r="FG20" s="1" t="s">
        <v>523</v>
      </c>
      <c r="FH20" s="11">
        <v>1</v>
      </c>
      <c r="FI20" s="1" t="s">
        <v>534</v>
      </c>
      <c r="FJ20" s="1" t="s">
        <v>579</v>
      </c>
      <c r="FY20" s="11">
        <v>100</v>
      </c>
      <c r="FZ20" s="13">
        <v>98.6</v>
      </c>
      <c r="GB20" s="13">
        <v>1.4</v>
      </c>
      <c r="GF20" s="11">
        <v>100</v>
      </c>
      <c r="GG20" s="11">
        <v>9</v>
      </c>
      <c r="GH20" s="11">
        <v>9</v>
      </c>
    </row>
    <row r="21" spans="1:190" x14ac:dyDescent="0.3">
      <c r="A21" s="1" t="s">
        <v>89</v>
      </c>
      <c r="B21" s="11">
        <v>0</v>
      </c>
      <c r="C21" s="11">
        <v>2</v>
      </c>
      <c r="D21" s="12">
        <v>925.19</v>
      </c>
      <c r="E21" s="12">
        <v>925.21</v>
      </c>
      <c r="F21" s="11">
        <v>48</v>
      </c>
      <c r="G21" s="1" t="s">
        <v>17</v>
      </c>
      <c r="H21" s="1" t="s">
        <v>82</v>
      </c>
      <c r="I21" s="1" t="s">
        <v>550</v>
      </c>
      <c r="J21" s="11">
        <v>80</v>
      </c>
      <c r="K21" s="1" t="s">
        <v>581</v>
      </c>
      <c r="L21" s="1" t="s">
        <v>480</v>
      </c>
      <c r="N21" s="1" t="s">
        <v>632</v>
      </c>
      <c r="O21" s="1" t="s">
        <v>547</v>
      </c>
      <c r="P21" s="11">
        <v>3</v>
      </c>
      <c r="Q21" s="1" t="s">
        <v>547</v>
      </c>
      <c r="R21" s="11">
        <v>4</v>
      </c>
      <c r="S21" s="1" t="s">
        <v>552</v>
      </c>
      <c r="T21" s="1" t="s">
        <v>582</v>
      </c>
      <c r="U21" s="1" t="s">
        <v>1137</v>
      </c>
      <c r="CK21" s="1">
        <v>15</v>
      </c>
      <c r="CL21" s="1">
        <v>7.5</v>
      </c>
      <c r="CM21" s="1">
        <v>7.5</v>
      </c>
      <c r="CN21" s="1">
        <v>0.3</v>
      </c>
      <c r="CO21" s="1">
        <v>1.2</v>
      </c>
      <c r="CP21" s="1">
        <v>0.6</v>
      </c>
      <c r="CQ21" s="1" t="s">
        <v>512</v>
      </c>
      <c r="CZ21" s="1">
        <v>85</v>
      </c>
      <c r="DA21" s="1">
        <v>79</v>
      </c>
      <c r="DB21" s="1">
        <v>6</v>
      </c>
      <c r="DM21" s="1">
        <v>75</v>
      </c>
      <c r="DN21" s="1">
        <v>73.7</v>
      </c>
      <c r="DO21" s="1">
        <v>1.3</v>
      </c>
      <c r="DP21" s="1">
        <v>0.2</v>
      </c>
      <c r="DQ21" s="1">
        <v>3.2</v>
      </c>
      <c r="DR21" s="1">
        <v>0.8</v>
      </c>
      <c r="DS21" s="1" t="s">
        <v>523</v>
      </c>
      <c r="DT21" s="1">
        <v>1</v>
      </c>
      <c r="DU21" s="1" t="s">
        <v>584</v>
      </c>
      <c r="DV21" s="1" t="s">
        <v>590</v>
      </c>
      <c r="DW21" s="1">
        <v>15</v>
      </c>
      <c r="DX21" s="1">
        <v>15</v>
      </c>
      <c r="DY21" s="1">
        <v>0</v>
      </c>
      <c r="DZ21" s="1">
        <v>0.2</v>
      </c>
      <c r="EA21" s="1">
        <v>1</v>
      </c>
      <c r="EB21" s="1">
        <v>0.5</v>
      </c>
      <c r="EC21" s="1" t="s">
        <v>556</v>
      </c>
      <c r="ED21" s="1">
        <v>0</v>
      </c>
      <c r="EE21" s="1" t="s">
        <v>569</v>
      </c>
      <c r="EF21" s="1" t="s">
        <v>586</v>
      </c>
      <c r="FA21" s="1">
        <v>10</v>
      </c>
      <c r="FB21" s="1">
        <v>4</v>
      </c>
      <c r="FC21" s="1">
        <v>6</v>
      </c>
      <c r="FD21" s="1">
        <v>0.01</v>
      </c>
      <c r="FE21" s="1">
        <v>0.1</v>
      </c>
      <c r="FF21" s="1">
        <v>0.05</v>
      </c>
      <c r="FG21" s="1" t="s">
        <v>556</v>
      </c>
      <c r="FH21" s="1">
        <v>0</v>
      </c>
      <c r="FI21" s="1" t="s">
        <v>562</v>
      </c>
      <c r="FJ21" s="1" t="s">
        <v>595</v>
      </c>
      <c r="FY21" s="1">
        <v>100</v>
      </c>
      <c r="FZ21" s="13">
        <v>93</v>
      </c>
      <c r="GB21" s="13">
        <v>7.3</v>
      </c>
      <c r="GF21" s="11">
        <v>0</v>
      </c>
      <c r="GG21" s="11">
        <v>0</v>
      </c>
      <c r="GH21" s="11">
        <v>0</v>
      </c>
    </row>
    <row r="22" spans="1:190" x14ac:dyDescent="0.3">
      <c r="A22" s="1" t="s">
        <v>89</v>
      </c>
      <c r="B22" s="11">
        <v>0</v>
      </c>
      <c r="C22" s="11">
        <v>2</v>
      </c>
      <c r="D22" s="12">
        <v>925.19</v>
      </c>
      <c r="E22" s="12">
        <v>925.21</v>
      </c>
      <c r="F22" s="11">
        <v>48</v>
      </c>
      <c r="G22" s="1" t="s">
        <v>17</v>
      </c>
      <c r="H22" s="1" t="s">
        <v>82</v>
      </c>
      <c r="I22" s="1" t="s">
        <v>592</v>
      </c>
      <c r="J22" s="11">
        <v>20</v>
      </c>
      <c r="K22" s="1" t="s">
        <v>593</v>
      </c>
      <c r="L22" s="1" t="s">
        <v>480</v>
      </c>
      <c r="N22" s="1" t="s">
        <v>1138</v>
      </c>
      <c r="U22" s="1" t="s">
        <v>594</v>
      </c>
      <c r="CK22" s="11"/>
      <c r="CL22" s="13"/>
      <c r="CM22" s="13"/>
      <c r="CN22" s="13"/>
      <c r="CO22" s="13"/>
      <c r="CP22" s="13"/>
      <c r="CZ22" s="11"/>
      <c r="DA22" s="11"/>
      <c r="DB22" s="11"/>
      <c r="DM22" s="11"/>
      <c r="DN22" s="13"/>
      <c r="DO22" s="13"/>
      <c r="DP22" s="13"/>
      <c r="DQ22" s="13"/>
      <c r="DR22" s="13"/>
      <c r="DT22" s="11"/>
      <c r="DW22" s="11"/>
      <c r="DX22" s="11"/>
      <c r="DY22" s="11"/>
      <c r="DZ22" s="13"/>
      <c r="EA22" s="11"/>
      <c r="EB22" s="13"/>
      <c r="ED22" s="11"/>
      <c r="FA22" s="11"/>
      <c r="FB22" s="11"/>
      <c r="FC22" s="11"/>
      <c r="FD22" s="12"/>
      <c r="FE22" s="13"/>
      <c r="FF22" s="12"/>
      <c r="FH22" s="11"/>
      <c r="FY22" s="11"/>
      <c r="FZ22" s="13"/>
      <c r="GB22" s="13"/>
      <c r="GF22" s="11">
        <v>100</v>
      </c>
      <c r="GG22" s="11">
        <v>14</v>
      </c>
      <c r="GH22" s="11">
        <v>14</v>
      </c>
    </row>
    <row r="23" spans="1:190" x14ac:dyDescent="0.3">
      <c r="A23" s="1" t="s">
        <v>90</v>
      </c>
      <c r="B23" s="11">
        <v>0</v>
      </c>
      <c r="C23" s="11">
        <v>2</v>
      </c>
      <c r="D23" s="12">
        <v>925.46</v>
      </c>
      <c r="E23" s="12">
        <v>925.48</v>
      </c>
      <c r="F23" s="11">
        <v>49</v>
      </c>
      <c r="G23" s="1" t="s">
        <v>17</v>
      </c>
      <c r="H23" s="1" t="s">
        <v>82</v>
      </c>
      <c r="I23" s="1" t="s">
        <v>550</v>
      </c>
      <c r="J23" s="11">
        <v>94</v>
      </c>
      <c r="K23" s="1" t="s">
        <v>581</v>
      </c>
      <c r="L23" s="1" t="s">
        <v>480</v>
      </c>
      <c r="N23" s="1" t="s">
        <v>632</v>
      </c>
      <c r="O23" s="1" t="s">
        <v>547</v>
      </c>
      <c r="P23" s="11">
        <v>3</v>
      </c>
      <c r="Q23" s="1" t="s">
        <v>588</v>
      </c>
      <c r="R23" s="11">
        <v>5</v>
      </c>
      <c r="S23" s="1" t="s">
        <v>552</v>
      </c>
      <c r="T23" s="1" t="s">
        <v>582</v>
      </c>
      <c r="U23" s="1" t="s">
        <v>596</v>
      </c>
      <c r="FY23" s="1">
        <v>100</v>
      </c>
      <c r="FZ23" s="11">
        <v>85</v>
      </c>
      <c r="GB23" s="11">
        <v>15</v>
      </c>
      <c r="GF23" s="11">
        <v>0</v>
      </c>
      <c r="GG23" s="11">
        <v>0</v>
      </c>
      <c r="GH23" s="11">
        <v>0</v>
      </c>
    </row>
    <row r="24" spans="1:190" x14ac:dyDescent="0.3">
      <c r="A24" s="1" t="s">
        <v>90</v>
      </c>
      <c r="B24" s="11">
        <v>0</v>
      </c>
      <c r="C24" s="11">
        <v>2</v>
      </c>
      <c r="D24" s="12">
        <v>925.46</v>
      </c>
      <c r="E24" s="12">
        <v>925.48</v>
      </c>
      <c r="F24" s="11">
        <v>49</v>
      </c>
      <c r="G24" s="1" t="s">
        <v>17</v>
      </c>
      <c r="H24" s="1" t="s">
        <v>82</v>
      </c>
      <c r="I24" s="1" t="s">
        <v>592</v>
      </c>
      <c r="J24" s="11">
        <v>6</v>
      </c>
      <c r="K24" s="1" t="s">
        <v>593</v>
      </c>
      <c r="L24" s="1" t="s">
        <v>480</v>
      </c>
      <c r="N24" s="1" t="s">
        <v>1138</v>
      </c>
      <c r="U24" s="1" t="s">
        <v>594</v>
      </c>
      <c r="CK24" s="11">
        <v>15</v>
      </c>
      <c r="CL24" s="13">
        <v>1.5</v>
      </c>
      <c r="CM24" s="13">
        <v>13.5</v>
      </c>
      <c r="CN24" s="13">
        <v>0.4</v>
      </c>
      <c r="CO24" s="13">
        <v>0.8</v>
      </c>
      <c r="CP24" s="13">
        <v>0.6</v>
      </c>
      <c r="CQ24" s="1" t="s">
        <v>512</v>
      </c>
      <c r="CZ24" s="11">
        <v>85</v>
      </c>
      <c r="DA24" s="11">
        <v>72</v>
      </c>
      <c r="DB24" s="11">
        <v>13</v>
      </c>
      <c r="DC24" s="11">
        <v>1</v>
      </c>
      <c r="DD24" s="11">
        <v>1</v>
      </c>
      <c r="DE24" s="11">
        <v>0</v>
      </c>
      <c r="DG24" s="13">
        <v>0.4</v>
      </c>
      <c r="DH24" s="13">
        <v>0.4</v>
      </c>
      <c r="DI24" s="1" t="s">
        <v>523</v>
      </c>
      <c r="DJ24" s="11">
        <v>1</v>
      </c>
      <c r="DK24" s="1" t="s">
        <v>507</v>
      </c>
      <c r="DL24" s="1" t="s">
        <v>597</v>
      </c>
      <c r="DM24" s="11">
        <v>60</v>
      </c>
      <c r="DN24" s="11">
        <v>58</v>
      </c>
      <c r="DO24" s="11">
        <v>2</v>
      </c>
      <c r="DP24" s="13">
        <v>0.1</v>
      </c>
      <c r="DQ24" s="13">
        <v>3.4</v>
      </c>
      <c r="DR24" s="11">
        <v>1</v>
      </c>
      <c r="DS24" s="1" t="s">
        <v>523</v>
      </c>
      <c r="DT24" s="11">
        <v>1</v>
      </c>
      <c r="DU24" s="1" t="s">
        <v>584</v>
      </c>
      <c r="DV24" s="1" t="s">
        <v>590</v>
      </c>
      <c r="DW24" s="11">
        <v>21</v>
      </c>
      <c r="DX24" s="11">
        <v>21</v>
      </c>
      <c r="DY24" s="11">
        <v>0</v>
      </c>
      <c r="DZ24" s="13">
        <v>0.2</v>
      </c>
      <c r="EA24" s="13">
        <v>2.4</v>
      </c>
      <c r="EB24" s="13">
        <v>0.8</v>
      </c>
      <c r="EC24" s="1" t="s">
        <v>556</v>
      </c>
      <c r="ED24" s="11">
        <v>0</v>
      </c>
      <c r="EE24" s="1" t="s">
        <v>569</v>
      </c>
      <c r="EF24" s="1" t="s">
        <v>598</v>
      </c>
      <c r="FA24" s="11">
        <v>13</v>
      </c>
      <c r="FB24" s="11">
        <v>5</v>
      </c>
      <c r="FC24" s="11">
        <v>8</v>
      </c>
      <c r="FD24" s="12">
        <v>0.01</v>
      </c>
      <c r="FE24" s="13">
        <v>0.1</v>
      </c>
      <c r="FF24" s="12">
        <v>0.05</v>
      </c>
      <c r="FG24" s="1" t="s">
        <v>556</v>
      </c>
      <c r="FH24" s="11">
        <v>0</v>
      </c>
      <c r="FI24" s="1" t="s">
        <v>562</v>
      </c>
      <c r="FJ24" s="1" t="s">
        <v>595</v>
      </c>
      <c r="FU24" s="11">
        <v>5</v>
      </c>
      <c r="FV24" s="11">
        <v>0</v>
      </c>
      <c r="FW24" s="11">
        <v>5</v>
      </c>
      <c r="FX24" s="1" t="s">
        <v>599</v>
      </c>
      <c r="FY24" s="11"/>
      <c r="FZ24" s="13"/>
      <c r="GB24" s="13"/>
      <c r="GF24" s="11">
        <v>100</v>
      </c>
      <c r="GG24" s="11">
        <v>26</v>
      </c>
      <c r="GH24" s="11">
        <v>26</v>
      </c>
    </row>
    <row r="25" spans="1:190" x14ac:dyDescent="0.3">
      <c r="A25" s="1" t="s">
        <v>91</v>
      </c>
      <c r="B25" s="11">
        <v>0</v>
      </c>
      <c r="C25" s="11">
        <v>2</v>
      </c>
      <c r="D25" s="12">
        <v>932.14</v>
      </c>
      <c r="E25" s="12">
        <v>932.16</v>
      </c>
      <c r="F25" s="11">
        <v>51</v>
      </c>
      <c r="G25" s="1" t="s">
        <v>23</v>
      </c>
      <c r="H25" s="1" t="s">
        <v>82</v>
      </c>
      <c r="I25" s="1" t="s">
        <v>550</v>
      </c>
      <c r="J25" s="11">
        <v>100</v>
      </c>
      <c r="K25" s="1" t="s">
        <v>542</v>
      </c>
      <c r="L25" s="1" t="s">
        <v>480</v>
      </c>
      <c r="N25" s="1" t="s">
        <v>551</v>
      </c>
      <c r="O25" s="1" t="s">
        <v>588</v>
      </c>
      <c r="P25" s="11">
        <v>4</v>
      </c>
      <c r="Q25" s="1" t="s">
        <v>588</v>
      </c>
      <c r="R25" s="11">
        <v>5</v>
      </c>
      <c r="S25" s="1" t="s">
        <v>600</v>
      </c>
      <c r="T25" s="1" t="s">
        <v>601</v>
      </c>
      <c r="U25" s="1" t="s">
        <v>602</v>
      </c>
      <c r="CZ25" s="11">
        <v>100</v>
      </c>
      <c r="DA25" s="13">
        <v>98.6</v>
      </c>
      <c r="DB25" s="13">
        <v>1.4</v>
      </c>
      <c r="DM25" s="11">
        <v>70</v>
      </c>
      <c r="DN25" s="13">
        <v>68.599999999999994</v>
      </c>
      <c r="DO25" s="13">
        <v>1.4</v>
      </c>
      <c r="DP25" s="13">
        <v>0.2</v>
      </c>
      <c r="DQ25" s="13">
        <v>3.4</v>
      </c>
      <c r="DR25" s="11">
        <v>1</v>
      </c>
      <c r="DS25" s="1" t="s">
        <v>523</v>
      </c>
      <c r="DT25" s="11">
        <v>1</v>
      </c>
      <c r="DU25" s="1" t="s">
        <v>509</v>
      </c>
      <c r="DV25" s="1" t="s">
        <v>603</v>
      </c>
      <c r="DW25" s="11">
        <v>20</v>
      </c>
      <c r="DX25" s="11">
        <v>20</v>
      </c>
      <c r="DY25" s="11">
        <v>0</v>
      </c>
      <c r="DZ25" s="13">
        <v>0.2</v>
      </c>
      <c r="EA25" s="13">
        <v>2.7</v>
      </c>
      <c r="EB25" s="13">
        <v>0.6</v>
      </c>
      <c r="EC25" s="1" t="s">
        <v>556</v>
      </c>
      <c r="ED25" s="11">
        <v>0</v>
      </c>
      <c r="EE25" s="1" t="s">
        <v>569</v>
      </c>
      <c r="EF25" s="1" t="s">
        <v>525</v>
      </c>
      <c r="FA25" s="11">
        <v>10</v>
      </c>
      <c r="FB25" s="11">
        <v>10</v>
      </c>
      <c r="FC25" s="11">
        <v>0</v>
      </c>
      <c r="FD25" s="12">
        <v>0.01</v>
      </c>
      <c r="FE25" s="13">
        <v>0.4</v>
      </c>
      <c r="FF25" s="13">
        <v>0.1</v>
      </c>
      <c r="FG25" s="1" t="s">
        <v>523</v>
      </c>
      <c r="FH25" s="11">
        <v>1</v>
      </c>
      <c r="FI25" s="1" t="s">
        <v>604</v>
      </c>
      <c r="FJ25" s="1" t="s">
        <v>605</v>
      </c>
      <c r="FY25" s="11">
        <v>100</v>
      </c>
      <c r="FZ25" s="13">
        <v>98.6</v>
      </c>
      <c r="GB25" s="13">
        <v>1.4</v>
      </c>
      <c r="GF25" s="11">
        <v>100</v>
      </c>
      <c r="GG25" s="11">
        <v>1</v>
      </c>
      <c r="GH25" s="11">
        <v>1</v>
      </c>
    </row>
    <row r="26" spans="1:190" x14ac:dyDescent="0.3">
      <c r="A26" s="1" t="s">
        <v>92</v>
      </c>
      <c r="B26" s="11">
        <v>0</v>
      </c>
      <c r="C26" s="11">
        <v>5</v>
      </c>
      <c r="D26" s="12">
        <v>938.03</v>
      </c>
      <c r="E26" s="12">
        <v>938.08</v>
      </c>
      <c r="F26" s="11">
        <v>52</v>
      </c>
      <c r="G26" s="1" t="s">
        <v>53</v>
      </c>
      <c r="H26" s="1" t="s">
        <v>82</v>
      </c>
      <c r="I26" s="1" t="s">
        <v>550</v>
      </c>
      <c r="J26" s="11">
        <v>100</v>
      </c>
      <c r="K26" s="1" t="s">
        <v>542</v>
      </c>
      <c r="L26" s="1" t="s">
        <v>480</v>
      </c>
      <c r="N26" s="1" t="s">
        <v>551</v>
      </c>
      <c r="O26" s="1" t="s">
        <v>490</v>
      </c>
      <c r="P26" s="11">
        <v>2</v>
      </c>
      <c r="Q26" s="1" t="s">
        <v>547</v>
      </c>
      <c r="R26" s="11">
        <v>4</v>
      </c>
      <c r="S26" s="1" t="s">
        <v>552</v>
      </c>
      <c r="T26" s="1" t="s">
        <v>582</v>
      </c>
      <c r="U26" s="1" t="s">
        <v>606</v>
      </c>
      <c r="CZ26" s="11">
        <v>100</v>
      </c>
      <c r="DA26" s="11">
        <v>73</v>
      </c>
      <c r="DB26" s="11">
        <v>27</v>
      </c>
      <c r="DC26" s="11">
        <v>15</v>
      </c>
      <c r="DD26" s="11">
        <v>10</v>
      </c>
      <c r="DE26" s="11">
        <v>5</v>
      </c>
      <c r="DF26" s="12">
        <v>0.03</v>
      </c>
      <c r="DG26" s="13">
        <v>0.5</v>
      </c>
      <c r="DH26" s="13">
        <v>0.4</v>
      </c>
      <c r="DI26" s="1" t="s">
        <v>523</v>
      </c>
      <c r="DJ26" s="11">
        <v>1</v>
      </c>
      <c r="DK26" s="1" t="s">
        <v>507</v>
      </c>
      <c r="DL26" s="1" t="s">
        <v>607</v>
      </c>
      <c r="DM26" s="11">
        <v>50</v>
      </c>
      <c r="DN26" s="11">
        <v>48</v>
      </c>
      <c r="DO26" s="11">
        <v>2</v>
      </c>
      <c r="DP26" s="13">
        <v>0.2</v>
      </c>
      <c r="DQ26" s="13">
        <v>3.5</v>
      </c>
      <c r="DR26" s="13">
        <v>1.2</v>
      </c>
      <c r="DS26" s="1" t="s">
        <v>523</v>
      </c>
      <c r="DT26" s="11">
        <v>1</v>
      </c>
      <c r="DU26" s="1" t="s">
        <v>487</v>
      </c>
      <c r="DV26" s="1" t="s">
        <v>608</v>
      </c>
      <c r="DW26" s="11">
        <v>10</v>
      </c>
      <c r="DX26" s="11">
        <v>7</v>
      </c>
      <c r="DY26" s="11">
        <v>3</v>
      </c>
      <c r="DZ26" s="13">
        <v>0.2</v>
      </c>
      <c r="EA26" s="11">
        <v>1</v>
      </c>
      <c r="EC26" s="1" t="s">
        <v>556</v>
      </c>
      <c r="ED26" s="11">
        <v>0</v>
      </c>
      <c r="EE26" s="1" t="s">
        <v>504</v>
      </c>
      <c r="EF26" s="1" t="s">
        <v>609</v>
      </c>
      <c r="FA26" s="11">
        <v>15</v>
      </c>
      <c r="FB26" s="11">
        <v>8</v>
      </c>
      <c r="FC26" s="11">
        <v>7</v>
      </c>
      <c r="FD26" s="12">
        <v>0.01</v>
      </c>
      <c r="FE26" s="13">
        <v>0.4</v>
      </c>
      <c r="FF26" s="13">
        <v>0.1</v>
      </c>
      <c r="FG26" s="1" t="s">
        <v>523</v>
      </c>
      <c r="FH26" s="11">
        <v>1</v>
      </c>
      <c r="FI26" s="1" t="s">
        <v>562</v>
      </c>
      <c r="FJ26" s="1" t="s">
        <v>610</v>
      </c>
      <c r="FU26" s="11">
        <v>10</v>
      </c>
      <c r="FV26" s="11">
        <v>0</v>
      </c>
      <c r="FW26" s="11">
        <v>10</v>
      </c>
      <c r="FX26" s="1" t="s">
        <v>611</v>
      </c>
      <c r="FY26" s="11">
        <v>100</v>
      </c>
      <c r="FZ26" s="11">
        <v>73</v>
      </c>
      <c r="GB26" s="11">
        <v>27</v>
      </c>
      <c r="GF26" s="11">
        <v>100</v>
      </c>
      <c r="GG26" s="11">
        <v>27</v>
      </c>
      <c r="GH26" s="11">
        <v>27</v>
      </c>
    </row>
    <row r="27" spans="1:190" x14ac:dyDescent="0.3">
      <c r="A27" s="1" t="s">
        <v>93</v>
      </c>
      <c r="B27" s="11">
        <v>0</v>
      </c>
      <c r="C27" s="11">
        <v>2</v>
      </c>
      <c r="D27" s="12">
        <v>944.68</v>
      </c>
      <c r="E27" s="13">
        <v>944.7</v>
      </c>
      <c r="F27" s="11">
        <v>53</v>
      </c>
      <c r="G27" s="1" t="s">
        <v>17</v>
      </c>
      <c r="H27" s="1" t="s">
        <v>612</v>
      </c>
      <c r="I27" s="1" t="s">
        <v>550</v>
      </c>
      <c r="J27" s="11">
        <v>100</v>
      </c>
      <c r="K27" s="1" t="s">
        <v>542</v>
      </c>
      <c r="L27" s="1" t="s">
        <v>480</v>
      </c>
      <c r="N27" s="1" t="s">
        <v>551</v>
      </c>
      <c r="O27" s="1" t="s">
        <v>547</v>
      </c>
      <c r="P27" s="11">
        <v>3</v>
      </c>
      <c r="Q27" s="1" t="s">
        <v>547</v>
      </c>
      <c r="R27" s="11">
        <v>4</v>
      </c>
      <c r="U27" s="1" t="s">
        <v>1139</v>
      </c>
      <c r="CZ27" s="11">
        <v>100</v>
      </c>
      <c r="DA27" s="11">
        <v>61</v>
      </c>
      <c r="DB27" s="11">
        <v>39</v>
      </c>
      <c r="DC27" s="11">
        <v>15</v>
      </c>
      <c r="DD27" s="11">
        <v>1</v>
      </c>
      <c r="DE27" s="11">
        <v>14</v>
      </c>
      <c r="DF27" s="12">
        <v>0.15</v>
      </c>
      <c r="DG27" s="13">
        <v>0.8</v>
      </c>
      <c r="DH27" s="13">
        <v>0.5</v>
      </c>
      <c r="DI27" s="1" t="s">
        <v>523</v>
      </c>
      <c r="DJ27" s="11">
        <v>1</v>
      </c>
      <c r="DK27" s="1" t="s">
        <v>507</v>
      </c>
      <c r="DL27" s="1" t="s">
        <v>1140</v>
      </c>
      <c r="DM27" s="11">
        <v>40</v>
      </c>
      <c r="DN27" s="11">
        <v>30</v>
      </c>
      <c r="DO27" s="11">
        <v>10</v>
      </c>
      <c r="DP27" s="13">
        <v>0.1</v>
      </c>
      <c r="DQ27" s="11">
        <v>3</v>
      </c>
      <c r="DR27" s="13">
        <v>1.8</v>
      </c>
      <c r="DS27" s="1" t="s">
        <v>506</v>
      </c>
      <c r="DT27" s="11">
        <v>2</v>
      </c>
      <c r="DU27" s="1" t="s">
        <v>539</v>
      </c>
      <c r="DV27" s="1" t="s">
        <v>613</v>
      </c>
      <c r="DW27" s="11">
        <v>30</v>
      </c>
      <c r="DX27" s="11">
        <v>25</v>
      </c>
      <c r="DY27" s="11">
        <v>5</v>
      </c>
      <c r="DZ27" s="13">
        <v>0.4</v>
      </c>
      <c r="EA27" s="13">
        <v>3.2</v>
      </c>
      <c r="EB27" s="11">
        <v>1</v>
      </c>
      <c r="EC27" s="1" t="s">
        <v>523</v>
      </c>
      <c r="ED27" s="11">
        <v>1</v>
      </c>
      <c r="EE27" s="1" t="s">
        <v>504</v>
      </c>
      <c r="EF27" s="1" t="s">
        <v>614</v>
      </c>
      <c r="FA27" s="11">
        <v>15</v>
      </c>
      <c r="FB27" s="11">
        <v>5</v>
      </c>
      <c r="FC27" s="11">
        <v>10</v>
      </c>
      <c r="FD27" s="12">
        <v>0.06</v>
      </c>
      <c r="FE27" s="13">
        <v>0.4</v>
      </c>
      <c r="FF27" s="13">
        <v>0.2</v>
      </c>
      <c r="FG27" s="1" t="s">
        <v>506</v>
      </c>
      <c r="FH27" s="11">
        <v>2</v>
      </c>
      <c r="FJ27" s="1" t="s">
        <v>615</v>
      </c>
      <c r="FY27" s="11">
        <v>100</v>
      </c>
      <c r="FZ27" s="11">
        <v>61</v>
      </c>
      <c r="GB27" s="11">
        <v>39</v>
      </c>
      <c r="GF27" s="11">
        <v>100</v>
      </c>
      <c r="GG27" s="11">
        <v>39</v>
      </c>
      <c r="GH27" s="11">
        <v>39</v>
      </c>
    </row>
    <row r="28" spans="1:190" x14ac:dyDescent="0.3">
      <c r="A28" s="1" t="s">
        <v>94</v>
      </c>
      <c r="B28" s="11">
        <v>0</v>
      </c>
      <c r="C28" s="11">
        <v>3</v>
      </c>
      <c r="D28" s="12">
        <v>946.31</v>
      </c>
      <c r="E28" s="12">
        <v>946.34</v>
      </c>
      <c r="F28" s="11">
        <v>54</v>
      </c>
      <c r="G28" s="1" t="s">
        <v>95</v>
      </c>
      <c r="H28" s="1" t="s">
        <v>612</v>
      </c>
      <c r="I28" s="1" t="s">
        <v>550</v>
      </c>
      <c r="J28" s="11">
        <v>100</v>
      </c>
      <c r="K28" s="1" t="s">
        <v>537</v>
      </c>
      <c r="L28" s="1" t="s">
        <v>480</v>
      </c>
      <c r="N28" s="1" t="s">
        <v>1141</v>
      </c>
      <c r="O28" s="1" t="s">
        <v>490</v>
      </c>
      <c r="P28" s="11">
        <v>2</v>
      </c>
      <c r="Q28" s="1" t="s">
        <v>490</v>
      </c>
      <c r="R28" s="11">
        <v>3</v>
      </c>
      <c r="U28" s="1" t="s">
        <v>616</v>
      </c>
      <c r="W28" s="11">
        <v>5</v>
      </c>
      <c r="X28" s="11">
        <v>2</v>
      </c>
      <c r="Y28" s="11">
        <v>3</v>
      </c>
      <c r="Z28" s="13">
        <v>0.2</v>
      </c>
      <c r="AA28" s="13">
        <v>1.2</v>
      </c>
      <c r="AB28" s="13">
        <v>0.3</v>
      </c>
      <c r="AC28" s="1" t="s">
        <v>523</v>
      </c>
      <c r="AD28" s="11">
        <v>1</v>
      </c>
      <c r="AE28" s="1" t="s">
        <v>507</v>
      </c>
      <c r="AG28" s="1" t="s">
        <v>617</v>
      </c>
      <c r="AH28" s="11">
        <v>3</v>
      </c>
      <c r="AI28" s="11">
        <v>3</v>
      </c>
      <c r="AJ28" s="11">
        <v>0</v>
      </c>
      <c r="AK28" s="13">
        <v>0.6</v>
      </c>
      <c r="AL28" s="13">
        <v>2.8</v>
      </c>
      <c r="AM28" s="11">
        <v>1</v>
      </c>
      <c r="AN28" s="1" t="s">
        <v>523</v>
      </c>
      <c r="AO28" s="11">
        <v>1</v>
      </c>
      <c r="AP28" s="1" t="s">
        <v>539</v>
      </c>
      <c r="AQ28" s="1" t="s">
        <v>540</v>
      </c>
      <c r="AU28" s="1" t="s">
        <v>618</v>
      </c>
      <c r="CK28" s="11">
        <v>5</v>
      </c>
      <c r="CL28" s="11">
        <v>3</v>
      </c>
      <c r="CM28" s="11">
        <v>2</v>
      </c>
      <c r="CN28" s="13">
        <v>0.2</v>
      </c>
      <c r="CO28" s="13">
        <v>0.4</v>
      </c>
      <c r="CQ28" s="1" t="s">
        <v>512</v>
      </c>
      <c r="CW28" s="11">
        <v>8</v>
      </c>
      <c r="CX28" s="11">
        <v>5</v>
      </c>
      <c r="CY28" s="11">
        <v>3</v>
      </c>
      <c r="CZ28" s="11">
        <v>87</v>
      </c>
      <c r="DA28" s="11">
        <v>67</v>
      </c>
      <c r="DB28" s="11">
        <v>20</v>
      </c>
      <c r="DM28" s="11">
        <v>45</v>
      </c>
      <c r="DN28" s="11">
        <v>35</v>
      </c>
      <c r="DO28" s="11">
        <v>10</v>
      </c>
      <c r="DP28" s="12">
        <v>0.05</v>
      </c>
      <c r="DQ28" s="13">
        <v>1.5</v>
      </c>
      <c r="DR28" s="13">
        <v>0.8</v>
      </c>
      <c r="DS28" s="1" t="s">
        <v>506</v>
      </c>
      <c r="DT28" s="11">
        <v>2</v>
      </c>
      <c r="DU28" s="1" t="s">
        <v>487</v>
      </c>
      <c r="DV28" s="1" t="s">
        <v>619</v>
      </c>
      <c r="FA28" s="11">
        <v>12</v>
      </c>
      <c r="FB28" s="11">
        <v>12</v>
      </c>
      <c r="FC28" s="11">
        <v>0</v>
      </c>
      <c r="FD28" s="12">
        <v>0.01</v>
      </c>
      <c r="FE28" s="12">
        <v>0.08</v>
      </c>
      <c r="FF28" s="12">
        <v>0.04</v>
      </c>
      <c r="FG28" s="1" t="s">
        <v>506</v>
      </c>
      <c r="FH28" s="11">
        <v>2</v>
      </c>
      <c r="FU28" s="11">
        <v>43</v>
      </c>
      <c r="FV28" s="11">
        <v>30</v>
      </c>
      <c r="FW28" s="11">
        <v>13</v>
      </c>
      <c r="FX28" s="1" t="s">
        <v>620</v>
      </c>
      <c r="FY28" s="11">
        <v>100</v>
      </c>
      <c r="FZ28" s="11">
        <v>77</v>
      </c>
      <c r="GB28" s="11">
        <v>23</v>
      </c>
      <c r="GF28" s="11">
        <v>100</v>
      </c>
      <c r="GG28" s="11">
        <v>25</v>
      </c>
      <c r="GH28" s="11">
        <v>25</v>
      </c>
    </row>
    <row r="29" spans="1:190" x14ac:dyDescent="0.3">
      <c r="A29" s="1" t="s">
        <v>97</v>
      </c>
      <c r="B29" s="11">
        <v>0</v>
      </c>
      <c r="C29" s="11">
        <v>5</v>
      </c>
      <c r="D29" s="13">
        <v>962.3</v>
      </c>
      <c r="E29" s="12">
        <v>962.35</v>
      </c>
      <c r="F29" s="11">
        <v>55</v>
      </c>
      <c r="G29" s="1" t="s">
        <v>23</v>
      </c>
      <c r="H29" s="1" t="s">
        <v>612</v>
      </c>
      <c r="I29" s="1" t="s">
        <v>550</v>
      </c>
      <c r="J29" s="11">
        <v>100</v>
      </c>
      <c r="K29" s="1" t="s">
        <v>542</v>
      </c>
      <c r="L29" s="1" t="s">
        <v>480</v>
      </c>
      <c r="N29" s="1" t="s">
        <v>551</v>
      </c>
      <c r="O29" s="1" t="s">
        <v>482</v>
      </c>
      <c r="P29" s="11">
        <v>0</v>
      </c>
      <c r="Q29" s="1" t="s">
        <v>482</v>
      </c>
      <c r="S29" s="1" t="s">
        <v>621</v>
      </c>
      <c r="T29" s="1" t="s">
        <v>622</v>
      </c>
      <c r="U29" s="1" t="s">
        <v>623</v>
      </c>
      <c r="CZ29" s="11">
        <v>100</v>
      </c>
      <c r="DA29" s="11">
        <v>80</v>
      </c>
      <c r="DB29" s="11">
        <v>20</v>
      </c>
      <c r="DM29" s="11">
        <v>50</v>
      </c>
      <c r="DN29" s="11">
        <v>45</v>
      </c>
      <c r="DO29" s="11">
        <v>5</v>
      </c>
      <c r="DP29" s="12">
        <v>0.01</v>
      </c>
      <c r="DQ29" s="13">
        <v>0.1</v>
      </c>
      <c r="DR29" s="12">
        <v>0.05</v>
      </c>
      <c r="DS29" s="1" t="s">
        <v>506</v>
      </c>
      <c r="DT29" s="11">
        <v>2</v>
      </c>
      <c r="DU29" s="1" t="s">
        <v>524</v>
      </c>
      <c r="DV29" s="1" t="s">
        <v>624</v>
      </c>
      <c r="FA29" s="11">
        <v>10</v>
      </c>
      <c r="FB29" s="11">
        <v>5</v>
      </c>
      <c r="FC29" s="11">
        <v>5</v>
      </c>
      <c r="FD29" s="12">
        <v>0.01</v>
      </c>
      <c r="FE29" s="12">
        <v>0.05</v>
      </c>
      <c r="FF29" s="12">
        <v>0.02</v>
      </c>
      <c r="FG29" s="1" t="s">
        <v>506</v>
      </c>
      <c r="FH29" s="11">
        <v>2</v>
      </c>
      <c r="FI29" s="1" t="s">
        <v>534</v>
      </c>
      <c r="FJ29" s="1" t="s">
        <v>1142</v>
      </c>
      <c r="FU29" s="11">
        <v>40</v>
      </c>
      <c r="FV29" s="11">
        <v>30</v>
      </c>
      <c r="FW29" s="11">
        <v>10</v>
      </c>
      <c r="FX29" s="1" t="s">
        <v>625</v>
      </c>
      <c r="FY29" s="11">
        <v>100</v>
      </c>
      <c r="FZ29" s="11">
        <v>80</v>
      </c>
      <c r="GB29" s="11">
        <v>20</v>
      </c>
      <c r="GF29" s="11">
        <v>100</v>
      </c>
      <c r="GG29" s="11">
        <v>20</v>
      </c>
      <c r="GH29" s="11">
        <v>20</v>
      </c>
    </row>
    <row r="30" spans="1:190" x14ac:dyDescent="0.3">
      <c r="A30" s="1" t="s">
        <v>99</v>
      </c>
      <c r="B30" s="11">
        <v>0</v>
      </c>
      <c r="C30" s="11">
        <v>2</v>
      </c>
      <c r="D30" s="13">
        <v>972.6</v>
      </c>
      <c r="E30" s="12">
        <v>972.62</v>
      </c>
      <c r="F30" s="11">
        <v>56</v>
      </c>
      <c r="G30" s="1" t="s">
        <v>38</v>
      </c>
      <c r="H30" s="1" t="s">
        <v>612</v>
      </c>
      <c r="I30" s="1" t="s">
        <v>550</v>
      </c>
      <c r="J30" s="11">
        <v>100</v>
      </c>
      <c r="K30" s="1" t="s">
        <v>537</v>
      </c>
      <c r="L30" s="1" t="s">
        <v>480</v>
      </c>
      <c r="N30" s="1" t="s">
        <v>1103</v>
      </c>
      <c r="O30" s="1" t="s">
        <v>482</v>
      </c>
      <c r="P30" s="11">
        <v>0</v>
      </c>
      <c r="Q30" s="1" t="s">
        <v>482</v>
      </c>
      <c r="S30" s="1" t="s">
        <v>483</v>
      </c>
      <c r="T30" s="1" t="s">
        <v>559</v>
      </c>
      <c r="U30" s="1" t="s">
        <v>626</v>
      </c>
      <c r="W30" s="11">
        <v>3</v>
      </c>
      <c r="X30" s="11">
        <v>2</v>
      </c>
      <c r="Y30" s="11">
        <v>1</v>
      </c>
      <c r="Z30" s="12">
        <v>0.05</v>
      </c>
      <c r="AA30" s="13">
        <v>0.8</v>
      </c>
      <c r="AB30" s="13">
        <v>0.4</v>
      </c>
      <c r="AC30" s="1" t="s">
        <v>493</v>
      </c>
      <c r="AD30" s="11">
        <v>3</v>
      </c>
      <c r="AE30" s="1" t="s">
        <v>507</v>
      </c>
      <c r="AG30" s="1" t="s">
        <v>627</v>
      </c>
      <c r="AH30" s="11">
        <v>10</v>
      </c>
      <c r="AI30" s="11">
        <v>10</v>
      </c>
      <c r="AJ30" s="11">
        <v>0</v>
      </c>
      <c r="AK30" s="13">
        <v>0.4</v>
      </c>
      <c r="AL30" s="13">
        <v>2.6</v>
      </c>
      <c r="AM30" s="13">
        <v>0.6</v>
      </c>
      <c r="AN30" s="1" t="s">
        <v>523</v>
      </c>
      <c r="AO30" s="11">
        <v>1</v>
      </c>
      <c r="AP30" s="1" t="s">
        <v>524</v>
      </c>
      <c r="AQ30" s="1" t="s">
        <v>540</v>
      </c>
      <c r="AT30" s="1" t="s">
        <v>628</v>
      </c>
      <c r="CK30" s="11">
        <v>5</v>
      </c>
      <c r="CL30" s="11">
        <v>1</v>
      </c>
      <c r="CM30" s="11">
        <v>4</v>
      </c>
      <c r="CN30" s="12">
        <v>0.15</v>
      </c>
      <c r="CO30" s="11">
        <v>1</v>
      </c>
      <c r="CQ30" s="1" t="s">
        <v>512</v>
      </c>
      <c r="CW30" s="11">
        <v>13</v>
      </c>
      <c r="CX30" s="11">
        <v>12</v>
      </c>
      <c r="CY30" s="11">
        <v>1</v>
      </c>
      <c r="CZ30" s="11">
        <v>82</v>
      </c>
      <c r="DA30" s="11">
        <v>66</v>
      </c>
      <c r="DB30" s="11">
        <v>16</v>
      </c>
      <c r="DM30" s="11">
        <v>80</v>
      </c>
      <c r="DN30" s="11">
        <v>75</v>
      </c>
      <c r="DO30" s="11">
        <v>5</v>
      </c>
      <c r="DP30" s="12">
        <v>0.01</v>
      </c>
      <c r="DQ30" s="13">
        <v>0.6</v>
      </c>
      <c r="DR30" s="12">
        <v>0.03</v>
      </c>
      <c r="DS30" s="1" t="s">
        <v>556</v>
      </c>
      <c r="DT30" s="11">
        <v>0</v>
      </c>
      <c r="DU30" s="1" t="s">
        <v>582</v>
      </c>
      <c r="DV30" s="1" t="s">
        <v>629</v>
      </c>
      <c r="DW30" s="11">
        <v>1</v>
      </c>
      <c r="DX30" s="11">
        <v>1</v>
      </c>
      <c r="DY30" s="11">
        <v>0</v>
      </c>
      <c r="DZ30" s="12">
        <v>0.05</v>
      </c>
      <c r="EA30" s="13">
        <v>0.4</v>
      </c>
      <c r="EB30" s="13">
        <v>0.2</v>
      </c>
      <c r="EC30" s="1" t="s">
        <v>556</v>
      </c>
      <c r="ED30" s="11">
        <v>0</v>
      </c>
      <c r="EE30" s="1" t="s">
        <v>553</v>
      </c>
      <c r="EF30" s="1" t="s">
        <v>630</v>
      </c>
      <c r="FA30" s="11">
        <v>5</v>
      </c>
      <c r="FB30" s="11">
        <v>5</v>
      </c>
      <c r="FC30" s="11">
        <v>0</v>
      </c>
      <c r="FD30" s="12">
        <v>0.01</v>
      </c>
      <c r="FE30" s="12">
        <v>0.02</v>
      </c>
      <c r="FF30" s="12">
        <v>0.01</v>
      </c>
      <c r="FG30" s="1" t="s">
        <v>506</v>
      </c>
      <c r="FH30" s="11">
        <v>2</v>
      </c>
      <c r="FU30" s="11">
        <v>14</v>
      </c>
      <c r="FV30" s="11">
        <v>0</v>
      </c>
      <c r="FW30" s="11">
        <v>14</v>
      </c>
      <c r="FY30" s="11">
        <v>100</v>
      </c>
      <c r="FZ30" s="11">
        <v>81</v>
      </c>
      <c r="GB30" s="11">
        <v>19</v>
      </c>
      <c r="GF30" s="11">
        <v>100</v>
      </c>
      <c r="GG30" s="11">
        <v>21</v>
      </c>
      <c r="GH30" s="11">
        <v>21</v>
      </c>
    </row>
    <row r="31" spans="1:190" x14ac:dyDescent="0.3">
      <c r="A31" s="1" t="s">
        <v>101</v>
      </c>
      <c r="B31" s="11">
        <v>0</v>
      </c>
      <c r="C31" s="11">
        <v>2</v>
      </c>
      <c r="D31" s="12">
        <v>975.39</v>
      </c>
      <c r="E31" s="12">
        <v>975.41</v>
      </c>
      <c r="F31" s="11">
        <v>57</v>
      </c>
      <c r="G31" s="1" t="s">
        <v>41</v>
      </c>
      <c r="H31" s="1" t="s">
        <v>612</v>
      </c>
      <c r="I31" s="1" t="s">
        <v>550</v>
      </c>
      <c r="J31" s="11">
        <v>100</v>
      </c>
      <c r="K31" s="1" t="s">
        <v>631</v>
      </c>
      <c r="L31" s="1" t="s">
        <v>480</v>
      </c>
      <c r="N31" s="1" t="s">
        <v>632</v>
      </c>
      <c r="O31" s="1" t="s">
        <v>547</v>
      </c>
      <c r="P31" s="11">
        <v>3</v>
      </c>
      <c r="Q31" s="1" t="s">
        <v>547</v>
      </c>
      <c r="R31" s="11">
        <v>4</v>
      </c>
      <c r="S31" s="1" t="s">
        <v>552</v>
      </c>
      <c r="T31" s="1" t="s">
        <v>582</v>
      </c>
      <c r="U31" s="1" t="s">
        <v>633</v>
      </c>
      <c r="CK31" s="11">
        <v>10</v>
      </c>
      <c r="CL31" s="11">
        <v>0</v>
      </c>
      <c r="CM31" s="11">
        <v>10</v>
      </c>
      <c r="CN31" s="13">
        <v>0.4</v>
      </c>
      <c r="CO31" s="13">
        <v>1.4</v>
      </c>
      <c r="CP31" s="13">
        <v>0.6</v>
      </c>
      <c r="CQ31" s="1" t="s">
        <v>512</v>
      </c>
      <c r="CZ31" s="11">
        <v>90</v>
      </c>
      <c r="DA31" s="11">
        <v>55</v>
      </c>
      <c r="DB31" s="11">
        <v>35</v>
      </c>
      <c r="DM31" s="11">
        <v>45</v>
      </c>
      <c r="DN31" s="11">
        <v>32</v>
      </c>
      <c r="DO31" s="11">
        <v>13</v>
      </c>
      <c r="DP31" s="13">
        <v>0.4</v>
      </c>
      <c r="DQ31" s="13">
        <v>3.9</v>
      </c>
      <c r="DR31" s="13">
        <v>1.2</v>
      </c>
      <c r="DS31" s="1" t="s">
        <v>523</v>
      </c>
      <c r="DT31" s="11">
        <v>1</v>
      </c>
      <c r="DU31" s="1" t="s">
        <v>487</v>
      </c>
      <c r="DV31" s="1" t="s">
        <v>634</v>
      </c>
      <c r="DW31" s="11">
        <v>30</v>
      </c>
      <c r="DX31" s="11">
        <v>24</v>
      </c>
      <c r="DY31" s="11">
        <v>6</v>
      </c>
      <c r="DZ31" s="12">
        <v>0.05</v>
      </c>
      <c r="EA31" s="11">
        <v>1</v>
      </c>
      <c r="EB31" s="13">
        <v>0.2</v>
      </c>
      <c r="EC31" s="1" t="s">
        <v>523</v>
      </c>
      <c r="ED31" s="11">
        <v>1</v>
      </c>
      <c r="EE31" s="1" t="s">
        <v>525</v>
      </c>
      <c r="EF31" s="1" t="s">
        <v>1143</v>
      </c>
      <c r="FA31" s="11">
        <v>25</v>
      </c>
      <c r="FB31" s="11">
        <v>5</v>
      </c>
      <c r="FC31" s="11">
        <v>20</v>
      </c>
      <c r="FD31" s="12">
        <v>0.01</v>
      </c>
      <c r="FE31" s="13">
        <v>0.2</v>
      </c>
      <c r="FF31" s="12">
        <v>0.03</v>
      </c>
      <c r="FG31" s="1" t="s">
        <v>523</v>
      </c>
      <c r="FH31" s="11">
        <v>1</v>
      </c>
      <c r="FI31" s="1" t="s">
        <v>534</v>
      </c>
      <c r="FJ31" s="1" t="s">
        <v>635</v>
      </c>
      <c r="FY31" s="11">
        <v>100</v>
      </c>
      <c r="FZ31" s="11">
        <v>61</v>
      </c>
      <c r="GB31" s="11">
        <v>39</v>
      </c>
      <c r="GF31" s="11">
        <v>100</v>
      </c>
      <c r="GG31" s="11">
        <v>45</v>
      </c>
      <c r="GH31" s="11">
        <v>45</v>
      </c>
    </row>
    <row r="32" spans="1:190" x14ac:dyDescent="0.3">
      <c r="A32" s="1" t="s">
        <v>102</v>
      </c>
      <c r="B32" s="11">
        <v>0</v>
      </c>
      <c r="C32" s="11">
        <v>2</v>
      </c>
      <c r="D32" s="12">
        <v>981.74</v>
      </c>
      <c r="E32" s="12">
        <v>981.76</v>
      </c>
      <c r="F32" s="11">
        <v>58</v>
      </c>
      <c r="G32" s="1" t="s">
        <v>32</v>
      </c>
      <c r="H32" s="1" t="s">
        <v>612</v>
      </c>
      <c r="I32" s="1" t="s">
        <v>550</v>
      </c>
      <c r="J32" s="11">
        <v>100</v>
      </c>
      <c r="K32" s="1" t="s">
        <v>537</v>
      </c>
      <c r="L32" s="1" t="s">
        <v>480</v>
      </c>
      <c r="N32" s="1" t="s">
        <v>1103</v>
      </c>
      <c r="O32" s="1" t="s">
        <v>490</v>
      </c>
      <c r="P32" s="11">
        <v>2</v>
      </c>
      <c r="Q32" s="1" t="s">
        <v>490</v>
      </c>
      <c r="R32" s="11">
        <v>3</v>
      </c>
      <c r="S32" s="1" t="s">
        <v>483</v>
      </c>
      <c r="T32" s="1" t="s">
        <v>553</v>
      </c>
      <c r="U32" s="1" t="s">
        <v>636</v>
      </c>
      <c r="W32" s="11">
        <v>2</v>
      </c>
      <c r="X32" s="13">
        <v>1.5</v>
      </c>
      <c r="Y32" s="13">
        <v>0.5</v>
      </c>
      <c r="Z32" s="13">
        <v>0.2</v>
      </c>
      <c r="AA32" s="13">
        <v>0.6</v>
      </c>
      <c r="AB32" s="13">
        <v>0.2</v>
      </c>
      <c r="AC32" s="1" t="s">
        <v>493</v>
      </c>
      <c r="AD32" s="11">
        <v>3</v>
      </c>
      <c r="AE32" s="1" t="s">
        <v>507</v>
      </c>
      <c r="AG32" s="1" t="s">
        <v>627</v>
      </c>
      <c r="AH32" s="11">
        <v>1</v>
      </c>
      <c r="AI32" s="11">
        <v>1</v>
      </c>
      <c r="AJ32" s="11">
        <v>0</v>
      </c>
      <c r="AK32" s="13">
        <v>0.1</v>
      </c>
      <c r="AL32" s="13">
        <v>0.6</v>
      </c>
      <c r="AM32" s="13">
        <v>0.6</v>
      </c>
      <c r="AN32" s="1" t="s">
        <v>523</v>
      </c>
      <c r="AO32" s="11">
        <v>1</v>
      </c>
      <c r="AP32" s="1" t="s">
        <v>539</v>
      </c>
      <c r="AQ32" s="1" t="s">
        <v>540</v>
      </c>
      <c r="AT32" s="1" t="s">
        <v>637</v>
      </c>
      <c r="AU32" s="1" t="s">
        <v>638</v>
      </c>
      <c r="CW32" s="11">
        <v>3</v>
      </c>
      <c r="CX32" s="13">
        <v>2.5</v>
      </c>
      <c r="CY32" s="13">
        <v>0.5</v>
      </c>
      <c r="CZ32" s="11">
        <v>97</v>
      </c>
      <c r="DA32" s="11">
        <v>86</v>
      </c>
      <c r="DB32" s="11">
        <v>11</v>
      </c>
      <c r="DM32" s="11">
        <v>40</v>
      </c>
      <c r="DN32" s="11">
        <v>36</v>
      </c>
      <c r="DO32" s="11">
        <v>4</v>
      </c>
      <c r="DP32" s="12">
        <v>0.05</v>
      </c>
      <c r="DQ32" s="13">
        <v>0.3</v>
      </c>
      <c r="DR32" s="13">
        <v>0.1</v>
      </c>
      <c r="DS32" s="1" t="s">
        <v>523</v>
      </c>
      <c r="DT32" s="11">
        <v>1</v>
      </c>
      <c r="DU32" s="1" t="s">
        <v>559</v>
      </c>
      <c r="DV32" s="1" t="s">
        <v>639</v>
      </c>
      <c r="DW32" s="11">
        <v>50</v>
      </c>
      <c r="DX32" s="11">
        <v>45</v>
      </c>
      <c r="DY32" s="11">
        <v>5</v>
      </c>
      <c r="DZ32" s="12">
        <v>0.05</v>
      </c>
      <c r="EA32" s="13">
        <v>0.5</v>
      </c>
      <c r="EB32" s="13">
        <v>0.1</v>
      </c>
      <c r="EC32" s="1" t="s">
        <v>556</v>
      </c>
      <c r="ED32" s="11">
        <v>0</v>
      </c>
      <c r="EE32" s="1" t="s">
        <v>553</v>
      </c>
      <c r="EF32" s="1" t="s">
        <v>640</v>
      </c>
      <c r="FA32" s="11">
        <v>10</v>
      </c>
      <c r="FB32" s="11">
        <v>8</v>
      </c>
      <c r="FC32" s="11">
        <v>2</v>
      </c>
      <c r="FD32" s="12">
        <v>0.01</v>
      </c>
      <c r="FE32" s="13">
        <v>0.1</v>
      </c>
      <c r="FF32" s="12">
        <v>0.05</v>
      </c>
      <c r="FG32" s="1" t="s">
        <v>523</v>
      </c>
      <c r="FH32" s="11">
        <v>1</v>
      </c>
      <c r="FI32" s="1" t="s">
        <v>562</v>
      </c>
      <c r="FJ32" s="1" t="s">
        <v>641</v>
      </c>
      <c r="FY32" s="11">
        <v>100</v>
      </c>
      <c r="FZ32" s="11">
        <v>89</v>
      </c>
      <c r="GB32" s="11">
        <v>11</v>
      </c>
      <c r="GF32" s="11">
        <v>100</v>
      </c>
      <c r="GG32" s="11">
        <v>11</v>
      </c>
      <c r="GH32" s="11">
        <v>11</v>
      </c>
    </row>
    <row r="33" spans="1:190" x14ac:dyDescent="0.3">
      <c r="A33" s="1" t="s">
        <v>104</v>
      </c>
      <c r="B33" s="11">
        <v>0</v>
      </c>
      <c r="C33" s="11">
        <v>2</v>
      </c>
      <c r="D33" s="12">
        <v>984.63</v>
      </c>
      <c r="E33" s="12">
        <v>984.65</v>
      </c>
      <c r="F33" s="11">
        <v>59</v>
      </c>
      <c r="G33" s="1" t="str">
        <f>""</f>
        <v/>
      </c>
      <c r="H33" s="1" t="s">
        <v>612</v>
      </c>
      <c r="I33" s="1" t="s">
        <v>550</v>
      </c>
      <c r="J33" s="11">
        <v>100</v>
      </c>
      <c r="K33" s="1" t="s">
        <v>542</v>
      </c>
      <c r="L33" s="1" t="s">
        <v>480</v>
      </c>
      <c r="N33" s="1" t="s">
        <v>551</v>
      </c>
      <c r="O33" s="1" t="s">
        <v>588</v>
      </c>
      <c r="P33" s="11">
        <v>4</v>
      </c>
      <c r="Q33" s="1" t="s">
        <v>588</v>
      </c>
      <c r="R33" s="11">
        <v>5</v>
      </c>
      <c r="S33" s="1" t="s">
        <v>552</v>
      </c>
      <c r="T33" s="1" t="s">
        <v>582</v>
      </c>
      <c r="U33" s="1" t="s">
        <v>642</v>
      </c>
      <c r="CZ33" s="11">
        <v>100</v>
      </c>
      <c r="DA33" s="13">
        <v>83.1</v>
      </c>
      <c r="DB33" s="13">
        <v>16.899999999999999</v>
      </c>
      <c r="DC33" s="13">
        <v>0.2</v>
      </c>
      <c r="DD33" s="13">
        <v>0.1</v>
      </c>
      <c r="DE33" s="13">
        <v>0.1</v>
      </c>
      <c r="DF33" s="13">
        <v>0.9</v>
      </c>
      <c r="DG33" s="13">
        <v>1.1000000000000001</v>
      </c>
      <c r="DH33" s="11">
        <v>1</v>
      </c>
      <c r="DI33" s="1" t="s">
        <v>556</v>
      </c>
      <c r="DJ33" s="11">
        <v>0</v>
      </c>
      <c r="DK33" s="1" t="s">
        <v>534</v>
      </c>
      <c r="DL33" s="1" t="s">
        <v>643</v>
      </c>
      <c r="DM33" s="13">
        <v>54.8</v>
      </c>
      <c r="DN33" s="11">
        <v>50</v>
      </c>
      <c r="DO33" s="13">
        <v>4.8</v>
      </c>
      <c r="DP33" s="13">
        <v>0.2</v>
      </c>
      <c r="DQ33" s="11">
        <v>4</v>
      </c>
      <c r="DR33" s="13">
        <v>1.4</v>
      </c>
      <c r="DS33" s="1" t="s">
        <v>556</v>
      </c>
      <c r="DT33" s="11">
        <v>0</v>
      </c>
      <c r="DU33" s="1" t="s">
        <v>487</v>
      </c>
      <c r="DV33" s="1" t="s">
        <v>644</v>
      </c>
      <c r="DW33" s="11">
        <v>30</v>
      </c>
      <c r="DX33" s="11">
        <v>25</v>
      </c>
      <c r="DY33" s="11">
        <v>5</v>
      </c>
      <c r="DZ33" s="13">
        <v>0.2</v>
      </c>
      <c r="EA33" s="13">
        <v>2.6</v>
      </c>
      <c r="EB33" s="13">
        <v>0.8</v>
      </c>
      <c r="EC33" s="1" t="s">
        <v>556</v>
      </c>
      <c r="ED33" s="11">
        <v>0</v>
      </c>
      <c r="EE33" s="1" t="s">
        <v>525</v>
      </c>
      <c r="EF33" s="1" t="s">
        <v>645</v>
      </c>
      <c r="FA33" s="11">
        <v>15</v>
      </c>
      <c r="FB33" s="11">
        <v>8</v>
      </c>
      <c r="FC33" s="11">
        <v>7</v>
      </c>
      <c r="FD33" s="12">
        <v>0.05</v>
      </c>
      <c r="FE33" s="13">
        <v>0.6</v>
      </c>
      <c r="FF33" s="13">
        <v>0.2</v>
      </c>
      <c r="FG33" s="1" t="s">
        <v>493</v>
      </c>
      <c r="FH33" s="11">
        <v>3</v>
      </c>
      <c r="FI33" s="1" t="s">
        <v>525</v>
      </c>
      <c r="FJ33" s="1" t="s">
        <v>646</v>
      </c>
      <c r="FY33" s="11">
        <v>100</v>
      </c>
      <c r="FZ33" s="13">
        <v>83.1</v>
      </c>
      <c r="GB33" s="13">
        <v>16.899999999999999</v>
      </c>
      <c r="GF33" s="11">
        <v>100</v>
      </c>
      <c r="GG33" s="11">
        <v>17</v>
      </c>
      <c r="GH33" s="11">
        <v>17</v>
      </c>
    </row>
    <row r="34" spans="1:190" x14ac:dyDescent="0.3">
      <c r="A34" s="1" t="s">
        <v>105</v>
      </c>
      <c r="B34" s="11">
        <v>0</v>
      </c>
      <c r="C34" s="11">
        <v>2</v>
      </c>
      <c r="D34" s="12">
        <v>986.44</v>
      </c>
      <c r="E34" s="12">
        <v>986.46</v>
      </c>
      <c r="F34" s="11">
        <v>60</v>
      </c>
      <c r="G34" s="1" t="s">
        <v>23</v>
      </c>
      <c r="H34" s="1" t="s">
        <v>612</v>
      </c>
      <c r="I34" s="1" t="s">
        <v>550</v>
      </c>
      <c r="J34" s="11">
        <v>100</v>
      </c>
      <c r="K34" s="1" t="s">
        <v>542</v>
      </c>
      <c r="L34" s="1" t="s">
        <v>480</v>
      </c>
      <c r="N34" s="1" t="s">
        <v>551</v>
      </c>
      <c r="O34" s="1" t="s">
        <v>547</v>
      </c>
      <c r="P34" s="11">
        <v>3</v>
      </c>
      <c r="Q34" s="1" t="s">
        <v>547</v>
      </c>
      <c r="R34" s="11">
        <v>4</v>
      </c>
      <c r="S34" s="1" t="s">
        <v>552</v>
      </c>
      <c r="T34" s="1" t="s">
        <v>553</v>
      </c>
      <c r="U34" s="1" t="s">
        <v>1144</v>
      </c>
      <c r="CZ34" s="11">
        <v>100</v>
      </c>
      <c r="DA34" s="11">
        <v>88</v>
      </c>
      <c r="DB34" s="11">
        <v>12</v>
      </c>
      <c r="DC34" s="11">
        <v>5</v>
      </c>
      <c r="DD34" s="11">
        <v>3</v>
      </c>
      <c r="DE34" s="11">
        <v>2</v>
      </c>
      <c r="DF34" s="13">
        <v>0.3</v>
      </c>
      <c r="DG34" s="11">
        <v>1</v>
      </c>
      <c r="DH34" s="13">
        <v>0.4</v>
      </c>
      <c r="DI34" s="1" t="s">
        <v>556</v>
      </c>
      <c r="DJ34" s="11">
        <v>0</v>
      </c>
      <c r="DK34" s="1" t="s">
        <v>647</v>
      </c>
      <c r="DL34" s="1" t="s">
        <v>1145</v>
      </c>
      <c r="DM34" s="11">
        <v>50</v>
      </c>
      <c r="DN34" s="11">
        <v>47</v>
      </c>
      <c r="DO34" s="11">
        <v>3</v>
      </c>
      <c r="DP34" s="13">
        <v>0.2</v>
      </c>
      <c r="DQ34" s="13">
        <v>3.1</v>
      </c>
      <c r="DR34" s="13">
        <v>1.2</v>
      </c>
      <c r="DS34" s="1" t="s">
        <v>556</v>
      </c>
      <c r="DT34" s="11">
        <v>0</v>
      </c>
      <c r="DU34" s="1" t="s">
        <v>509</v>
      </c>
      <c r="DV34" s="1" t="s">
        <v>648</v>
      </c>
      <c r="DW34" s="11">
        <v>30</v>
      </c>
      <c r="DX34" s="11">
        <v>28</v>
      </c>
      <c r="DY34" s="11">
        <v>2</v>
      </c>
      <c r="DZ34" s="13">
        <v>0.2</v>
      </c>
      <c r="EA34" s="13">
        <v>1.1000000000000001</v>
      </c>
      <c r="EB34" s="13">
        <v>0.6</v>
      </c>
      <c r="EC34" s="1" t="s">
        <v>556</v>
      </c>
      <c r="ED34" s="11">
        <v>0</v>
      </c>
      <c r="EE34" s="1" t="s">
        <v>525</v>
      </c>
      <c r="EF34" s="1" t="s">
        <v>649</v>
      </c>
      <c r="FA34" s="11">
        <v>15</v>
      </c>
      <c r="FB34" s="11">
        <v>10</v>
      </c>
      <c r="FC34" s="11">
        <v>5</v>
      </c>
      <c r="FD34" s="13">
        <v>0.1</v>
      </c>
      <c r="FE34" s="13">
        <v>0.8</v>
      </c>
      <c r="FF34" s="13">
        <v>0.4</v>
      </c>
      <c r="FG34" s="1" t="s">
        <v>493</v>
      </c>
      <c r="FH34" s="11">
        <v>3</v>
      </c>
      <c r="FI34" s="1" t="s">
        <v>539</v>
      </c>
      <c r="FJ34" s="1" t="s">
        <v>650</v>
      </c>
      <c r="FY34" s="11">
        <v>100</v>
      </c>
      <c r="FZ34" s="11">
        <v>88</v>
      </c>
      <c r="GB34" s="11">
        <v>12</v>
      </c>
      <c r="GF34" s="11">
        <v>100</v>
      </c>
      <c r="GG34" s="11">
        <v>12</v>
      </c>
      <c r="GH34" s="11">
        <v>12</v>
      </c>
    </row>
    <row r="35" spans="1:190" x14ac:dyDescent="0.3">
      <c r="A35" s="1" t="s">
        <v>106</v>
      </c>
      <c r="B35" s="11">
        <v>0</v>
      </c>
      <c r="C35" s="11">
        <v>2</v>
      </c>
      <c r="D35" s="12">
        <v>993.87</v>
      </c>
      <c r="E35" s="12">
        <v>993.89</v>
      </c>
      <c r="F35" s="11">
        <v>61</v>
      </c>
      <c r="G35" s="1" t="s">
        <v>36</v>
      </c>
      <c r="H35" s="1" t="s">
        <v>612</v>
      </c>
      <c r="I35" s="1" t="s">
        <v>550</v>
      </c>
      <c r="J35" s="11">
        <v>100</v>
      </c>
      <c r="K35" s="1" t="s">
        <v>542</v>
      </c>
      <c r="L35" s="1" t="s">
        <v>480</v>
      </c>
      <c r="N35" s="1" t="s">
        <v>551</v>
      </c>
      <c r="O35" s="1" t="s">
        <v>588</v>
      </c>
      <c r="P35" s="11">
        <v>4</v>
      </c>
      <c r="Q35" s="1" t="s">
        <v>588</v>
      </c>
      <c r="R35" s="11">
        <v>5</v>
      </c>
      <c r="S35" s="1" t="s">
        <v>552</v>
      </c>
      <c r="T35" s="1" t="s">
        <v>582</v>
      </c>
      <c r="U35" s="1" t="s">
        <v>651</v>
      </c>
      <c r="CZ35" s="11">
        <v>100</v>
      </c>
      <c r="DA35" s="11">
        <v>64</v>
      </c>
      <c r="DB35" s="11">
        <v>36</v>
      </c>
      <c r="DM35" s="11">
        <v>60</v>
      </c>
      <c r="DN35" s="11">
        <v>45</v>
      </c>
      <c r="DO35" s="11">
        <v>15</v>
      </c>
      <c r="DP35" s="13">
        <v>0.4</v>
      </c>
      <c r="DQ35" s="13">
        <v>3.6</v>
      </c>
      <c r="DR35" s="11">
        <v>2</v>
      </c>
      <c r="DS35" s="1" t="s">
        <v>523</v>
      </c>
      <c r="DT35" s="11">
        <v>1</v>
      </c>
      <c r="DU35" s="1" t="s">
        <v>509</v>
      </c>
      <c r="DV35" s="1" t="s">
        <v>590</v>
      </c>
      <c r="DW35" s="11">
        <v>20</v>
      </c>
      <c r="DX35" s="11">
        <v>14</v>
      </c>
      <c r="DY35" s="11">
        <v>6</v>
      </c>
      <c r="DZ35" s="13">
        <v>0.1</v>
      </c>
      <c r="EA35" s="11">
        <v>2</v>
      </c>
      <c r="EB35" s="13">
        <v>0.5</v>
      </c>
      <c r="EC35" s="1" t="s">
        <v>523</v>
      </c>
      <c r="ED35" s="11">
        <v>1</v>
      </c>
      <c r="EE35" s="1" t="s">
        <v>525</v>
      </c>
      <c r="EF35" s="1" t="s">
        <v>652</v>
      </c>
      <c r="FA35" s="11">
        <v>12</v>
      </c>
      <c r="FB35" s="11">
        <v>5</v>
      </c>
      <c r="FC35" s="11">
        <v>7</v>
      </c>
      <c r="FD35" s="13">
        <v>0.1</v>
      </c>
      <c r="FE35" s="13">
        <v>0.6</v>
      </c>
      <c r="FF35" s="13">
        <v>0.4</v>
      </c>
      <c r="FG35" s="1" t="s">
        <v>493</v>
      </c>
      <c r="FH35" s="11">
        <v>3</v>
      </c>
      <c r="FI35" s="1" t="s">
        <v>539</v>
      </c>
      <c r="FJ35" s="1" t="s">
        <v>1146</v>
      </c>
      <c r="FU35" s="11">
        <v>8</v>
      </c>
      <c r="FV35" s="11">
        <v>0</v>
      </c>
      <c r="FW35" s="11">
        <v>8</v>
      </c>
      <c r="FX35" s="1" t="s">
        <v>653</v>
      </c>
      <c r="FY35" s="11">
        <v>100</v>
      </c>
      <c r="FZ35" s="11">
        <v>64</v>
      </c>
      <c r="GB35" s="11">
        <v>36</v>
      </c>
      <c r="GF35" s="11">
        <v>100</v>
      </c>
      <c r="GG35" s="11">
        <v>30</v>
      </c>
      <c r="GH35" s="11">
        <v>30</v>
      </c>
    </row>
    <row r="36" spans="1:190" x14ac:dyDescent="0.3">
      <c r="A36" s="1" t="s">
        <v>107</v>
      </c>
      <c r="B36" s="11">
        <v>0</v>
      </c>
      <c r="C36" s="11">
        <v>2</v>
      </c>
      <c r="D36" s="13">
        <v>996.2</v>
      </c>
      <c r="E36" s="12">
        <v>996.22</v>
      </c>
      <c r="F36" s="11">
        <v>62</v>
      </c>
      <c r="G36" s="1" t="s">
        <v>95</v>
      </c>
      <c r="H36" s="1" t="s">
        <v>612</v>
      </c>
      <c r="I36" s="1" t="s">
        <v>550</v>
      </c>
      <c r="J36" s="11">
        <v>100</v>
      </c>
      <c r="K36" s="1" t="s">
        <v>542</v>
      </c>
      <c r="L36" s="1" t="s">
        <v>480</v>
      </c>
      <c r="N36" s="1" t="s">
        <v>551</v>
      </c>
      <c r="O36" s="1" t="s">
        <v>588</v>
      </c>
      <c r="P36" s="11">
        <v>4</v>
      </c>
      <c r="Q36" s="1" t="s">
        <v>588</v>
      </c>
      <c r="R36" s="11">
        <v>5</v>
      </c>
      <c r="S36" s="1" t="s">
        <v>600</v>
      </c>
      <c r="T36" s="1" t="s">
        <v>654</v>
      </c>
      <c r="U36" s="1" t="s">
        <v>655</v>
      </c>
      <c r="CZ36" s="11">
        <v>100</v>
      </c>
      <c r="DA36" s="11">
        <v>90</v>
      </c>
      <c r="DB36" s="11">
        <v>10</v>
      </c>
      <c r="DC36" s="11">
        <v>5</v>
      </c>
      <c r="DD36" s="11">
        <v>4</v>
      </c>
      <c r="DE36" s="11">
        <v>1</v>
      </c>
      <c r="DF36" s="13">
        <v>0.2</v>
      </c>
      <c r="DG36" s="13">
        <v>1.8</v>
      </c>
      <c r="DH36" s="13">
        <v>0.4</v>
      </c>
      <c r="DI36" s="1" t="s">
        <v>556</v>
      </c>
      <c r="DJ36" s="11">
        <v>0</v>
      </c>
      <c r="DK36" s="1" t="s">
        <v>534</v>
      </c>
      <c r="DL36" s="1" t="s">
        <v>656</v>
      </c>
      <c r="DM36" s="11">
        <v>50</v>
      </c>
      <c r="DN36" s="11">
        <v>45</v>
      </c>
      <c r="DO36" s="11">
        <v>5</v>
      </c>
      <c r="DP36" s="13">
        <v>0.5</v>
      </c>
      <c r="DQ36" s="13">
        <v>3.2</v>
      </c>
      <c r="DR36" s="13">
        <v>1.4</v>
      </c>
      <c r="DS36" s="1" t="s">
        <v>523</v>
      </c>
      <c r="DT36" s="11">
        <v>1</v>
      </c>
      <c r="DU36" s="1" t="s">
        <v>487</v>
      </c>
      <c r="DV36" s="1" t="s">
        <v>1147</v>
      </c>
      <c r="DW36" s="11">
        <v>35</v>
      </c>
      <c r="DX36" s="11">
        <v>34</v>
      </c>
      <c r="DY36" s="11">
        <v>1</v>
      </c>
      <c r="DZ36" s="13">
        <v>0.4</v>
      </c>
      <c r="EA36" s="11">
        <v>3</v>
      </c>
      <c r="EB36" s="13">
        <v>0.6</v>
      </c>
      <c r="EC36" s="1" t="s">
        <v>523</v>
      </c>
      <c r="ED36" s="11">
        <v>1</v>
      </c>
      <c r="EE36" s="1" t="s">
        <v>569</v>
      </c>
      <c r="EF36" s="1" t="s">
        <v>657</v>
      </c>
      <c r="FA36" s="11">
        <v>5</v>
      </c>
      <c r="FB36" s="11">
        <v>5</v>
      </c>
      <c r="FC36" s="11">
        <v>0</v>
      </c>
      <c r="FD36" s="12">
        <v>0.01</v>
      </c>
      <c r="FE36" s="13">
        <v>0.4</v>
      </c>
      <c r="FF36" s="13">
        <v>0.2</v>
      </c>
      <c r="FG36" s="1" t="s">
        <v>493</v>
      </c>
      <c r="FH36" s="11">
        <v>3</v>
      </c>
      <c r="FI36" s="1" t="s">
        <v>525</v>
      </c>
      <c r="FJ36" s="1" t="s">
        <v>1148</v>
      </c>
      <c r="FU36" s="11">
        <v>5</v>
      </c>
      <c r="FV36" s="11">
        <v>2</v>
      </c>
      <c r="FW36" s="11">
        <v>3</v>
      </c>
      <c r="FX36" s="1" t="s">
        <v>658</v>
      </c>
      <c r="FY36" s="11">
        <v>100</v>
      </c>
      <c r="FZ36" s="11">
        <v>90</v>
      </c>
      <c r="GB36" s="11">
        <v>10</v>
      </c>
      <c r="GF36" s="11">
        <v>100</v>
      </c>
      <c r="GG36" s="11">
        <v>9</v>
      </c>
      <c r="GH36" s="11">
        <v>9</v>
      </c>
    </row>
    <row r="37" spans="1:190" x14ac:dyDescent="0.3">
      <c r="A37" s="1" t="s">
        <v>108</v>
      </c>
      <c r="B37" s="11">
        <v>0</v>
      </c>
      <c r="C37" s="11">
        <v>3</v>
      </c>
      <c r="D37" s="12">
        <v>1007.69</v>
      </c>
      <c r="E37" s="12">
        <v>1007.72</v>
      </c>
      <c r="F37" s="11">
        <v>63</v>
      </c>
      <c r="G37" s="1" t="s">
        <v>17</v>
      </c>
      <c r="H37" s="1" t="s">
        <v>82</v>
      </c>
      <c r="I37" s="1" t="s">
        <v>550</v>
      </c>
      <c r="J37" s="11">
        <v>100</v>
      </c>
      <c r="K37" s="1" t="s">
        <v>542</v>
      </c>
      <c r="L37" s="1" t="s">
        <v>480</v>
      </c>
      <c r="N37" s="1" t="s">
        <v>551</v>
      </c>
      <c r="O37" s="1" t="s">
        <v>547</v>
      </c>
      <c r="P37" s="11">
        <v>3</v>
      </c>
      <c r="Q37" s="1" t="s">
        <v>547</v>
      </c>
      <c r="R37" s="11">
        <v>4</v>
      </c>
      <c r="S37" s="1" t="s">
        <v>552</v>
      </c>
      <c r="T37" s="1" t="s">
        <v>654</v>
      </c>
      <c r="U37" s="1" t="s">
        <v>1149</v>
      </c>
      <c r="CZ37" s="11">
        <v>100</v>
      </c>
      <c r="DA37" s="11">
        <v>90</v>
      </c>
      <c r="DB37" s="11">
        <v>10</v>
      </c>
      <c r="DC37" s="11">
        <v>5</v>
      </c>
      <c r="DD37" s="11">
        <v>3</v>
      </c>
      <c r="DE37" s="11">
        <v>2</v>
      </c>
      <c r="DF37" s="13">
        <v>0.1</v>
      </c>
      <c r="DG37" s="13">
        <v>0.8</v>
      </c>
      <c r="DH37" s="13">
        <v>0.2</v>
      </c>
      <c r="DI37" s="1" t="s">
        <v>556</v>
      </c>
      <c r="DJ37" s="11">
        <v>0</v>
      </c>
      <c r="DK37" s="1" t="s">
        <v>507</v>
      </c>
      <c r="DL37" s="1" t="s">
        <v>659</v>
      </c>
      <c r="DM37" s="11">
        <v>45</v>
      </c>
      <c r="DN37" s="11">
        <v>40</v>
      </c>
      <c r="DO37" s="11">
        <v>5</v>
      </c>
      <c r="DP37" s="13">
        <v>0.2</v>
      </c>
      <c r="DQ37" s="13">
        <v>3.2</v>
      </c>
      <c r="DR37" s="13">
        <v>1.5</v>
      </c>
      <c r="DS37" s="1" t="s">
        <v>523</v>
      </c>
      <c r="DT37" s="11">
        <v>1</v>
      </c>
      <c r="DU37" s="1" t="s">
        <v>487</v>
      </c>
      <c r="DV37" s="1" t="s">
        <v>660</v>
      </c>
      <c r="DW37" s="11">
        <v>40</v>
      </c>
      <c r="DX37" s="11">
        <v>38</v>
      </c>
      <c r="DY37" s="11">
        <v>2</v>
      </c>
      <c r="DZ37" s="13">
        <v>0.1</v>
      </c>
      <c r="EA37" s="13">
        <v>1.1000000000000001</v>
      </c>
      <c r="EB37" s="13">
        <v>0.5</v>
      </c>
      <c r="EC37" s="1" t="s">
        <v>556</v>
      </c>
      <c r="ED37" s="11">
        <v>0</v>
      </c>
      <c r="EE37" s="1" t="s">
        <v>524</v>
      </c>
      <c r="EF37" s="1" t="s">
        <v>661</v>
      </c>
      <c r="FA37" s="11">
        <v>8</v>
      </c>
      <c r="FB37" s="11">
        <v>8</v>
      </c>
      <c r="FC37" s="11">
        <v>0</v>
      </c>
      <c r="FD37" s="12">
        <v>0.05</v>
      </c>
      <c r="FE37" s="13">
        <v>0.4</v>
      </c>
      <c r="FF37" s="13">
        <v>0.1</v>
      </c>
      <c r="FG37" s="1" t="s">
        <v>493</v>
      </c>
      <c r="FH37" s="11">
        <v>3</v>
      </c>
      <c r="FI37" s="1" t="s">
        <v>562</v>
      </c>
      <c r="FJ37" s="1" t="s">
        <v>662</v>
      </c>
      <c r="FU37" s="11">
        <v>2</v>
      </c>
      <c r="FV37" s="11">
        <v>1</v>
      </c>
      <c r="FW37" s="11">
        <v>1</v>
      </c>
      <c r="FX37" s="1" t="s">
        <v>663</v>
      </c>
      <c r="FY37" s="11">
        <v>100</v>
      </c>
      <c r="FZ37" s="11">
        <v>90</v>
      </c>
      <c r="GB37" s="11">
        <v>10</v>
      </c>
      <c r="GG37" s="11">
        <v>90</v>
      </c>
      <c r="GH37" s="11">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3"/>
  <sheetViews>
    <sheetView topLeftCell="CQ1" workbookViewId="0">
      <selection activeCell="DE20" sqref="DE20"/>
    </sheetView>
  </sheetViews>
  <sheetFormatPr defaultColWidth="10" defaultRowHeight="15" customHeight="1" x14ac:dyDescent="0.3"/>
  <cols>
    <col min="1" max="1" width="58.33203125" style="1" customWidth="1"/>
    <col min="2" max="2" width="8" style="1" customWidth="1"/>
    <col min="3" max="3" width="6.33203125" style="1" customWidth="1"/>
    <col min="4" max="4" width="11.1640625" style="1" customWidth="1"/>
    <col min="5" max="5" width="10.1640625" style="1" customWidth="1"/>
    <col min="6" max="7" width="13" style="1" customWidth="1"/>
    <col min="8" max="8" width="8.33203125" style="1" customWidth="1"/>
    <col min="9" max="102" width="19" style="1" customWidth="1"/>
    <col min="103" max="103" width="11.1640625" style="1" customWidth="1"/>
    <col min="104" max="105" width="10" style="1" customWidth="1"/>
    <col min="106" max="106" width="12.5" style="1" customWidth="1"/>
    <col min="107" max="607" width="10" style="1" customWidth="1"/>
    <col min="608" max="16384" width="10" style="1"/>
  </cols>
  <sheetData>
    <row r="1" spans="1:106" s="10" customFormat="1" ht="31.7" x14ac:dyDescent="0.3">
      <c r="A1" s="9" t="s">
        <v>0</v>
      </c>
      <c r="B1" s="9" t="s">
        <v>1</v>
      </c>
      <c r="C1" s="9" t="s">
        <v>2</v>
      </c>
      <c r="D1" s="9" t="s">
        <v>3</v>
      </c>
      <c r="E1" s="9" t="s">
        <v>4</v>
      </c>
      <c r="F1" s="9" t="s">
        <v>5</v>
      </c>
      <c r="G1" s="9" t="s">
        <v>6</v>
      </c>
      <c r="H1" s="9" t="s">
        <v>109</v>
      </c>
      <c r="I1" s="9" t="s">
        <v>773</v>
      </c>
      <c r="J1" s="9" t="s">
        <v>774</v>
      </c>
      <c r="K1" s="9" t="s">
        <v>111</v>
      </c>
      <c r="L1" s="9" t="s">
        <v>775</v>
      </c>
      <c r="M1" s="9" t="s">
        <v>776</v>
      </c>
      <c r="N1" s="9" t="s">
        <v>777</v>
      </c>
      <c r="O1" s="9" t="s">
        <v>778</v>
      </c>
      <c r="P1" s="9" t="s">
        <v>779</v>
      </c>
      <c r="Q1" s="9" t="s">
        <v>780</v>
      </c>
      <c r="R1" s="9" t="s">
        <v>781</v>
      </c>
      <c r="S1" s="9" t="s">
        <v>782</v>
      </c>
      <c r="T1" s="9" t="s">
        <v>783</v>
      </c>
      <c r="U1" s="9" t="s">
        <v>784</v>
      </c>
      <c r="V1" s="9" t="s">
        <v>785</v>
      </c>
      <c r="W1" s="9" t="s">
        <v>786</v>
      </c>
      <c r="X1" s="9" t="s">
        <v>787</v>
      </c>
      <c r="Y1" s="9" t="s">
        <v>788</v>
      </c>
      <c r="Z1" s="9" t="s">
        <v>789</v>
      </c>
      <c r="AA1" s="9" t="s">
        <v>790</v>
      </c>
      <c r="AB1" s="9" t="s">
        <v>791</v>
      </c>
      <c r="AC1" s="9" t="s">
        <v>792</v>
      </c>
      <c r="AD1" s="9" t="s">
        <v>793</v>
      </c>
      <c r="AE1" s="9" t="s">
        <v>794</v>
      </c>
      <c r="AF1" s="9" t="s">
        <v>795</v>
      </c>
      <c r="AG1" s="9" t="s">
        <v>796</v>
      </c>
      <c r="AH1" s="9" t="s">
        <v>797</v>
      </c>
      <c r="AI1" s="9" t="s">
        <v>798</v>
      </c>
      <c r="AJ1" s="9" t="s">
        <v>799</v>
      </c>
      <c r="AK1" s="9" t="s">
        <v>800</v>
      </c>
      <c r="AL1" s="9" t="s">
        <v>801</v>
      </c>
      <c r="AM1" s="9" t="s">
        <v>802</v>
      </c>
      <c r="AN1" s="9" t="s">
        <v>803</v>
      </c>
      <c r="AO1" s="9" t="s">
        <v>804</v>
      </c>
      <c r="AP1" s="9" t="s">
        <v>805</v>
      </c>
      <c r="AQ1" s="9" t="s">
        <v>806</v>
      </c>
      <c r="AR1" s="9" t="s">
        <v>807</v>
      </c>
      <c r="AS1" s="9" t="s">
        <v>808</v>
      </c>
      <c r="AT1" s="9" t="s">
        <v>809</v>
      </c>
      <c r="AU1" s="9" t="s">
        <v>810</v>
      </c>
      <c r="AV1" s="9" t="s">
        <v>811</v>
      </c>
      <c r="AW1" s="9" t="s">
        <v>812</v>
      </c>
      <c r="AX1" s="9" t="s">
        <v>813</v>
      </c>
      <c r="AY1" s="9" t="s">
        <v>814</v>
      </c>
      <c r="AZ1" s="9" t="s">
        <v>815</v>
      </c>
      <c r="BA1" s="9" t="s">
        <v>816</v>
      </c>
      <c r="BB1" s="9" t="s">
        <v>817</v>
      </c>
      <c r="BC1" s="9" t="s">
        <v>818</v>
      </c>
      <c r="BD1" s="9" t="s">
        <v>819</v>
      </c>
      <c r="BE1" s="9" t="s">
        <v>820</v>
      </c>
      <c r="BF1" s="9" t="s">
        <v>821</v>
      </c>
      <c r="BG1" s="9" t="s">
        <v>822</v>
      </c>
      <c r="BH1" s="9" t="s">
        <v>823</v>
      </c>
      <c r="BI1" s="9" t="s">
        <v>824</v>
      </c>
      <c r="BJ1" s="9" t="s">
        <v>825</v>
      </c>
      <c r="BK1" s="9" t="s">
        <v>826</v>
      </c>
      <c r="BL1" s="9" t="s">
        <v>827</v>
      </c>
      <c r="BM1" s="9" t="s">
        <v>828</v>
      </c>
      <c r="BN1" s="9" t="s">
        <v>829</v>
      </c>
      <c r="BO1" s="9" t="s">
        <v>830</v>
      </c>
      <c r="BP1" s="9" t="s">
        <v>831</v>
      </c>
      <c r="BQ1" s="9" t="s">
        <v>832</v>
      </c>
      <c r="BR1" s="9" t="s">
        <v>833</v>
      </c>
      <c r="BS1" s="9" t="s">
        <v>834</v>
      </c>
      <c r="BT1" s="9" t="s">
        <v>835</v>
      </c>
      <c r="BU1" s="9" t="s">
        <v>836</v>
      </c>
      <c r="BV1" s="9" t="s">
        <v>837</v>
      </c>
      <c r="BW1" s="9" t="s">
        <v>838</v>
      </c>
      <c r="BX1" s="9" t="s">
        <v>839</v>
      </c>
      <c r="BY1" s="9" t="s">
        <v>840</v>
      </c>
      <c r="BZ1" s="9" t="s">
        <v>841</v>
      </c>
      <c r="CA1" s="9" t="s">
        <v>842</v>
      </c>
      <c r="CB1" s="9" t="s">
        <v>843</v>
      </c>
      <c r="CC1" s="9" t="s">
        <v>844</v>
      </c>
      <c r="CD1" s="9" t="s">
        <v>845</v>
      </c>
      <c r="CE1" s="9" t="s">
        <v>846</v>
      </c>
      <c r="CF1" s="9" t="s">
        <v>847</v>
      </c>
      <c r="CG1" s="9" t="s">
        <v>848</v>
      </c>
      <c r="CH1" s="9" t="s">
        <v>849</v>
      </c>
      <c r="CI1" s="9" t="s">
        <v>850</v>
      </c>
      <c r="CJ1" s="9" t="s">
        <v>379</v>
      </c>
      <c r="CK1" s="9" t="s">
        <v>380</v>
      </c>
      <c r="CL1" s="9" t="s">
        <v>381</v>
      </c>
      <c r="CM1" s="9" t="s">
        <v>382</v>
      </c>
      <c r="CN1" s="9" t="s">
        <v>851</v>
      </c>
      <c r="CO1" s="9" t="s">
        <v>852</v>
      </c>
      <c r="CP1" s="9" t="s">
        <v>853</v>
      </c>
      <c r="CQ1" s="9" t="s">
        <v>854</v>
      </c>
      <c r="CR1" s="9" t="s">
        <v>855</v>
      </c>
      <c r="CS1" s="9" t="s">
        <v>856</v>
      </c>
      <c r="CT1" s="9" t="s">
        <v>857</v>
      </c>
      <c r="CU1" s="9" t="s">
        <v>858</v>
      </c>
      <c r="CV1" s="9" t="s">
        <v>859</v>
      </c>
      <c r="CW1" s="9" t="s">
        <v>860</v>
      </c>
      <c r="CX1" s="9" t="s">
        <v>861</v>
      </c>
      <c r="CY1" s="9" t="s">
        <v>862</v>
      </c>
      <c r="CZ1" s="9" t="s">
        <v>13</v>
      </c>
      <c r="DA1" s="9" t="s">
        <v>14</v>
      </c>
      <c r="DB1" s="9" t="s">
        <v>15</v>
      </c>
    </row>
    <row r="2" spans="1:106" ht="10.55" x14ac:dyDescent="0.3">
      <c r="A2" s="1" t="s">
        <v>80</v>
      </c>
      <c r="B2" s="11">
        <v>0</v>
      </c>
      <c r="C2" s="11">
        <v>2</v>
      </c>
      <c r="D2" s="12">
        <v>894.35</v>
      </c>
      <c r="E2" s="12">
        <v>894.37</v>
      </c>
      <c r="F2" s="11">
        <v>31</v>
      </c>
      <c r="G2" s="1" t="s">
        <v>32</v>
      </c>
      <c r="H2" s="1" t="s">
        <v>863</v>
      </c>
      <c r="I2" s="11">
        <v>3</v>
      </c>
      <c r="J2" s="1" t="s">
        <v>550</v>
      </c>
      <c r="K2" s="11">
        <v>3</v>
      </c>
      <c r="L2" s="1" t="s">
        <v>572</v>
      </c>
      <c r="M2" s="1" t="s">
        <v>1150</v>
      </c>
      <c r="O2" s="11">
        <v>3</v>
      </c>
      <c r="R2" s="1" t="s">
        <v>1107</v>
      </c>
      <c r="AA2" s="13">
        <v>0.1</v>
      </c>
      <c r="AK2" s="11">
        <v>10</v>
      </c>
      <c r="CM2" s="1" t="s">
        <v>201</v>
      </c>
    </row>
    <row r="3" spans="1:106" ht="10.55" x14ac:dyDescent="0.3">
      <c r="A3" s="1" t="s">
        <v>83</v>
      </c>
      <c r="B3" s="11">
        <v>0</v>
      </c>
      <c r="C3" s="11">
        <v>2</v>
      </c>
      <c r="D3" s="12">
        <v>904.14</v>
      </c>
      <c r="E3" s="12">
        <v>904.16</v>
      </c>
      <c r="F3" s="11">
        <v>32</v>
      </c>
      <c r="G3" s="1" t="s">
        <v>36</v>
      </c>
      <c r="H3" s="1" t="s">
        <v>863</v>
      </c>
      <c r="I3" s="11">
        <v>90</v>
      </c>
      <c r="J3" s="1" t="s">
        <v>550</v>
      </c>
      <c r="K3" s="11">
        <v>90</v>
      </c>
      <c r="L3" s="1" t="s">
        <v>532</v>
      </c>
      <c r="M3" s="1" t="s">
        <v>864</v>
      </c>
      <c r="O3" s="11">
        <v>90</v>
      </c>
      <c r="R3" s="1" t="s">
        <v>1108</v>
      </c>
      <c r="AA3" s="13">
        <v>0.1</v>
      </c>
      <c r="AK3" s="11">
        <v>2</v>
      </c>
      <c r="BI3" s="11">
        <v>60</v>
      </c>
      <c r="CM3" s="1" t="s">
        <v>512</v>
      </c>
    </row>
    <row r="4" spans="1:106" ht="10.55" x14ac:dyDescent="0.3">
      <c r="A4" s="1" t="s">
        <v>84</v>
      </c>
      <c r="B4" s="11">
        <v>0</v>
      </c>
      <c r="C4" s="11">
        <v>2</v>
      </c>
      <c r="D4" s="12">
        <v>905.57</v>
      </c>
      <c r="E4" s="12">
        <v>905.59</v>
      </c>
      <c r="F4" s="11">
        <v>33</v>
      </c>
      <c r="G4" s="1" t="s">
        <v>23</v>
      </c>
      <c r="H4" s="1" t="s">
        <v>863</v>
      </c>
      <c r="I4" s="11">
        <v>1</v>
      </c>
      <c r="J4" s="1" t="s">
        <v>550</v>
      </c>
      <c r="K4" s="11">
        <v>1</v>
      </c>
      <c r="L4" s="1" t="s">
        <v>867</v>
      </c>
      <c r="M4" s="1" t="s">
        <v>1150</v>
      </c>
      <c r="O4" s="11">
        <v>1</v>
      </c>
      <c r="R4" s="1" t="s">
        <v>1109</v>
      </c>
      <c r="AA4" s="11"/>
      <c r="AK4" s="11">
        <v>2</v>
      </c>
      <c r="CO4" s="11">
        <v>0</v>
      </c>
    </row>
    <row r="5" spans="1:106" ht="10.55" x14ac:dyDescent="0.3">
      <c r="A5" s="1" t="s">
        <v>85</v>
      </c>
      <c r="B5" s="11">
        <v>0</v>
      </c>
      <c r="C5" s="11">
        <v>2</v>
      </c>
      <c r="D5" s="12">
        <v>911.01</v>
      </c>
      <c r="E5" s="12">
        <v>911.03</v>
      </c>
      <c r="F5" s="11">
        <v>34</v>
      </c>
      <c r="G5" s="1" t="s">
        <v>38</v>
      </c>
      <c r="H5" s="1" t="s">
        <v>863</v>
      </c>
      <c r="I5" s="11">
        <v>3</v>
      </c>
      <c r="J5" s="1" t="s">
        <v>550</v>
      </c>
      <c r="K5" s="11">
        <v>3</v>
      </c>
      <c r="L5" s="1" t="s">
        <v>572</v>
      </c>
      <c r="M5" s="1" t="s">
        <v>1150</v>
      </c>
      <c r="O5" s="11">
        <v>3</v>
      </c>
      <c r="R5" s="1" t="s">
        <v>1109</v>
      </c>
      <c r="AA5" s="11"/>
      <c r="AK5" s="11">
        <v>25</v>
      </c>
      <c r="CM5" s="1" t="s">
        <v>201</v>
      </c>
    </row>
    <row r="6" spans="1:106" ht="10.55" x14ac:dyDescent="0.3">
      <c r="A6" s="1" t="s">
        <v>86</v>
      </c>
      <c r="B6" s="11">
        <v>0</v>
      </c>
      <c r="C6" s="11">
        <v>3</v>
      </c>
      <c r="D6" s="12">
        <v>915.49</v>
      </c>
      <c r="E6" s="12">
        <v>915.52</v>
      </c>
      <c r="F6" s="11">
        <v>46</v>
      </c>
      <c r="G6" s="1" t="s">
        <v>32</v>
      </c>
      <c r="H6" s="1" t="s">
        <v>863</v>
      </c>
      <c r="I6" s="11">
        <v>5</v>
      </c>
      <c r="J6" s="1" t="s">
        <v>550</v>
      </c>
      <c r="K6" s="11">
        <v>5</v>
      </c>
      <c r="L6" s="1" t="s">
        <v>572</v>
      </c>
      <c r="M6" s="1" t="s">
        <v>1150</v>
      </c>
      <c r="O6" s="11">
        <v>5</v>
      </c>
      <c r="R6" s="1" t="s">
        <v>1110</v>
      </c>
      <c r="AA6" s="11"/>
      <c r="AK6" s="11">
        <v>5</v>
      </c>
      <c r="CM6" s="1" t="s">
        <v>194</v>
      </c>
    </row>
    <row r="7" spans="1:106" ht="10.55" x14ac:dyDescent="0.3">
      <c r="A7" s="1" t="s">
        <v>87</v>
      </c>
      <c r="B7" s="11">
        <v>0</v>
      </c>
      <c r="C7" s="11">
        <v>3</v>
      </c>
      <c r="D7" s="12">
        <v>923.87</v>
      </c>
      <c r="E7" s="13">
        <v>923.9</v>
      </c>
      <c r="F7" s="11">
        <v>47</v>
      </c>
      <c r="G7" s="1" t="s">
        <v>21</v>
      </c>
      <c r="H7" s="1" t="s">
        <v>863</v>
      </c>
      <c r="I7" s="11">
        <v>15</v>
      </c>
      <c r="J7" s="1" t="s">
        <v>550</v>
      </c>
      <c r="K7" s="11">
        <v>15</v>
      </c>
      <c r="L7" s="1" t="s">
        <v>566</v>
      </c>
      <c r="M7" s="1" t="s">
        <v>1151</v>
      </c>
      <c r="O7" s="11">
        <v>15</v>
      </c>
      <c r="R7" s="1" t="s">
        <v>1111</v>
      </c>
      <c r="AA7" s="11">
        <v>12</v>
      </c>
      <c r="AK7" s="11">
        <v>15</v>
      </c>
      <c r="CI7" s="11">
        <v>15</v>
      </c>
      <c r="CJ7" s="13">
        <v>0.6</v>
      </c>
      <c r="CK7" s="11">
        <v>4</v>
      </c>
      <c r="CL7" s="13">
        <v>1.1000000000000001</v>
      </c>
      <c r="CM7" s="1" t="s">
        <v>512</v>
      </c>
      <c r="CO7" s="11">
        <v>75</v>
      </c>
      <c r="CQ7" s="11">
        <v>45</v>
      </c>
      <c r="CR7" s="13">
        <v>22.5</v>
      </c>
      <c r="CU7" s="13">
        <v>7.5</v>
      </c>
    </row>
    <row r="8" spans="1:106" ht="10.55" x14ac:dyDescent="0.3">
      <c r="A8" s="1" t="s">
        <v>89</v>
      </c>
      <c r="B8" s="11">
        <v>0</v>
      </c>
      <c r="C8" s="11">
        <v>2</v>
      </c>
      <c r="D8" s="12">
        <v>925.19</v>
      </c>
      <c r="E8" s="12">
        <v>925.21</v>
      </c>
      <c r="F8" s="11">
        <v>48</v>
      </c>
      <c r="G8" s="1" t="s">
        <v>17</v>
      </c>
      <c r="H8" s="1" t="s">
        <v>863</v>
      </c>
      <c r="I8" s="11">
        <v>25</v>
      </c>
      <c r="J8" s="1" t="s">
        <v>550</v>
      </c>
      <c r="K8" s="11">
        <v>25</v>
      </c>
      <c r="L8" s="1" t="s">
        <v>566</v>
      </c>
      <c r="M8" s="1" t="s">
        <v>1151</v>
      </c>
      <c r="O8" s="11">
        <v>25</v>
      </c>
      <c r="R8" s="1" t="s">
        <v>1152</v>
      </c>
      <c r="CI8" s="11">
        <v>15</v>
      </c>
      <c r="CJ8" s="13">
        <v>0.3</v>
      </c>
      <c r="CK8" s="13">
        <v>1.2</v>
      </c>
      <c r="CL8" s="13">
        <v>0.6</v>
      </c>
      <c r="CM8" s="1" t="s">
        <v>512</v>
      </c>
      <c r="CO8" s="11">
        <v>50</v>
      </c>
      <c r="CQ8" s="11">
        <v>5</v>
      </c>
      <c r="CR8" s="11">
        <v>40</v>
      </c>
      <c r="CU8" s="11">
        <v>5</v>
      </c>
    </row>
    <row r="9" spans="1:106" ht="10.55" x14ac:dyDescent="0.3">
      <c r="A9" s="1" t="s">
        <v>90</v>
      </c>
      <c r="B9" s="11">
        <v>0</v>
      </c>
      <c r="C9" s="11">
        <v>2</v>
      </c>
      <c r="D9" s="12">
        <v>925.46</v>
      </c>
      <c r="E9" s="12">
        <v>925.48</v>
      </c>
      <c r="F9" s="11">
        <v>49</v>
      </c>
      <c r="G9" s="1" t="s">
        <v>17</v>
      </c>
      <c r="H9" s="1" t="s">
        <v>863</v>
      </c>
      <c r="I9" s="11">
        <v>10</v>
      </c>
      <c r="J9" s="1" t="s">
        <v>550</v>
      </c>
      <c r="K9" s="11">
        <v>10</v>
      </c>
      <c r="L9" s="1" t="s">
        <v>566</v>
      </c>
      <c r="M9" s="1" t="s">
        <v>1151</v>
      </c>
      <c r="O9" s="11">
        <v>10</v>
      </c>
      <c r="R9" s="1" t="s">
        <v>1153</v>
      </c>
      <c r="CI9" s="11">
        <v>15</v>
      </c>
      <c r="CJ9" s="13">
        <v>0.4</v>
      </c>
      <c r="CK9" s="13">
        <v>0.8</v>
      </c>
      <c r="CL9" s="13">
        <v>0.6</v>
      </c>
      <c r="CM9" s="1" t="s">
        <v>512</v>
      </c>
      <c r="CO9" s="11">
        <v>90</v>
      </c>
      <c r="CR9" s="11">
        <v>16</v>
      </c>
      <c r="CU9" s="11">
        <v>5</v>
      </c>
    </row>
    <row r="10" spans="1:106" ht="10.55" x14ac:dyDescent="0.3">
      <c r="A10" s="1" t="s">
        <v>88</v>
      </c>
      <c r="B10" s="11">
        <v>0</v>
      </c>
      <c r="C10" s="11">
        <v>2</v>
      </c>
      <c r="D10" s="12">
        <v>926.36</v>
      </c>
      <c r="E10" s="12">
        <v>926.38</v>
      </c>
      <c r="F10" s="11">
        <v>50</v>
      </c>
      <c r="G10" s="1" t="s">
        <v>41</v>
      </c>
      <c r="H10" s="1" t="s">
        <v>863</v>
      </c>
      <c r="I10" s="11">
        <v>5</v>
      </c>
      <c r="J10" s="1" t="s">
        <v>550</v>
      </c>
      <c r="K10" s="11">
        <v>5</v>
      </c>
      <c r="L10" s="1" t="s">
        <v>572</v>
      </c>
      <c r="M10" s="1" t="s">
        <v>1151</v>
      </c>
      <c r="O10" s="11">
        <v>5</v>
      </c>
      <c r="R10" s="1" t="s">
        <v>1112</v>
      </c>
      <c r="AA10" s="13">
        <v>0.2</v>
      </c>
      <c r="AK10" s="11">
        <v>35</v>
      </c>
      <c r="CI10" s="11">
        <v>10</v>
      </c>
      <c r="CJ10" s="13">
        <v>0.2</v>
      </c>
      <c r="CK10" s="13">
        <v>0.6</v>
      </c>
      <c r="CL10" s="13">
        <v>0.3</v>
      </c>
      <c r="CM10" s="1" t="s">
        <v>512</v>
      </c>
      <c r="CO10" s="11">
        <v>80</v>
      </c>
      <c r="CQ10" s="11">
        <v>16</v>
      </c>
      <c r="CR10" s="11">
        <v>64</v>
      </c>
    </row>
    <row r="11" spans="1:106" ht="10.55" x14ac:dyDescent="0.3">
      <c r="A11" s="1" t="s">
        <v>91</v>
      </c>
      <c r="B11" s="11">
        <v>0</v>
      </c>
      <c r="C11" s="11">
        <v>2</v>
      </c>
      <c r="D11" s="12">
        <v>932.14</v>
      </c>
      <c r="E11" s="12">
        <v>932.16</v>
      </c>
      <c r="F11" s="11">
        <v>51</v>
      </c>
      <c r="G11" s="1" t="s">
        <v>23</v>
      </c>
      <c r="H11" s="1" t="s">
        <v>863</v>
      </c>
      <c r="I11" s="11">
        <v>1</v>
      </c>
      <c r="J11" s="1" t="s">
        <v>550</v>
      </c>
      <c r="K11" s="11">
        <v>1</v>
      </c>
      <c r="L11" s="1" t="s">
        <v>867</v>
      </c>
      <c r="M11" s="1" t="s">
        <v>1150</v>
      </c>
      <c r="O11" s="11">
        <v>1</v>
      </c>
      <c r="R11" s="1" t="s">
        <v>1113</v>
      </c>
      <c r="AA11" s="11"/>
      <c r="AC11" s="11">
        <v>5</v>
      </c>
      <c r="AK11" s="11">
        <v>15</v>
      </c>
    </row>
    <row r="12" spans="1:106" ht="10.55" x14ac:dyDescent="0.3">
      <c r="A12" s="1" t="s">
        <v>92</v>
      </c>
      <c r="B12" s="11">
        <v>0</v>
      </c>
      <c r="C12" s="11">
        <v>5</v>
      </c>
      <c r="D12" s="12">
        <v>938.03</v>
      </c>
      <c r="E12" s="12">
        <v>938.08</v>
      </c>
      <c r="F12" s="11">
        <v>52</v>
      </c>
      <c r="G12" s="1" t="s">
        <v>53</v>
      </c>
      <c r="H12" s="1" t="s">
        <v>612</v>
      </c>
      <c r="I12" s="11">
        <v>35</v>
      </c>
      <c r="J12" s="1" t="s">
        <v>550</v>
      </c>
      <c r="K12" s="11">
        <v>35</v>
      </c>
      <c r="L12" s="1" t="s">
        <v>566</v>
      </c>
      <c r="M12" s="1" t="s">
        <v>1150</v>
      </c>
      <c r="O12" s="11">
        <v>35</v>
      </c>
      <c r="AA12" s="13">
        <v>0.1</v>
      </c>
      <c r="AC12" s="11">
        <v>6</v>
      </c>
      <c r="AK12" s="11">
        <v>25</v>
      </c>
    </row>
    <row r="13" spans="1:106" ht="10.55" x14ac:dyDescent="0.3">
      <c r="A13" s="1" t="s">
        <v>94</v>
      </c>
      <c r="B13" s="11">
        <v>0</v>
      </c>
      <c r="C13" s="11">
        <v>3</v>
      </c>
      <c r="D13" s="12">
        <v>946.31</v>
      </c>
      <c r="E13" s="12">
        <v>946.34</v>
      </c>
      <c r="F13" s="11">
        <v>54</v>
      </c>
      <c r="G13" s="1" t="s">
        <v>95</v>
      </c>
      <c r="H13" s="1" t="s">
        <v>612</v>
      </c>
      <c r="I13" s="11">
        <v>65</v>
      </c>
      <c r="J13" s="1" t="s">
        <v>550</v>
      </c>
      <c r="K13" s="11">
        <v>65</v>
      </c>
      <c r="L13" s="1" t="s">
        <v>532</v>
      </c>
      <c r="M13" s="1" t="s">
        <v>1154</v>
      </c>
      <c r="O13" s="11">
        <v>100</v>
      </c>
      <c r="R13" s="1" t="s">
        <v>866</v>
      </c>
      <c r="AA13" s="11">
        <v>2</v>
      </c>
      <c r="CI13" s="11">
        <v>5</v>
      </c>
      <c r="CJ13" s="13">
        <v>0.2</v>
      </c>
      <c r="CK13" s="13">
        <v>0.4</v>
      </c>
      <c r="CM13" s="1" t="s">
        <v>512</v>
      </c>
      <c r="CO13" s="11">
        <v>40</v>
      </c>
      <c r="CQ13" s="11">
        <v>8</v>
      </c>
      <c r="CR13" s="11">
        <v>24</v>
      </c>
      <c r="CS13" s="11">
        <v>8</v>
      </c>
    </row>
    <row r="14" spans="1:106" ht="10.55" x14ac:dyDescent="0.3">
      <c r="A14" s="1" t="s">
        <v>97</v>
      </c>
      <c r="B14" s="11">
        <v>0</v>
      </c>
      <c r="C14" s="11">
        <v>5</v>
      </c>
      <c r="D14" s="13">
        <v>962.3</v>
      </c>
      <c r="E14" s="12">
        <v>962.35</v>
      </c>
      <c r="F14" s="11">
        <v>55</v>
      </c>
      <c r="G14" s="1" t="s">
        <v>23</v>
      </c>
      <c r="H14" s="1" t="s">
        <v>612</v>
      </c>
      <c r="I14" s="11">
        <v>35</v>
      </c>
      <c r="J14" s="1" t="s">
        <v>550</v>
      </c>
      <c r="K14" s="11">
        <v>35</v>
      </c>
      <c r="L14" s="1" t="s">
        <v>566</v>
      </c>
      <c r="M14" s="1" t="s">
        <v>1150</v>
      </c>
      <c r="O14" s="11">
        <v>35</v>
      </c>
      <c r="AA14" s="11"/>
      <c r="AK14" s="11">
        <v>15</v>
      </c>
    </row>
    <row r="15" spans="1:106" ht="10.55" x14ac:dyDescent="0.3">
      <c r="A15" s="1" t="s">
        <v>99</v>
      </c>
      <c r="B15" s="11">
        <v>0</v>
      </c>
      <c r="C15" s="11">
        <v>2</v>
      </c>
      <c r="D15" s="13">
        <v>972.6</v>
      </c>
      <c r="E15" s="12">
        <v>972.62</v>
      </c>
      <c r="F15" s="11">
        <v>56</v>
      </c>
      <c r="G15" s="1" t="s">
        <v>38</v>
      </c>
      <c r="H15" s="1" t="s">
        <v>612</v>
      </c>
      <c r="I15" s="11">
        <v>3</v>
      </c>
      <c r="J15" s="1" t="s">
        <v>550</v>
      </c>
      <c r="K15" s="11">
        <v>3</v>
      </c>
      <c r="L15" s="1" t="s">
        <v>572</v>
      </c>
      <c r="M15" s="1" t="s">
        <v>1154</v>
      </c>
      <c r="O15" s="11">
        <v>3</v>
      </c>
      <c r="AA15" s="13">
        <v>0.5</v>
      </c>
      <c r="AK15" s="11">
        <v>35</v>
      </c>
      <c r="CI15" s="11">
        <v>5</v>
      </c>
      <c r="CJ15" s="12">
        <v>0.15</v>
      </c>
      <c r="CK15" s="11">
        <v>1</v>
      </c>
      <c r="CM15" s="1" t="s">
        <v>512</v>
      </c>
      <c r="CO15" s="11">
        <v>80</v>
      </c>
      <c r="CQ15" s="11">
        <v>27</v>
      </c>
      <c r="CR15" s="11">
        <v>53</v>
      </c>
    </row>
    <row r="16" spans="1:106" ht="10.55" x14ac:dyDescent="0.3">
      <c r="A16" s="1" t="s">
        <v>101</v>
      </c>
      <c r="B16" s="11">
        <v>0</v>
      </c>
      <c r="C16" s="11">
        <v>2</v>
      </c>
      <c r="D16" s="12">
        <v>975.39</v>
      </c>
      <c r="E16" s="12">
        <v>975.41</v>
      </c>
      <c r="F16" s="11">
        <v>57</v>
      </c>
      <c r="G16" s="1" t="s">
        <v>41</v>
      </c>
      <c r="H16" s="1" t="s">
        <v>612</v>
      </c>
      <c r="I16" s="11">
        <v>55</v>
      </c>
      <c r="J16" s="1" t="s">
        <v>550</v>
      </c>
      <c r="K16" s="11">
        <v>55</v>
      </c>
      <c r="L16" s="1" t="s">
        <v>532</v>
      </c>
      <c r="M16" s="1" t="s">
        <v>1151</v>
      </c>
      <c r="O16" s="11">
        <v>55</v>
      </c>
      <c r="AA16" s="11"/>
      <c r="AK16" s="11">
        <v>40</v>
      </c>
      <c r="CI16" s="11">
        <v>10</v>
      </c>
      <c r="CJ16" s="13">
        <v>0.4</v>
      </c>
      <c r="CK16" s="13">
        <v>1.4</v>
      </c>
      <c r="CL16" s="13">
        <v>0.6</v>
      </c>
      <c r="CM16" s="1" t="s">
        <v>512</v>
      </c>
      <c r="CO16" s="11">
        <v>100</v>
      </c>
      <c r="CQ16" s="11">
        <v>6</v>
      </c>
      <c r="CR16" s="11">
        <v>94</v>
      </c>
    </row>
    <row r="17" spans="1:37" ht="10.55" x14ac:dyDescent="0.3">
      <c r="A17" s="1" t="s">
        <v>102</v>
      </c>
      <c r="B17" s="11">
        <v>0</v>
      </c>
      <c r="C17" s="11">
        <v>2</v>
      </c>
      <c r="D17" s="12">
        <v>981.74</v>
      </c>
      <c r="E17" s="12">
        <v>981.76</v>
      </c>
      <c r="F17" s="11">
        <v>58</v>
      </c>
      <c r="G17" s="1" t="s">
        <v>32</v>
      </c>
      <c r="H17" s="1" t="s">
        <v>612</v>
      </c>
      <c r="I17" s="11">
        <v>9</v>
      </c>
      <c r="J17" s="1" t="s">
        <v>550</v>
      </c>
      <c r="K17" s="11">
        <v>9</v>
      </c>
      <c r="L17" s="1" t="s">
        <v>572</v>
      </c>
      <c r="M17" s="1" t="s">
        <v>1154</v>
      </c>
      <c r="O17" s="11">
        <v>9</v>
      </c>
      <c r="AA17" s="11"/>
      <c r="AK17" s="11">
        <v>30</v>
      </c>
    </row>
    <row r="18" spans="1:37" ht="10.55" x14ac:dyDescent="0.3">
      <c r="A18" s="1" t="s">
        <v>104</v>
      </c>
      <c r="B18" s="11">
        <v>0</v>
      </c>
      <c r="C18" s="11">
        <v>2</v>
      </c>
      <c r="D18" s="12">
        <v>984.63</v>
      </c>
      <c r="E18" s="12">
        <v>984.65</v>
      </c>
      <c r="F18" s="11">
        <v>59</v>
      </c>
      <c r="G18" s="1" t="str">
        <f>""</f>
        <v/>
      </c>
      <c r="H18" s="1" t="s">
        <v>612</v>
      </c>
      <c r="I18" s="11">
        <v>3</v>
      </c>
      <c r="J18" s="1" t="s">
        <v>550</v>
      </c>
      <c r="K18" s="11">
        <v>3</v>
      </c>
      <c r="L18" s="1" t="s">
        <v>572</v>
      </c>
      <c r="M18" s="1" t="s">
        <v>1150</v>
      </c>
      <c r="O18" s="11">
        <v>3</v>
      </c>
      <c r="AA18" s="11"/>
      <c r="AK18" s="11">
        <v>10</v>
      </c>
    </row>
    <row r="19" spans="1:37" ht="10.55" x14ac:dyDescent="0.3">
      <c r="A19" s="1" t="s">
        <v>105</v>
      </c>
      <c r="B19" s="11">
        <v>0</v>
      </c>
      <c r="C19" s="11">
        <v>2</v>
      </c>
      <c r="D19" s="12">
        <v>986.44</v>
      </c>
      <c r="E19" s="12">
        <v>986.46</v>
      </c>
      <c r="F19" s="11">
        <v>60</v>
      </c>
      <c r="G19" s="1" t="s">
        <v>23</v>
      </c>
      <c r="H19" s="1" t="s">
        <v>612</v>
      </c>
      <c r="I19" s="11">
        <v>1</v>
      </c>
      <c r="J19" s="1" t="s">
        <v>550</v>
      </c>
      <c r="K19" s="11">
        <v>1</v>
      </c>
      <c r="L19" s="1" t="s">
        <v>867</v>
      </c>
      <c r="M19" s="1" t="s">
        <v>1150</v>
      </c>
      <c r="O19" s="11">
        <v>1</v>
      </c>
      <c r="AA19" s="11"/>
      <c r="AK19" s="11">
        <v>15</v>
      </c>
    </row>
    <row r="20" spans="1:37" ht="10.55" x14ac:dyDescent="0.3">
      <c r="A20" s="1" t="s">
        <v>107</v>
      </c>
      <c r="B20" s="11">
        <v>0</v>
      </c>
      <c r="C20" s="11">
        <v>2</v>
      </c>
      <c r="D20" s="13">
        <v>996.2</v>
      </c>
      <c r="E20" s="12">
        <v>996.22</v>
      </c>
      <c r="F20" s="11">
        <v>62</v>
      </c>
      <c r="G20" s="1" t="s">
        <v>95</v>
      </c>
      <c r="H20" s="1" t="s">
        <v>612</v>
      </c>
      <c r="I20" s="13">
        <v>0.2</v>
      </c>
      <c r="J20" s="1" t="s">
        <v>550</v>
      </c>
      <c r="K20" s="13">
        <v>0.2</v>
      </c>
      <c r="L20" s="1" t="s">
        <v>867</v>
      </c>
      <c r="M20" s="1" t="s">
        <v>1150</v>
      </c>
      <c r="O20" s="13">
        <v>0.2</v>
      </c>
      <c r="AA20" s="13">
        <v>0.1</v>
      </c>
      <c r="AK20" s="11">
        <v>10</v>
      </c>
    </row>
    <row r="21" spans="1:37" ht="10.55" x14ac:dyDescent="0.3">
      <c r="A21" s="1" t="s">
        <v>108</v>
      </c>
      <c r="B21" s="11">
        <v>0</v>
      </c>
      <c r="C21" s="11">
        <v>3</v>
      </c>
      <c r="D21" s="12">
        <v>1007.69</v>
      </c>
      <c r="E21" s="12">
        <v>1007.72</v>
      </c>
      <c r="F21" s="11">
        <v>63</v>
      </c>
      <c r="G21" s="1" t="s">
        <v>17</v>
      </c>
      <c r="H21" s="1" t="s">
        <v>612</v>
      </c>
      <c r="I21" s="11">
        <v>8</v>
      </c>
      <c r="J21" s="1" t="s">
        <v>550</v>
      </c>
      <c r="K21" s="11">
        <v>8</v>
      </c>
      <c r="L21" s="1" t="s">
        <v>572</v>
      </c>
      <c r="M21" s="1" t="s">
        <v>1150</v>
      </c>
      <c r="O21" s="11">
        <v>8</v>
      </c>
      <c r="AA21" s="11"/>
      <c r="AC21" s="11">
        <v>20</v>
      </c>
      <c r="AK21" s="11">
        <v>30</v>
      </c>
    </row>
    <row r="22" spans="1:37" ht="10.55" x14ac:dyDescent="0.3"/>
    <row r="23" spans="1:37" ht="10.55"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3"/>
  <sheetViews>
    <sheetView workbookViewId="0">
      <pane ySplit="1" topLeftCell="A2" activePane="bottomLeft" state="frozen"/>
      <selection activeCell="A2" sqref="A2"/>
      <selection pane="bottomLeft" activeCell="A4" sqref="A4"/>
    </sheetView>
  </sheetViews>
  <sheetFormatPr defaultColWidth="10" defaultRowHeight="15" customHeight="1" x14ac:dyDescent="0.3"/>
  <cols>
    <col min="1" max="1" width="60.1640625" style="1" customWidth="1"/>
    <col min="2" max="3" width="12.4140625" style="1" customWidth="1"/>
    <col min="4" max="5" width="16.58203125" style="1" customWidth="1"/>
    <col min="6" max="84" width="15.4140625" style="1" customWidth="1"/>
    <col min="85" max="85" width="10" style="1" customWidth="1"/>
    <col min="86" max="86" width="12.4140625" style="1" customWidth="1"/>
    <col min="87" max="587" width="10" style="1" customWidth="1"/>
    <col min="588" max="16384" width="10" style="1"/>
  </cols>
  <sheetData>
    <row r="1" spans="1:86" s="5" customFormat="1" ht="15" customHeight="1" x14ac:dyDescent="0.3">
      <c r="A1" s="6" t="s">
        <v>0</v>
      </c>
      <c r="B1" s="6" t="s">
        <v>1</v>
      </c>
      <c r="C1" s="6" t="s">
        <v>2</v>
      </c>
      <c r="D1" s="6" t="s">
        <v>3</v>
      </c>
      <c r="E1" s="6" t="s">
        <v>4</v>
      </c>
      <c r="F1" s="6" t="s">
        <v>5</v>
      </c>
      <c r="G1" s="6" t="s">
        <v>6</v>
      </c>
      <c r="H1" s="6" t="s">
        <v>109</v>
      </c>
      <c r="I1" s="6" t="s">
        <v>773</v>
      </c>
      <c r="J1" s="6" t="s">
        <v>774</v>
      </c>
      <c r="K1" s="6" t="s">
        <v>111</v>
      </c>
      <c r="L1" s="6" t="s">
        <v>775</v>
      </c>
      <c r="M1" s="6" t="s">
        <v>776</v>
      </c>
      <c r="N1" s="6" t="s">
        <v>777</v>
      </c>
      <c r="O1" s="6" t="s">
        <v>778</v>
      </c>
      <c r="P1" s="6" t="s">
        <v>779</v>
      </c>
      <c r="Q1" s="6" t="s">
        <v>780</v>
      </c>
      <c r="R1" s="6" t="s">
        <v>869</v>
      </c>
      <c r="S1" s="6" t="s">
        <v>870</v>
      </c>
      <c r="T1" s="6" t="s">
        <v>781</v>
      </c>
      <c r="U1" s="6" t="s">
        <v>871</v>
      </c>
      <c r="V1" s="6" t="s">
        <v>872</v>
      </c>
      <c r="W1" s="6" t="s">
        <v>873</v>
      </c>
      <c r="X1" s="6" t="s">
        <v>874</v>
      </c>
      <c r="Y1" s="6" t="s">
        <v>875</v>
      </c>
      <c r="Z1" s="6" t="s">
        <v>876</v>
      </c>
      <c r="AA1" s="6" t="s">
        <v>877</v>
      </c>
      <c r="AB1" s="6" t="s">
        <v>878</v>
      </c>
      <c r="AC1" s="6" t="s">
        <v>879</v>
      </c>
      <c r="AD1" s="6" t="s">
        <v>880</v>
      </c>
      <c r="AE1" s="6" t="s">
        <v>881</v>
      </c>
      <c r="AF1" s="6" t="s">
        <v>882</v>
      </c>
      <c r="AG1" s="6" t="s">
        <v>883</v>
      </c>
      <c r="AH1" s="6" t="s">
        <v>884</v>
      </c>
      <c r="AI1" s="6" t="s">
        <v>885</v>
      </c>
      <c r="AJ1" s="6" t="s">
        <v>886</v>
      </c>
      <c r="AK1" s="6" t="s">
        <v>887</v>
      </c>
      <c r="AL1" s="6" t="s">
        <v>888</v>
      </c>
      <c r="AM1" s="6" t="s">
        <v>889</v>
      </c>
      <c r="AN1" s="6" t="s">
        <v>890</v>
      </c>
      <c r="AO1" s="6" t="s">
        <v>891</v>
      </c>
      <c r="AP1" s="6" t="s">
        <v>892</v>
      </c>
      <c r="AQ1" s="6" t="s">
        <v>893</v>
      </c>
      <c r="AR1" s="6" t="s">
        <v>894</v>
      </c>
      <c r="AS1" s="6" t="s">
        <v>895</v>
      </c>
      <c r="AT1" s="6" t="s">
        <v>896</v>
      </c>
      <c r="AU1" s="6" t="s">
        <v>897</v>
      </c>
      <c r="AV1" s="6" t="s">
        <v>898</v>
      </c>
      <c r="AW1" s="6" t="s">
        <v>899</v>
      </c>
      <c r="AX1" s="6" t="s">
        <v>900</v>
      </c>
      <c r="AY1" s="6" t="s">
        <v>901</v>
      </c>
      <c r="AZ1" s="6" t="s">
        <v>902</v>
      </c>
      <c r="BA1" s="6" t="s">
        <v>903</v>
      </c>
      <c r="BB1" s="6" t="s">
        <v>904</v>
      </c>
      <c r="BC1" s="6" t="s">
        <v>905</v>
      </c>
      <c r="BD1" s="6" t="s">
        <v>906</v>
      </c>
      <c r="BE1" s="6" t="s">
        <v>907</v>
      </c>
      <c r="BF1" s="6" t="s">
        <v>908</v>
      </c>
      <c r="BG1" s="6" t="s">
        <v>909</v>
      </c>
      <c r="BH1" s="6" t="s">
        <v>910</v>
      </c>
      <c r="BI1" s="6" t="s">
        <v>911</v>
      </c>
      <c r="BJ1" s="6" t="s">
        <v>912</v>
      </c>
      <c r="BK1" s="6" t="s">
        <v>913</v>
      </c>
      <c r="BL1" s="6" t="s">
        <v>914</v>
      </c>
      <c r="BM1" s="6" t="s">
        <v>915</v>
      </c>
      <c r="BN1" s="6" t="s">
        <v>916</v>
      </c>
      <c r="BO1" s="6" t="s">
        <v>917</v>
      </c>
      <c r="BP1" s="6" t="s">
        <v>918</v>
      </c>
      <c r="BQ1" s="6" t="s">
        <v>919</v>
      </c>
      <c r="BR1" s="6" t="s">
        <v>920</v>
      </c>
      <c r="BS1" s="6" t="s">
        <v>921</v>
      </c>
      <c r="BT1" s="6" t="s">
        <v>922</v>
      </c>
      <c r="BU1" s="6" t="s">
        <v>923</v>
      </c>
      <c r="BV1" s="6" t="s">
        <v>924</v>
      </c>
      <c r="BW1" s="6" t="s">
        <v>925</v>
      </c>
      <c r="BX1" s="6" t="s">
        <v>926</v>
      </c>
      <c r="BY1" s="6" t="s">
        <v>927</v>
      </c>
      <c r="BZ1" s="6" t="s">
        <v>928</v>
      </c>
      <c r="CA1" s="6" t="s">
        <v>929</v>
      </c>
      <c r="CB1" s="6" t="s">
        <v>930</v>
      </c>
      <c r="CC1" s="6" t="s">
        <v>931</v>
      </c>
      <c r="CD1" s="6" t="s">
        <v>932</v>
      </c>
      <c r="CE1" s="6" t="s">
        <v>933</v>
      </c>
      <c r="CF1" s="6" t="s">
        <v>934</v>
      </c>
      <c r="CG1" s="6" t="s">
        <v>14</v>
      </c>
      <c r="CH1" s="6" t="s">
        <v>15</v>
      </c>
    </row>
    <row r="2" spans="1:86" ht="15" customHeight="1" x14ac:dyDescent="0.3">
      <c r="A2" s="1" t="s">
        <v>80</v>
      </c>
      <c r="B2" s="2">
        <v>0</v>
      </c>
      <c r="C2" s="2">
        <v>2</v>
      </c>
      <c r="D2" s="3">
        <v>894.35</v>
      </c>
      <c r="E2" s="3">
        <v>894.37</v>
      </c>
      <c r="F2" s="2">
        <v>31</v>
      </c>
      <c r="G2" s="1" t="s">
        <v>32</v>
      </c>
      <c r="H2" s="1" t="s">
        <v>612</v>
      </c>
      <c r="I2" s="2">
        <v>10</v>
      </c>
      <c r="J2" s="1" t="s">
        <v>935</v>
      </c>
      <c r="K2" s="2">
        <v>10</v>
      </c>
      <c r="L2" s="1" t="s">
        <v>572</v>
      </c>
      <c r="M2" s="1" t="s">
        <v>936</v>
      </c>
      <c r="R2" s="1" t="s">
        <v>937</v>
      </c>
      <c r="S2" s="2">
        <v>2</v>
      </c>
      <c r="U2" s="2">
        <v>10</v>
      </c>
      <c r="V2" s="2">
        <v>4</v>
      </c>
      <c r="BK2" s="2">
        <v>60</v>
      </c>
      <c r="BL2" s="2">
        <v>10</v>
      </c>
    </row>
    <row r="3" spans="1:86" ht="15" customHeight="1" x14ac:dyDescent="0.3">
      <c r="A3" s="1" t="s">
        <v>83</v>
      </c>
      <c r="B3" s="2">
        <v>0</v>
      </c>
      <c r="C3" s="2">
        <v>2</v>
      </c>
      <c r="D3" s="3">
        <v>904.14</v>
      </c>
      <c r="E3" s="3">
        <v>904.16</v>
      </c>
      <c r="F3" s="2">
        <v>32</v>
      </c>
      <c r="G3" s="1" t="s">
        <v>36</v>
      </c>
      <c r="H3" s="1" t="s">
        <v>612</v>
      </c>
      <c r="I3" s="2">
        <v>5</v>
      </c>
      <c r="J3" s="1" t="s">
        <v>935</v>
      </c>
      <c r="K3" s="2">
        <v>5</v>
      </c>
      <c r="L3" s="1" t="s">
        <v>572</v>
      </c>
      <c r="M3" s="1" t="s">
        <v>936</v>
      </c>
      <c r="R3" s="1" t="s">
        <v>937</v>
      </c>
      <c r="S3" s="2">
        <v>2</v>
      </c>
      <c r="U3" s="2">
        <v>2</v>
      </c>
      <c r="V3" s="4">
        <v>0.3</v>
      </c>
      <c r="BK3" s="2">
        <v>1</v>
      </c>
      <c r="BL3" s="4">
        <v>0.1</v>
      </c>
    </row>
    <row r="4" spans="1:86" ht="15" customHeight="1" x14ac:dyDescent="0.3">
      <c r="A4" s="1" t="s">
        <v>84</v>
      </c>
      <c r="B4" s="2">
        <v>0</v>
      </c>
      <c r="C4" s="2">
        <v>2</v>
      </c>
      <c r="D4" s="3">
        <v>905.57</v>
      </c>
      <c r="E4" s="3">
        <v>905.59</v>
      </c>
      <c r="F4" s="2">
        <v>33</v>
      </c>
      <c r="G4" s="1" t="s">
        <v>23</v>
      </c>
      <c r="H4" s="1" t="s">
        <v>612</v>
      </c>
      <c r="I4" s="2">
        <v>3</v>
      </c>
      <c r="J4" s="1" t="s">
        <v>935</v>
      </c>
      <c r="K4" s="2">
        <v>3</v>
      </c>
      <c r="L4" s="1" t="s">
        <v>572</v>
      </c>
      <c r="M4" s="1" t="s">
        <v>936</v>
      </c>
      <c r="R4" s="1" t="s">
        <v>937</v>
      </c>
      <c r="S4" s="2">
        <v>2</v>
      </c>
      <c r="U4" s="2">
        <v>4</v>
      </c>
      <c r="V4" s="4">
        <v>0.5</v>
      </c>
      <c r="BK4" s="2">
        <v>70</v>
      </c>
      <c r="BL4" s="2">
        <v>10</v>
      </c>
    </row>
    <row r="5" spans="1:86" ht="15" customHeight="1" x14ac:dyDescent="0.3">
      <c r="A5" s="1" t="s">
        <v>85</v>
      </c>
      <c r="B5" s="2">
        <v>0</v>
      </c>
      <c r="C5" s="2">
        <v>2</v>
      </c>
      <c r="D5" s="3">
        <v>911.01</v>
      </c>
      <c r="E5" s="3">
        <v>911.03</v>
      </c>
      <c r="F5" s="2">
        <v>34</v>
      </c>
      <c r="G5" s="1" t="s">
        <v>38</v>
      </c>
      <c r="H5" s="1" t="s">
        <v>612</v>
      </c>
      <c r="I5" s="2">
        <v>35</v>
      </c>
      <c r="J5" s="1" t="s">
        <v>935</v>
      </c>
      <c r="K5" s="2">
        <v>35</v>
      </c>
      <c r="L5" s="1" t="s">
        <v>566</v>
      </c>
      <c r="M5" s="1" t="s">
        <v>936</v>
      </c>
      <c r="R5" s="1" t="s">
        <v>938</v>
      </c>
      <c r="S5" s="2">
        <v>3</v>
      </c>
      <c r="U5" s="2">
        <v>2</v>
      </c>
      <c r="V5" s="2">
        <v>1</v>
      </c>
      <c r="BK5" s="2">
        <v>50</v>
      </c>
      <c r="BL5" s="2">
        <v>20</v>
      </c>
    </row>
    <row r="6" spans="1:86" ht="15" customHeight="1" x14ac:dyDescent="0.3">
      <c r="A6" s="1" t="s">
        <v>86</v>
      </c>
      <c r="B6" s="2">
        <v>0</v>
      </c>
      <c r="C6" s="2">
        <v>3</v>
      </c>
      <c r="D6" s="3">
        <v>915.49</v>
      </c>
      <c r="E6" s="3">
        <v>915.52</v>
      </c>
      <c r="F6" s="2">
        <v>46</v>
      </c>
      <c r="G6" s="1" t="s">
        <v>32</v>
      </c>
      <c r="H6" s="1" t="s">
        <v>612</v>
      </c>
      <c r="I6" s="2">
        <v>5</v>
      </c>
      <c r="J6" s="1" t="s">
        <v>935</v>
      </c>
      <c r="K6" s="2">
        <v>5</v>
      </c>
      <c r="L6" s="1" t="s">
        <v>572</v>
      </c>
      <c r="M6" s="1" t="s">
        <v>936</v>
      </c>
      <c r="R6" s="1" t="s">
        <v>937</v>
      </c>
      <c r="S6" s="2">
        <v>2</v>
      </c>
      <c r="U6" s="2">
        <v>2</v>
      </c>
      <c r="V6" s="4">
        <v>0.2</v>
      </c>
      <c r="BK6" s="2">
        <v>45</v>
      </c>
      <c r="BL6" s="2">
        <v>5</v>
      </c>
    </row>
    <row r="7" spans="1:86" ht="15" customHeight="1" x14ac:dyDescent="0.3">
      <c r="A7" s="1" t="s">
        <v>87</v>
      </c>
      <c r="B7" s="2">
        <v>0</v>
      </c>
      <c r="C7" s="2">
        <v>3</v>
      </c>
      <c r="D7" s="3">
        <v>923.87</v>
      </c>
      <c r="E7" s="4">
        <v>923.9</v>
      </c>
      <c r="F7" s="2">
        <v>47</v>
      </c>
      <c r="G7" s="1" t="s">
        <v>21</v>
      </c>
      <c r="H7" s="1" t="s">
        <v>612</v>
      </c>
      <c r="I7" s="2">
        <v>35</v>
      </c>
      <c r="J7" s="1" t="s">
        <v>935</v>
      </c>
      <c r="K7" s="2">
        <v>35</v>
      </c>
      <c r="L7" s="1" t="s">
        <v>566</v>
      </c>
      <c r="M7" s="1" t="s">
        <v>936</v>
      </c>
      <c r="R7" s="1" t="s">
        <v>938</v>
      </c>
      <c r="S7" s="2">
        <v>3</v>
      </c>
      <c r="U7" s="2">
        <v>3</v>
      </c>
      <c r="V7" s="2">
        <v>3</v>
      </c>
      <c r="BK7" s="2">
        <v>40</v>
      </c>
      <c r="BL7" s="2">
        <v>20</v>
      </c>
    </row>
    <row r="8" spans="1:86" ht="15" customHeight="1" x14ac:dyDescent="0.3">
      <c r="A8" s="1" t="s">
        <v>89</v>
      </c>
      <c r="B8" s="2">
        <v>0</v>
      </c>
      <c r="C8" s="2">
        <v>2</v>
      </c>
      <c r="D8" s="3">
        <v>925.19</v>
      </c>
      <c r="E8" s="3">
        <v>925.21</v>
      </c>
      <c r="F8" s="2">
        <v>48</v>
      </c>
      <c r="G8" s="1" t="s">
        <v>17</v>
      </c>
      <c r="H8" s="1" t="s">
        <v>612</v>
      </c>
      <c r="I8" s="2">
        <v>60</v>
      </c>
      <c r="J8" s="1" t="s">
        <v>935</v>
      </c>
      <c r="K8" s="2">
        <v>60</v>
      </c>
      <c r="L8" s="1" t="s">
        <v>532</v>
      </c>
      <c r="M8" s="1" t="s">
        <v>936</v>
      </c>
      <c r="R8" s="1" t="s">
        <v>939</v>
      </c>
      <c r="S8" s="2">
        <v>6</v>
      </c>
      <c r="U8" s="2">
        <v>8</v>
      </c>
      <c r="V8" s="2">
        <v>8</v>
      </c>
      <c r="BK8" s="2">
        <v>40</v>
      </c>
      <c r="BL8" s="2">
        <v>5</v>
      </c>
    </row>
    <row r="9" spans="1:86" ht="15" customHeight="1" x14ac:dyDescent="0.3">
      <c r="A9" s="1" t="s">
        <v>90</v>
      </c>
      <c r="B9" s="2">
        <v>0</v>
      </c>
      <c r="C9" s="2">
        <v>2</v>
      </c>
      <c r="D9" s="3">
        <v>925.46</v>
      </c>
      <c r="E9" s="3">
        <v>925.48</v>
      </c>
      <c r="F9" s="2">
        <v>49</v>
      </c>
      <c r="G9" s="1" t="s">
        <v>17</v>
      </c>
      <c r="H9" s="1" t="s">
        <v>612</v>
      </c>
      <c r="I9" s="2">
        <v>65</v>
      </c>
      <c r="J9" s="1" t="s">
        <v>935</v>
      </c>
      <c r="K9" s="2">
        <v>65</v>
      </c>
      <c r="L9" s="1" t="s">
        <v>532</v>
      </c>
      <c r="M9" s="1" t="s">
        <v>936</v>
      </c>
      <c r="R9" s="1" t="s">
        <v>939</v>
      </c>
      <c r="S9" s="2">
        <v>6</v>
      </c>
      <c r="U9" s="2">
        <v>5</v>
      </c>
      <c r="V9" s="4">
        <v>4.8</v>
      </c>
      <c r="BK9" s="2">
        <v>50</v>
      </c>
      <c r="BL9" s="2">
        <v>10</v>
      </c>
    </row>
    <row r="10" spans="1:86" ht="15" customHeight="1" x14ac:dyDescent="0.3">
      <c r="A10" s="1" t="s">
        <v>88</v>
      </c>
      <c r="B10" s="2">
        <v>0</v>
      </c>
      <c r="C10" s="2">
        <v>2</v>
      </c>
      <c r="D10" s="3">
        <v>926.36</v>
      </c>
      <c r="E10" s="3">
        <v>926.38</v>
      </c>
      <c r="F10" s="2">
        <v>50</v>
      </c>
      <c r="G10" s="1" t="s">
        <v>41</v>
      </c>
      <c r="H10" s="1" t="s">
        <v>612</v>
      </c>
      <c r="I10" s="2">
        <v>45</v>
      </c>
      <c r="J10" s="1" t="s">
        <v>935</v>
      </c>
      <c r="K10" s="2">
        <v>45</v>
      </c>
      <c r="L10" s="1" t="s">
        <v>566</v>
      </c>
      <c r="M10" s="1" t="s">
        <v>936</v>
      </c>
      <c r="R10" s="1" t="s">
        <v>938</v>
      </c>
      <c r="S10" s="2">
        <v>3</v>
      </c>
      <c r="U10" s="2">
        <v>1</v>
      </c>
      <c r="V10" s="2">
        <v>1</v>
      </c>
      <c r="BK10" s="2">
        <v>60</v>
      </c>
      <c r="BL10" s="2">
        <v>20</v>
      </c>
    </row>
    <row r="11" spans="1:86" ht="15" customHeight="1" x14ac:dyDescent="0.3">
      <c r="A11" s="1" t="s">
        <v>91</v>
      </c>
      <c r="B11" s="2">
        <v>0</v>
      </c>
      <c r="C11" s="2">
        <v>2</v>
      </c>
      <c r="D11" s="3">
        <v>932.14</v>
      </c>
      <c r="E11" s="3">
        <v>932.16</v>
      </c>
      <c r="F11" s="2">
        <v>51</v>
      </c>
      <c r="G11" s="1" t="s">
        <v>23</v>
      </c>
      <c r="H11" s="1" t="s">
        <v>612</v>
      </c>
      <c r="I11" s="2">
        <v>25</v>
      </c>
      <c r="J11" s="1" t="s">
        <v>935</v>
      </c>
      <c r="K11" s="2">
        <v>25</v>
      </c>
      <c r="L11" s="1" t="s">
        <v>566</v>
      </c>
      <c r="M11" s="1" t="s">
        <v>936</v>
      </c>
      <c r="R11" s="1" t="s">
        <v>938</v>
      </c>
      <c r="S11" s="2">
        <v>3</v>
      </c>
      <c r="U11" s="2">
        <v>2</v>
      </c>
      <c r="V11" s="2">
        <v>1</v>
      </c>
      <c r="BK11" s="2">
        <v>70</v>
      </c>
      <c r="BL11" s="2">
        <v>15</v>
      </c>
    </row>
    <row r="12" spans="1:86" ht="15" customHeight="1" x14ac:dyDescent="0.3">
      <c r="A12" s="1" t="s">
        <v>92</v>
      </c>
      <c r="B12" s="2">
        <v>0</v>
      </c>
      <c r="C12" s="2">
        <v>5</v>
      </c>
      <c r="D12" s="3">
        <v>938.03</v>
      </c>
      <c r="E12" s="3">
        <v>938.08</v>
      </c>
      <c r="F12" s="2">
        <v>52</v>
      </c>
      <c r="G12" s="1" t="s">
        <v>53</v>
      </c>
      <c r="H12" s="1" t="s">
        <v>612</v>
      </c>
      <c r="I12" s="2">
        <v>35</v>
      </c>
      <c r="J12" s="1" t="s">
        <v>935</v>
      </c>
      <c r="K12" s="2">
        <v>35</v>
      </c>
      <c r="L12" s="1" t="s">
        <v>566</v>
      </c>
      <c r="M12" s="1" t="s">
        <v>936</v>
      </c>
      <c r="R12" s="1" t="s">
        <v>938</v>
      </c>
      <c r="S12" s="2">
        <v>3</v>
      </c>
      <c r="U12" s="2">
        <v>3</v>
      </c>
      <c r="V12" s="4">
        <v>2.5</v>
      </c>
      <c r="BK12" s="2">
        <v>55</v>
      </c>
      <c r="BL12" s="2">
        <v>20</v>
      </c>
    </row>
    <row r="13" spans="1:86" ht="15" customHeight="1" x14ac:dyDescent="0.3">
      <c r="A13" s="1" t="s">
        <v>93</v>
      </c>
      <c r="B13" s="2">
        <v>0</v>
      </c>
      <c r="C13" s="2">
        <v>2</v>
      </c>
      <c r="D13" s="3">
        <v>944.68</v>
      </c>
      <c r="E13" s="4">
        <v>944.7</v>
      </c>
      <c r="F13" s="2">
        <v>53</v>
      </c>
      <c r="G13" s="1" t="s">
        <v>17</v>
      </c>
      <c r="H13" s="1" t="s">
        <v>612</v>
      </c>
      <c r="I13" s="2">
        <v>45</v>
      </c>
      <c r="J13" s="1" t="s">
        <v>935</v>
      </c>
      <c r="K13" s="2">
        <v>45</v>
      </c>
      <c r="L13" s="1" t="s">
        <v>566</v>
      </c>
      <c r="M13" s="1" t="s">
        <v>936</v>
      </c>
      <c r="R13" s="1" t="s">
        <v>938</v>
      </c>
      <c r="S13" s="2">
        <v>3</v>
      </c>
      <c r="U13" s="2">
        <v>5</v>
      </c>
      <c r="V13" s="4">
        <v>4.9000000000000004</v>
      </c>
      <c r="BK13" s="2">
        <v>60</v>
      </c>
      <c r="BL13" s="2">
        <v>22</v>
      </c>
    </row>
    <row r="14" spans="1:86" ht="15" customHeight="1" x14ac:dyDescent="0.3">
      <c r="A14" s="1" t="s">
        <v>94</v>
      </c>
      <c r="B14" s="2">
        <v>0</v>
      </c>
      <c r="C14" s="2">
        <v>3</v>
      </c>
      <c r="D14" s="3">
        <v>946.31</v>
      </c>
      <c r="E14" s="3">
        <v>946.34</v>
      </c>
      <c r="F14" s="2">
        <v>54</v>
      </c>
      <c r="G14" s="1" t="s">
        <v>95</v>
      </c>
      <c r="H14" s="1" t="s">
        <v>612</v>
      </c>
      <c r="I14" s="2">
        <v>65</v>
      </c>
      <c r="J14" s="1" t="s">
        <v>935</v>
      </c>
      <c r="K14" s="2">
        <v>65</v>
      </c>
      <c r="L14" s="1" t="s">
        <v>532</v>
      </c>
      <c r="M14" s="1" t="s">
        <v>936</v>
      </c>
      <c r="R14" s="1" t="s">
        <v>939</v>
      </c>
      <c r="S14" s="2">
        <v>6</v>
      </c>
      <c r="BK14" s="2">
        <v>60</v>
      </c>
      <c r="BL14" s="2">
        <v>25</v>
      </c>
    </row>
    <row r="15" spans="1:86" ht="15" customHeight="1" x14ac:dyDescent="0.3">
      <c r="A15" s="1" t="s">
        <v>97</v>
      </c>
      <c r="B15" s="2">
        <v>0</v>
      </c>
      <c r="C15" s="2">
        <v>5</v>
      </c>
      <c r="D15" s="4">
        <v>962.3</v>
      </c>
      <c r="E15" s="3">
        <v>962.35</v>
      </c>
      <c r="F15" s="2">
        <v>55</v>
      </c>
      <c r="G15" s="1" t="s">
        <v>23</v>
      </c>
      <c r="H15" s="1" t="s">
        <v>612</v>
      </c>
      <c r="I15" s="2">
        <v>35</v>
      </c>
      <c r="J15" s="1" t="s">
        <v>935</v>
      </c>
      <c r="K15" s="2">
        <v>35</v>
      </c>
      <c r="L15" s="1" t="s">
        <v>566</v>
      </c>
      <c r="M15" s="1" t="s">
        <v>936</v>
      </c>
      <c r="R15" s="1" t="s">
        <v>938</v>
      </c>
      <c r="S15" s="2">
        <v>3</v>
      </c>
      <c r="BK15" s="2">
        <v>50</v>
      </c>
      <c r="BL15" s="2">
        <v>20</v>
      </c>
    </row>
    <row r="16" spans="1:86" ht="15" customHeight="1" x14ac:dyDescent="0.3">
      <c r="A16" s="1" t="s">
        <v>99</v>
      </c>
      <c r="B16" s="2">
        <v>0</v>
      </c>
      <c r="C16" s="2">
        <v>2</v>
      </c>
      <c r="D16" s="4">
        <v>972.6</v>
      </c>
      <c r="E16" s="3">
        <v>972.62</v>
      </c>
      <c r="F16" s="2">
        <v>56</v>
      </c>
      <c r="G16" s="1" t="s">
        <v>38</v>
      </c>
      <c r="H16" s="1" t="s">
        <v>612</v>
      </c>
      <c r="I16" s="2">
        <v>3</v>
      </c>
      <c r="J16" s="1" t="s">
        <v>935</v>
      </c>
      <c r="K16" s="2">
        <v>3</v>
      </c>
      <c r="L16" s="1" t="s">
        <v>572</v>
      </c>
      <c r="M16" s="1" t="s">
        <v>936</v>
      </c>
      <c r="R16" s="1" t="s">
        <v>937</v>
      </c>
      <c r="S16" s="2">
        <v>2</v>
      </c>
      <c r="U16" s="2">
        <v>6</v>
      </c>
      <c r="V16" s="2">
        <v>3</v>
      </c>
      <c r="BK16" s="2">
        <v>50</v>
      </c>
      <c r="BL16" s="2">
        <v>3</v>
      </c>
    </row>
    <row r="17" spans="1:64" ht="15" customHeight="1" x14ac:dyDescent="0.3">
      <c r="A17" s="1" t="s">
        <v>101</v>
      </c>
      <c r="B17" s="2">
        <v>0</v>
      </c>
      <c r="C17" s="2">
        <v>2</v>
      </c>
      <c r="D17" s="3">
        <v>975.39</v>
      </c>
      <c r="E17" s="3">
        <v>975.41</v>
      </c>
      <c r="F17" s="2">
        <v>57</v>
      </c>
      <c r="G17" s="1" t="s">
        <v>41</v>
      </c>
      <c r="H17" s="1" t="s">
        <v>612</v>
      </c>
      <c r="I17" s="2">
        <v>55</v>
      </c>
      <c r="J17" s="1" t="s">
        <v>935</v>
      </c>
      <c r="K17" s="2">
        <v>55</v>
      </c>
      <c r="L17" s="1" t="s">
        <v>532</v>
      </c>
      <c r="M17" s="1" t="s">
        <v>936</v>
      </c>
      <c r="R17" s="1" t="s">
        <v>939</v>
      </c>
      <c r="S17" s="2">
        <v>6</v>
      </c>
      <c r="U17" s="2">
        <v>7</v>
      </c>
      <c r="V17" s="2">
        <v>6</v>
      </c>
      <c r="BK17" s="2">
        <v>50</v>
      </c>
      <c r="BL17" s="2">
        <v>25</v>
      </c>
    </row>
    <row r="18" spans="1:64" ht="15" customHeight="1" x14ac:dyDescent="0.3">
      <c r="A18" s="1" t="s">
        <v>102</v>
      </c>
      <c r="B18" s="2">
        <v>0</v>
      </c>
      <c r="C18" s="2">
        <v>2</v>
      </c>
      <c r="D18" s="3">
        <v>981.74</v>
      </c>
      <c r="E18" s="3">
        <v>981.76</v>
      </c>
      <c r="F18" s="2">
        <v>58</v>
      </c>
      <c r="G18" s="1" t="s">
        <v>32</v>
      </c>
      <c r="H18" s="1" t="s">
        <v>612</v>
      </c>
      <c r="I18" s="2">
        <v>9</v>
      </c>
      <c r="J18" s="1" t="s">
        <v>935</v>
      </c>
      <c r="K18" s="2">
        <v>9</v>
      </c>
      <c r="L18" s="1" t="s">
        <v>572</v>
      </c>
      <c r="M18" s="1" t="s">
        <v>936</v>
      </c>
      <c r="R18" s="1" t="s">
        <v>937</v>
      </c>
      <c r="S18" s="2">
        <v>2</v>
      </c>
      <c r="BK18" s="2">
        <v>45</v>
      </c>
      <c r="BL18" s="2">
        <v>5</v>
      </c>
    </row>
    <row r="19" spans="1:64" ht="15" customHeight="1" x14ac:dyDescent="0.3">
      <c r="A19" s="1" t="s">
        <v>104</v>
      </c>
      <c r="B19" s="2">
        <v>0</v>
      </c>
      <c r="C19" s="2">
        <v>2</v>
      </c>
      <c r="D19" s="3">
        <v>984.63</v>
      </c>
      <c r="E19" s="3">
        <v>984.65</v>
      </c>
      <c r="F19" s="2">
        <v>59</v>
      </c>
      <c r="G19" s="1" t="str">
        <f>""</f>
        <v/>
      </c>
      <c r="H19" s="1" t="s">
        <v>612</v>
      </c>
      <c r="I19" s="2">
        <v>3</v>
      </c>
      <c r="J19" s="1" t="s">
        <v>935</v>
      </c>
      <c r="K19" s="2">
        <v>3</v>
      </c>
      <c r="L19" s="1" t="s">
        <v>572</v>
      </c>
      <c r="M19" s="1" t="s">
        <v>936</v>
      </c>
      <c r="R19" s="1" t="s">
        <v>937</v>
      </c>
      <c r="S19" s="2">
        <v>2</v>
      </c>
      <c r="U19" s="2">
        <v>1</v>
      </c>
      <c r="V19" s="4">
        <v>0.1</v>
      </c>
      <c r="BK19" s="2">
        <v>55</v>
      </c>
      <c r="BL19" s="2">
        <v>2</v>
      </c>
    </row>
    <row r="20" spans="1:64" ht="15" customHeight="1" x14ac:dyDescent="0.3">
      <c r="A20" s="1" t="s">
        <v>105</v>
      </c>
      <c r="B20" s="2">
        <v>0</v>
      </c>
      <c r="C20" s="2">
        <v>2</v>
      </c>
      <c r="D20" s="3">
        <v>986.44</v>
      </c>
      <c r="E20" s="3">
        <v>986.46</v>
      </c>
      <c r="F20" s="2">
        <v>60</v>
      </c>
      <c r="G20" s="1" t="s">
        <v>23</v>
      </c>
      <c r="H20" s="1" t="s">
        <v>612</v>
      </c>
      <c r="I20" s="2">
        <v>1</v>
      </c>
      <c r="J20" s="1" t="s">
        <v>935</v>
      </c>
      <c r="K20" s="2">
        <v>1</v>
      </c>
      <c r="L20" s="1" t="s">
        <v>867</v>
      </c>
      <c r="M20" s="1" t="s">
        <v>936</v>
      </c>
      <c r="R20" s="1" t="s">
        <v>940</v>
      </c>
      <c r="S20" s="2">
        <v>0</v>
      </c>
      <c r="BK20" s="2">
        <v>45</v>
      </c>
      <c r="BL20" s="4">
        <v>0.5</v>
      </c>
    </row>
    <row r="21" spans="1:64" ht="15" customHeight="1" x14ac:dyDescent="0.3">
      <c r="A21" s="1" t="s">
        <v>106</v>
      </c>
      <c r="B21" s="2">
        <v>0</v>
      </c>
      <c r="C21" s="2">
        <v>2</v>
      </c>
      <c r="D21" s="3">
        <v>993.87</v>
      </c>
      <c r="E21" s="3">
        <v>993.89</v>
      </c>
      <c r="F21" s="2">
        <v>61</v>
      </c>
      <c r="G21" s="1" t="s">
        <v>36</v>
      </c>
      <c r="H21" s="1" t="s">
        <v>612</v>
      </c>
      <c r="I21" s="2">
        <v>35</v>
      </c>
      <c r="J21" s="1" t="s">
        <v>935</v>
      </c>
      <c r="K21" s="2">
        <v>35</v>
      </c>
      <c r="L21" s="1" t="s">
        <v>566</v>
      </c>
      <c r="M21" s="1" t="s">
        <v>936</v>
      </c>
      <c r="R21" s="1" t="s">
        <v>938</v>
      </c>
      <c r="S21" s="2">
        <v>3</v>
      </c>
      <c r="BK21" s="2">
        <v>45</v>
      </c>
      <c r="BL21" s="2">
        <v>15</v>
      </c>
    </row>
    <row r="22" spans="1:64" ht="15" customHeight="1" x14ac:dyDescent="0.3">
      <c r="A22" s="1" t="s">
        <v>107</v>
      </c>
      <c r="B22" s="2">
        <v>0</v>
      </c>
      <c r="C22" s="2">
        <v>2</v>
      </c>
      <c r="D22" s="4">
        <v>996.2</v>
      </c>
      <c r="E22" s="3">
        <v>996.22</v>
      </c>
      <c r="F22" s="2">
        <v>62</v>
      </c>
      <c r="G22" s="1" t="s">
        <v>95</v>
      </c>
      <c r="H22" s="1" t="s">
        <v>612</v>
      </c>
      <c r="I22" s="4">
        <v>0.2</v>
      </c>
      <c r="J22" s="1" t="s">
        <v>935</v>
      </c>
      <c r="K22" s="4">
        <v>0.2</v>
      </c>
      <c r="L22" s="1" t="s">
        <v>867</v>
      </c>
      <c r="M22" s="1" t="s">
        <v>936</v>
      </c>
      <c r="R22" s="1" t="s">
        <v>940</v>
      </c>
      <c r="S22" s="2">
        <v>0</v>
      </c>
      <c r="U22" s="2">
        <v>2</v>
      </c>
      <c r="V22" s="4">
        <v>0.2</v>
      </c>
      <c r="BK22" s="2">
        <v>65</v>
      </c>
      <c r="BL22" s="2">
        <v>0</v>
      </c>
    </row>
    <row r="23" spans="1:64" ht="15" customHeight="1" x14ac:dyDescent="0.3">
      <c r="A23" s="1" t="s">
        <v>108</v>
      </c>
      <c r="B23" s="2">
        <v>0</v>
      </c>
      <c r="C23" s="2">
        <v>3</v>
      </c>
      <c r="D23" s="3">
        <v>1007.69</v>
      </c>
      <c r="E23" s="3">
        <v>1007.72</v>
      </c>
      <c r="F23" s="2">
        <v>63</v>
      </c>
      <c r="G23" s="1" t="s">
        <v>17</v>
      </c>
      <c r="H23" s="1" t="s">
        <v>612</v>
      </c>
      <c r="I23" s="2">
        <v>15</v>
      </c>
      <c r="J23" s="1" t="s">
        <v>935</v>
      </c>
      <c r="K23" s="2">
        <v>15</v>
      </c>
      <c r="L23" s="1" t="s">
        <v>566</v>
      </c>
      <c r="M23" s="1" t="s">
        <v>936</v>
      </c>
      <c r="U23" s="2">
        <v>3</v>
      </c>
      <c r="V23" s="4">
        <v>2.8</v>
      </c>
      <c r="BK23" s="2">
        <v>45</v>
      </c>
      <c r="BL23" s="2">
        <v>3</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
  <sheetViews>
    <sheetView tabSelected="1" topLeftCell="CB1" workbookViewId="0">
      <pane ySplit="1" topLeftCell="A2" activePane="bottomLeft" state="frozen"/>
      <selection activeCell="A2" sqref="A2"/>
      <selection pane="bottomLeft" activeCell="CQ2" sqref="CQ2"/>
    </sheetView>
  </sheetViews>
  <sheetFormatPr defaultColWidth="10" defaultRowHeight="15" customHeight="1" x14ac:dyDescent="0.3"/>
  <cols>
    <col min="1" max="1" width="41.58203125" style="1" customWidth="1"/>
    <col min="2" max="3" width="12.4140625" style="1" customWidth="1"/>
    <col min="4" max="5" width="16.58203125" style="1" customWidth="1"/>
    <col min="6" max="8" width="12.4140625" style="1" customWidth="1"/>
    <col min="9" max="10" width="8.4140625" style="1" customWidth="1"/>
    <col min="11" max="89" width="15.58203125" style="1" customWidth="1"/>
    <col min="90" max="90" width="10" style="1" customWidth="1"/>
    <col min="91" max="91" width="12.4140625" style="1" customWidth="1"/>
    <col min="92" max="592" width="10" style="1" customWidth="1"/>
    <col min="593" max="16384" width="10" style="1"/>
  </cols>
  <sheetData>
    <row r="1" spans="1:91" s="5" customFormat="1" ht="15" customHeight="1" x14ac:dyDescent="0.3">
      <c r="A1" s="6" t="s">
        <v>0</v>
      </c>
      <c r="B1" s="6" t="s">
        <v>1</v>
      </c>
      <c r="C1" s="6" t="s">
        <v>2</v>
      </c>
      <c r="D1" s="6" t="s">
        <v>3</v>
      </c>
      <c r="E1" s="6" t="s">
        <v>4</v>
      </c>
      <c r="F1" s="6" t="s">
        <v>5</v>
      </c>
      <c r="G1" s="6" t="s">
        <v>6</v>
      </c>
      <c r="H1" s="6" t="s">
        <v>109</v>
      </c>
      <c r="I1" s="6" t="s">
        <v>110</v>
      </c>
      <c r="J1" s="6" t="s">
        <v>941</v>
      </c>
      <c r="K1" s="6" t="s">
        <v>942</v>
      </c>
      <c r="L1" s="6" t="s">
        <v>943</v>
      </c>
      <c r="M1" s="6" t="s">
        <v>944</v>
      </c>
      <c r="N1" s="6" t="s">
        <v>945</v>
      </c>
      <c r="O1" s="6" t="s">
        <v>946</v>
      </c>
      <c r="P1" s="6" t="s">
        <v>947</v>
      </c>
      <c r="Q1" s="6" t="s">
        <v>948</v>
      </c>
      <c r="R1" s="6" t="s">
        <v>949</v>
      </c>
      <c r="S1" s="6" t="s">
        <v>950</v>
      </c>
      <c r="T1" s="6" t="s">
        <v>951</v>
      </c>
      <c r="U1" s="6" t="s">
        <v>952</v>
      </c>
      <c r="V1" s="6" t="s">
        <v>953</v>
      </c>
      <c r="W1" s="6" t="s">
        <v>954</v>
      </c>
      <c r="X1" s="6" t="s">
        <v>955</v>
      </c>
      <c r="Y1" s="6" t="s">
        <v>956</v>
      </c>
      <c r="Z1" s="6" t="s">
        <v>957</v>
      </c>
      <c r="AA1" s="6" t="s">
        <v>958</v>
      </c>
      <c r="AB1" s="6" t="s">
        <v>959</v>
      </c>
      <c r="AC1" s="6" t="s">
        <v>960</v>
      </c>
      <c r="AD1" s="6" t="s">
        <v>961</v>
      </c>
      <c r="AE1" s="6" t="s">
        <v>962</v>
      </c>
      <c r="AF1" s="6" t="s">
        <v>963</v>
      </c>
      <c r="AG1" s="6" t="s">
        <v>964</v>
      </c>
      <c r="AH1" s="6" t="s">
        <v>965</v>
      </c>
      <c r="AI1" s="6" t="s">
        <v>966</v>
      </c>
      <c r="AJ1" s="6" t="s">
        <v>967</v>
      </c>
      <c r="AK1" s="6" t="s">
        <v>968</v>
      </c>
      <c r="AL1" s="6" t="s">
        <v>969</v>
      </c>
      <c r="AM1" s="6" t="s">
        <v>970</v>
      </c>
      <c r="AN1" s="6" t="s">
        <v>971</v>
      </c>
      <c r="AO1" s="6" t="s">
        <v>972</v>
      </c>
      <c r="AP1" s="6" t="s">
        <v>973</v>
      </c>
      <c r="AQ1" s="6" t="s">
        <v>974</v>
      </c>
      <c r="AR1" s="6" t="s">
        <v>975</v>
      </c>
      <c r="AS1" s="6" t="s">
        <v>976</v>
      </c>
      <c r="AT1" s="6" t="s">
        <v>977</v>
      </c>
      <c r="AU1" s="6" t="s">
        <v>978</v>
      </c>
      <c r="AV1" s="6" t="s">
        <v>979</v>
      </c>
      <c r="AW1" s="6" t="s">
        <v>980</v>
      </c>
      <c r="AX1" s="6" t="s">
        <v>981</v>
      </c>
      <c r="AY1" s="6" t="s">
        <v>982</v>
      </c>
      <c r="AZ1" s="6" t="s">
        <v>983</v>
      </c>
      <c r="BA1" s="6" t="s">
        <v>984</v>
      </c>
      <c r="BB1" s="6" t="s">
        <v>985</v>
      </c>
      <c r="BC1" s="6" t="s">
        <v>986</v>
      </c>
      <c r="BD1" s="6" t="s">
        <v>987</v>
      </c>
      <c r="BE1" s="6" t="s">
        <v>988</v>
      </c>
      <c r="BF1" s="6" t="s">
        <v>989</v>
      </c>
      <c r="BG1" s="6" t="s">
        <v>990</v>
      </c>
      <c r="BH1" s="6" t="s">
        <v>991</v>
      </c>
      <c r="BI1" s="6" t="s">
        <v>992</v>
      </c>
      <c r="BJ1" s="6" t="s">
        <v>993</v>
      </c>
      <c r="BK1" s="6" t="s">
        <v>994</v>
      </c>
      <c r="BL1" s="6" t="s">
        <v>995</v>
      </c>
      <c r="BM1" s="6" t="s">
        <v>996</v>
      </c>
      <c r="BN1" s="6" t="s">
        <v>997</v>
      </c>
      <c r="BO1" s="6" t="s">
        <v>998</v>
      </c>
      <c r="BP1" s="6" t="s">
        <v>999</v>
      </c>
      <c r="BQ1" s="6" t="s">
        <v>1000</v>
      </c>
      <c r="BR1" s="6" t="s">
        <v>1001</v>
      </c>
      <c r="BS1" s="6" t="s">
        <v>1002</v>
      </c>
      <c r="BT1" s="6" t="s">
        <v>1003</v>
      </c>
      <c r="BU1" s="6" t="s">
        <v>1004</v>
      </c>
      <c r="BV1" s="6" t="s">
        <v>1005</v>
      </c>
      <c r="BW1" s="6" t="s">
        <v>1006</v>
      </c>
      <c r="BX1" s="6" t="s">
        <v>1007</v>
      </c>
      <c r="BY1" s="6" t="s">
        <v>1008</v>
      </c>
      <c r="BZ1" s="6" t="s">
        <v>1009</v>
      </c>
      <c r="CA1" s="6" t="s">
        <v>1010</v>
      </c>
      <c r="CB1" s="6" t="s">
        <v>1011</v>
      </c>
      <c r="CC1" s="6" t="s">
        <v>1012</v>
      </c>
      <c r="CD1" s="6" t="s">
        <v>1013</v>
      </c>
      <c r="CE1" s="6" t="s">
        <v>1014</v>
      </c>
      <c r="CF1" s="6" t="s">
        <v>1015</v>
      </c>
      <c r="CG1" s="6" t="s">
        <v>1016</v>
      </c>
      <c r="CH1" s="6" t="s">
        <v>1017</v>
      </c>
      <c r="CI1" s="6" t="s">
        <v>1018</v>
      </c>
      <c r="CJ1" s="6" t="s">
        <v>1019</v>
      </c>
      <c r="CK1" s="6" t="s">
        <v>1020</v>
      </c>
      <c r="CL1" s="6" t="s">
        <v>14</v>
      </c>
      <c r="CM1" s="6" t="s">
        <v>15</v>
      </c>
    </row>
    <row r="2" spans="1:91" ht="15" customHeight="1" x14ac:dyDescent="0.3">
      <c r="A2" s="1" t="s">
        <v>89</v>
      </c>
      <c r="B2" s="2">
        <v>0</v>
      </c>
      <c r="C2" s="2">
        <v>2</v>
      </c>
      <c r="D2" s="3">
        <v>925.19</v>
      </c>
      <c r="E2" s="3">
        <v>925.21</v>
      </c>
      <c r="F2" s="2">
        <v>48</v>
      </c>
      <c r="G2" s="1" t="s">
        <v>17</v>
      </c>
      <c r="H2" s="1" t="s">
        <v>612</v>
      </c>
      <c r="I2" s="1" t="s">
        <v>592</v>
      </c>
      <c r="J2" s="1" t="s">
        <v>1021</v>
      </c>
      <c r="K2" s="4">
        <v>0.3</v>
      </c>
      <c r="L2" s="1" t="s">
        <v>1022</v>
      </c>
      <c r="M2" s="1" t="s">
        <v>1023</v>
      </c>
      <c r="O2" s="1" t="s">
        <v>1024</v>
      </c>
      <c r="P2" s="1" t="s">
        <v>1025</v>
      </c>
      <c r="T2" s="2">
        <v>50</v>
      </c>
      <c r="X2" s="2">
        <v>50</v>
      </c>
      <c r="AK2" s="2">
        <v>0</v>
      </c>
    </row>
    <row r="3" spans="1:91" ht="15" customHeight="1" x14ac:dyDescent="0.3">
      <c r="A3" s="1" t="s">
        <v>90</v>
      </c>
      <c r="B3" s="2">
        <v>0</v>
      </c>
      <c r="C3" s="2">
        <v>2</v>
      </c>
      <c r="D3" s="3">
        <v>925.46</v>
      </c>
      <c r="E3" s="3">
        <v>925.48</v>
      </c>
      <c r="F3" s="2">
        <v>49</v>
      </c>
      <c r="G3" s="1" t="s">
        <v>17</v>
      </c>
      <c r="H3" s="1" t="s">
        <v>612</v>
      </c>
      <c r="I3" s="1" t="s">
        <v>592</v>
      </c>
      <c r="J3" s="1" t="s">
        <v>1021</v>
      </c>
      <c r="K3" s="3">
        <v>0.15</v>
      </c>
      <c r="L3" s="1" t="s">
        <v>1022</v>
      </c>
      <c r="M3" s="1" t="s">
        <v>1026</v>
      </c>
      <c r="O3" s="1" t="s">
        <v>1024</v>
      </c>
      <c r="P3" s="1" t="s">
        <v>868</v>
      </c>
      <c r="T3" s="2">
        <v>90</v>
      </c>
      <c r="X3" s="2">
        <v>10</v>
      </c>
      <c r="AK3" s="2">
        <v>0</v>
      </c>
    </row>
    <row r="4" spans="1:91" ht="15" customHeight="1" x14ac:dyDescent="0.3">
      <c r="A4" s="1" t="s">
        <v>93</v>
      </c>
      <c r="B4" s="2">
        <v>0</v>
      </c>
      <c r="C4" s="2">
        <v>2</v>
      </c>
      <c r="D4" s="3">
        <v>944.68</v>
      </c>
      <c r="E4" s="4">
        <v>944.7</v>
      </c>
      <c r="F4" s="2">
        <v>53</v>
      </c>
      <c r="G4" s="1" t="s">
        <v>17</v>
      </c>
      <c r="H4" s="1" t="s">
        <v>612</v>
      </c>
      <c r="I4" s="1" t="s">
        <v>592</v>
      </c>
      <c r="J4" s="1" t="s">
        <v>1021</v>
      </c>
      <c r="K4" s="4">
        <v>0.4</v>
      </c>
      <c r="L4" s="1" t="s">
        <v>1022</v>
      </c>
      <c r="M4" s="1" t="s">
        <v>1026</v>
      </c>
      <c r="O4" s="1" t="s">
        <v>1024</v>
      </c>
      <c r="P4" s="1" t="s">
        <v>865</v>
      </c>
      <c r="T4" s="2"/>
      <c r="X4" s="2">
        <v>100</v>
      </c>
      <c r="AK4" s="2">
        <v>0</v>
      </c>
    </row>
    <row r="5" spans="1:91" ht="15" customHeight="1" x14ac:dyDescent="0.3">
      <c r="A5" s="1" t="s">
        <v>106</v>
      </c>
      <c r="B5" s="2">
        <v>0</v>
      </c>
      <c r="C5" s="2">
        <v>2</v>
      </c>
      <c r="D5" s="3">
        <v>993.87</v>
      </c>
      <c r="E5" s="3">
        <v>993.89</v>
      </c>
      <c r="F5" s="2">
        <v>61</v>
      </c>
      <c r="G5" s="1" t="s">
        <v>36</v>
      </c>
      <c r="H5" s="1" t="s">
        <v>612</v>
      </c>
      <c r="I5" s="1" t="s">
        <v>592</v>
      </c>
      <c r="J5" s="1" t="s">
        <v>1021</v>
      </c>
      <c r="K5" s="4">
        <v>0.4</v>
      </c>
      <c r="L5" s="1" t="s">
        <v>1022</v>
      </c>
      <c r="M5" s="1" t="s">
        <v>1027</v>
      </c>
      <c r="O5" s="1" t="s">
        <v>1024</v>
      </c>
      <c r="P5" s="1" t="s">
        <v>1028</v>
      </c>
      <c r="T5" s="2">
        <v>70</v>
      </c>
      <c r="X5" s="2">
        <v>30</v>
      </c>
      <c r="AJ5" s="2">
        <v>100</v>
      </c>
      <c r="AK5" s="3">
        <v>0.45</v>
      </c>
      <c r="AL5" s="1" t="s">
        <v>1029</v>
      </c>
      <c r="AX5" s="2">
        <v>50</v>
      </c>
      <c r="BN5" s="2">
        <v>50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
  <sheetViews>
    <sheetView topLeftCell="O1" workbookViewId="0">
      <pane ySplit="1" topLeftCell="A2" activePane="bottomLeft" state="frozen"/>
      <selection activeCell="A2" sqref="A2"/>
      <selection pane="bottomLeft" activeCell="W3" sqref="W3"/>
    </sheetView>
  </sheetViews>
  <sheetFormatPr defaultColWidth="10" defaultRowHeight="15" customHeight="1" x14ac:dyDescent="0.3"/>
  <cols>
    <col min="1" max="1" width="41.58203125" style="1" customWidth="1"/>
    <col min="2" max="3" width="12.4140625" style="1" customWidth="1"/>
    <col min="4" max="5" width="16.58203125" style="1" customWidth="1"/>
    <col min="6" max="10" width="18.1640625" style="1" customWidth="1"/>
    <col min="11" max="13" width="13.4140625" style="1" customWidth="1"/>
    <col min="14" max="14" width="25" style="1" customWidth="1"/>
    <col min="15" max="19" width="11.4140625" style="1" customWidth="1"/>
    <col min="20" max="22" width="11.58203125" style="1" customWidth="1"/>
    <col min="23" max="23" width="18.83203125" style="1" customWidth="1"/>
    <col min="24" max="24" width="10" style="1" customWidth="1"/>
    <col min="25" max="25" width="12.4140625" style="1" customWidth="1"/>
    <col min="26" max="526" width="10" style="1" customWidth="1"/>
    <col min="527" max="16384" width="10" style="1"/>
  </cols>
  <sheetData>
    <row r="1" spans="1:25" s="5" customFormat="1" ht="15" customHeight="1" x14ac:dyDescent="0.3">
      <c r="A1" s="6" t="s">
        <v>0</v>
      </c>
      <c r="B1" s="6" t="s">
        <v>1</v>
      </c>
      <c r="C1" s="6" t="s">
        <v>2</v>
      </c>
      <c r="D1" s="6" t="s">
        <v>3</v>
      </c>
      <c r="E1" s="6" t="s">
        <v>4</v>
      </c>
      <c r="F1" s="6" t="s">
        <v>5</v>
      </c>
      <c r="G1" s="6" t="s">
        <v>6</v>
      </c>
      <c r="H1" s="6" t="s">
        <v>1030</v>
      </c>
      <c r="I1" s="6" t="s">
        <v>1031</v>
      </c>
      <c r="J1" s="6" t="s">
        <v>1032</v>
      </c>
      <c r="K1" s="6" t="s">
        <v>1033</v>
      </c>
      <c r="L1" s="6" t="s">
        <v>1034</v>
      </c>
      <c r="M1" s="6" t="s">
        <v>1035</v>
      </c>
      <c r="N1" s="6" t="s">
        <v>1036</v>
      </c>
      <c r="O1" s="6" t="s">
        <v>1037</v>
      </c>
      <c r="P1" s="6" t="s">
        <v>1038</v>
      </c>
      <c r="Q1" s="6" t="s">
        <v>1039</v>
      </c>
      <c r="R1" s="6" t="s">
        <v>1040</v>
      </c>
      <c r="S1" s="6" t="s">
        <v>1041</v>
      </c>
      <c r="T1" s="6" t="s">
        <v>1042</v>
      </c>
      <c r="U1" s="6" t="s">
        <v>1043</v>
      </c>
      <c r="V1" s="6" t="s">
        <v>1044</v>
      </c>
      <c r="W1" s="6" t="s">
        <v>1045</v>
      </c>
      <c r="X1" s="6" t="s">
        <v>14</v>
      </c>
      <c r="Y1" s="6" t="s">
        <v>15</v>
      </c>
    </row>
    <row r="2" spans="1:25" ht="15" customHeight="1" x14ac:dyDescent="0.3">
      <c r="A2" t="s">
        <v>1130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thin_section</vt:lpstr>
      <vt:lpstr>sediment_ts</vt:lpstr>
      <vt:lpstr>precipitates</vt:lpstr>
      <vt:lpstr>intrusive_mantle</vt:lpstr>
      <vt:lpstr>extrusive_hypabyssal</vt:lpstr>
      <vt:lpstr>alteration1</vt:lpstr>
      <vt:lpstr>alteration2</vt:lpstr>
      <vt:lpstr>veins_halos</vt:lpstr>
      <vt:lpstr>structures</vt:lpstr>
      <vt:lpstr>smear_slide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2014-07-25T21:54:19Z</dcterms:created>
  <dcterms:modified xsi:type="dcterms:W3CDTF">2015-01-23T13:39:00Z</dcterms:modified>
</cp:coreProperties>
</file>