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user\Desktop\349_final_export\January_2015\"/>
    </mc:Choice>
  </mc:AlternateContent>
  <bookViews>
    <workbookView xWindow="0" yWindow="0" windowWidth="21713" windowHeight="7946" tabRatio="858"/>
  </bookViews>
  <sheets>
    <sheet name="thin_section" sheetId="1" r:id="rId1"/>
    <sheet name="precipitates" sheetId="3" r:id="rId2"/>
    <sheet name="sediment_ts" sheetId="11" r:id="rId3"/>
    <sheet name="extrusive_hypabyssal" sheetId="4" r:id="rId4"/>
    <sheet name="intrusive_mantle" sheetId="5" r:id="rId5"/>
    <sheet name="alteration1" sheetId="6" r:id="rId6"/>
    <sheet name="alteration2" sheetId="7" r:id="rId7"/>
    <sheet name="veins_halos" sheetId="8" r:id="rId8"/>
    <sheet name="structures" sheetId="9" r:id="rId9"/>
    <sheet name="smear_slide" sheetId="10" r:id="rId10"/>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28" i="6" l="1"/>
  <c r="G28" i="4"/>
  <c r="G9" i="11"/>
  <c r="G8" i="11"/>
  <c r="G7" i="11"/>
  <c r="G6" i="11"/>
  <c r="G5" i="11"/>
  <c r="G4" i="11"/>
  <c r="G3" i="11"/>
  <c r="G2" i="11"/>
  <c r="G27" i="7"/>
  <c r="G37" i="1"/>
  <c r="G9" i="1"/>
  <c r="G8" i="1"/>
  <c r="G7" i="1"/>
  <c r="G6" i="1"/>
  <c r="G5" i="1"/>
  <c r="G4" i="1"/>
  <c r="G3" i="1"/>
  <c r="G2" i="1"/>
</calcChain>
</file>

<file path=xl/sharedStrings.xml><?xml version="1.0" encoding="utf-8"?>
<sst xmlns="http://schemas.openxmlformats.org/spreadsheetml/2006/main" count="3065" uniqueCount="1091">
  <si>
    <t>Sample</t>
  </si>
  <si>
    <t>Top [cm]</t>
  </si>
  <si>
    <t>Bottom [cm]</t>
  </si>
  <si>
    <t>Top Depth [m]</t>
  </si>
  <si>
    <t>Bottom Depth [m]</t>
  </si>
  <si>
    <t>Thin section number (informal)</t>
  </si>
  <si>
    <t>Piece number (lookup)</t>
  </si>
  <si>
    <t>Unit/Subunit (lookup)</t>
  </si>
  <si>
    <t>Total number of domains</t>
  </si>
  <si>
    <t>Observers</t>
  </si>
  <si>
    <t>Thin section summary</t>
  </si>
  <si>
    <t>Thin section image number</t>
  </si>
  <si>
    <t>Thin section image number (cross-polarized)</t>
  </si>
  <si>
    <t>Ship File Links</t>
  </si>
  <si>
    <t>Shore File Links</t>
  </si>
  <si>
    <t>File Data</t>
  </si>
  <si>
    <t>349-U1433B-40R-5-W 38/40-TSB(38-40)-TS65</t>
  </si>
  <si>
    <t>IIB</t>
  </si>
  <si>
    <t>Tao</t>
  </si>
  <si>
    <t>349-U1433B-47R-1-W 30/32-TSB(30-32)-TS66</t>
  </si>
  <si>
    <t>349-U1433B-51R-2-W 96/98-TSB(96-98)-TS67</t>
  </si>
  <si>
    <t>349-U1433B-55R-2-W 114/117-TSB(114-117)-TS73</t>
  </si>
  <si>
    <t>349-U1433B-56R-1-W 19/21-TSB(19-21)-TS74</t>
  </si>
  <si>
    <t>349-U1433B-57R-2-W 30/33-TSB(30-33)-TS75</t>
  </si>
  <si>
    <t>349-U1433B-63R-3-W 130/134-TSB(130-134)-TS86</t>
  </si>
  <si>
    <t>III</t>
  </si>
  <si>
    <t>Claystone with pyrite minerals.</t>
  </si>
  <si>
    <t>349-U1433B-63R-3-W 65/68-TSB(65-68)-TS85</t>
  </si>
  <si>
    <t>349-U1433B-65R-2-W 19/22-TSB(19-22)-TS68</t>
  </si>
  <si>
    <t>#2</t>
  </si>
  <si>
    <t>MG Tejada</t>
  </si>
  <si>
    <t>349-U1433B-65R-2-W 40/43-TSB(40-43)-TS69</t>
  </si>
  <si>
    <t>349-U1433B-65R-2-W 45/46-TSB(45-46)-TS79</t>
  </si>
  <si>
    <t>IV</t>
  </si>
  <si>
    <t>ZLIU</t>
  </si>
  <si>
    <t>349-U1433B-65R-3-W 104/107-TSB(104-107)-TS72</t>
  </si>
  <si>
    <t>#10</t>
  </si>
  <si>
    <t>349-U1433B-65R-3-W 30/32-TSB(30-32)-TS70</t>
  </si>
  <si>
    <t>#3</t>
  </si>
  <si>
    <t>349-U1433B-65R-3-W 93/96-TSB(93-96)-TS71</t>
  </si>
  <si>
    <t>#9</t>
  </si>
  <si>
    <t>349-U1433B-66R-1-W 63/66-TSB(63-66)-TS76</t>
  </si>
  <si>
    <t>#8</t>
  </si>
  <si>
    <t>349-U1433B-66R-2-W 104/107-TSB(104-107)-TS77</t>
  </si>
  <si>
    <t>#1</t>
  </si>
  <si>
    <t>Slightly altered plagioclase-phyric basalt with microcrystalline groundmass. Plagioclase phenocrysts occur as clusters or isolated broad laths showing remnants of hollow interiors and (originally) glass inclusions. Groundmass is largely microcrystalline with elongated prismatic plagioclase laths enclosing clinopyroxene and oxide minerals. Clinopyroxene and oxide grains occur interstitially between plagioclase laths in the groundmass. Remaining mesostasis is replaced by oxide and clay.</t>
  </si>
  <si>
    <t>349-U1433B-66R-4-W 128/132-TSB(128-132)-TS78</t>
  </si>
  <si>
    <t>#4</t>
  </si>
  <si>
    <t>349-U1433B-67R-1-W 28/30-TSB(28-30)-TS80</t>
  </si>
  <si>
    <t>#7</t>
  </si>
  <si>
    <t>349-U1433B-67R-1-W 59/62-TSB(59-62)-TS81</t>
  </si>
  <si>
    <t>#11</t>
  </si>
  <si>
    <t>M Tejada</t>
  </si>
  <si>
    <t>349-U1433B-67R-1-W 98/100-TSB(98-100)-TS82</t>
  </si>
  <si>
    <t>#15</t>
  </si>
  <si>
    <t>349-U1433B-68R-2-W 120/122-TSB(120-122)-TS83</t>
  </si>
  <si>
    <t>349-U1433B-68R-3-W 71/73-TSB(71-73)-TS84</t>
  </si>
  <si>
    <t>G Zhang</t>
  </si>
  <si>
    <t>349-U1433B-69R-1-W 111/114-TSB(111-114)-TS88</t>
  </si>
  <si>
    <t>349-U1433B-69R-1-W 34/38-TSB(34-38)-TS87</t>
  </si>
  <si>
    <t>349-U1433B-69R-2-W 20/23-TSB(20-23)-TS89</t>
  </si>
  <si>
    <t>349-U1433B-70R-1-W 55/58-TSB(55-58)-TS90</t>
  </si>
  <si>
    <t>349-U1433B-70R-1-W 88/90-TSB(88-90)-TS91</t>
  </si>
  <si>
    <t>#13</t>
  </si>
  <si>
    <t>349-U1433B-71R-1-W 22/24-TSB(22-24)-TS92</t>
  </si>
  <si>
    <t>#6</t>
  </si>
  <si>
    <t>349-U1433B-72R-1-W 112/115-TSB(112-115)-TS93</t>
  </si>
  <si>
    <t>349-U1433B-73R-1-W 11/14-TSB(11-14)-TS94</t>
  </si>
  <si>
    <t>349-U1433B-73R-2-W 61/65-TSB(61-65)-TS95</t>
  </si>
  <si>
    <t>349-U1433B-73R-3-W 22/25-TSB(22-25)-TS96</t>
  </si>
  <si>
    <t>349-U1433B-74R-1-W 118/120-TSB(118-120)-TS98</t>
  </si>
  <si>
    <t>349-U1433B-74R-1-W 83/86-TSB(83-86)-TS97</t>
  </si>
  <si>
    <t>349-U1433B-74R-2-W 6/8-TSB (6-8)-TS99</t>
  </si>
  <si>
    <t>349-U1433B-75R-2-W 37/39-TSB (37-39)-TS100</t>
  </si>
  <si>
    <t>349-U1433B-75R-3-W 31/34-TSB (31-34)-TS101</t>
  </si>
  <si>
    <t>349-U1433B-75R-4-W 71/74-TSB (71-74)-TS102</t>
  </si>
  <si>
    <t>Observer</t>
  </si>
  <si>
    <t>Sample domain</t>
  </si>
  <si>
    <t>Domain relative abundance [%]</t>
  </si>
  <si>
    <t>Lithology prefix</t>
  </si>
  <si>
    <t>Principal lithology</t>
  </si>
  <si>
    <t>Lithology suffix</t>
  </si>
  <si>
    <t>Complete lithology name</t>
  </si>
  <si>
    <t>Rock/domain comment</t>
  </si>
  <si>
    <t>Contact comment</t>
  </si>
  <si>
    <t>Gravel texture [%]</t>
  </si>
  <si>
    <t>Sand texture [%]</t>
  </si>
  <si>
    <t>Silt texture [%]</t>
  </si>
  <si>
    <t>Clay texture [%]</t>
  </si>
  <si>
    <t>Total of texture group estimates [%]</t>
  </si>
  <si>
    <t>Ash [%]</t>
  </si>
  <si>
    <t>Siliciclastic [%]</t>
  </si>
  <si>
    <t>Detrital carbonate [%]</t>
  </si>
  <si>
    <t>Biogenic carbonate [%]</t>
  </si>
  <si>
    <t>Biogenic silica [%]</t>
  </si>
  <si>
    <t>Mineral grain roundness</t>
  </si>
  <si>
    <t>Ash grain roundness</t>
  </si>
  <si>
    <t>Mafic tephra abundance (name)</t>
  </si>
  <si>
    <t>Felsic tephra abundance (name)</t>
  </si>
  <si>
    <t>Lithic grains abundance (name)</t>
  </si>
  <si>
    <t>Oolite abundance (name)</t>
  </si>
  <si>
    <t>Quartz abundance (name)</t>
  </si>
  <si>
    <t>Chert abundance (name)</t>
  </si>
  <si>
    <t>Calcite, allogenic  abundance (name)</t>
  </si>
  <si>
    <t>Glass abundance (name)</t>
  </si>
  <si>
    <t>Palagonite abundance (name)</t>
  </si>
  <si>
    <t>Zeolite - phillipsite, clinoptilolite abundance (name)</t>
  </si>
  <si>
    <t>Chlorite abundance (name)</t>
  </si>
  <si>
    <t>Clay minerals abundance (name)</t>
  </si>
  <si>
    <t>Feldspar abundance (name)</t>
  </si>
  <si>
    <t>Mica - biotite, musc abundance (name)</t>
  </si>
  <si>
    <t>Ferromagnesian - ol, pyx, amph abundance (name)</t>
  </si>
  <si>
    <t>Heavy minerals abundance (name)</t>
  </si>
  <si>
    <t>Apatite abundance (name)</t>
  </si>
  <si>
    <t>Barite abundance (name)</t>
  </si>
  <si>
    <t>Zircon abundance (name)</t>
  </si>
  <si>
    <t>Opaques abundance (name)</t>
  </si>
  <si>
    <t>Oxide abundance (name)</t>
  </si>
  <si>
    <t>Gypsum abundance (name)</t>
  </si>
  <si>
    <t>Clay minerals, authigenic abundance (name)</t>
  </si>
  <si>
    <t>Glauconite  abundance (name)</t>
  </si>
  <si>
    <t>Dolomite, authigenic abundance (name)</t>
  </si>
  <si>
    <t>Sulfides, authigenic abundance (name)</t>
  </si>
  <si>
    <t>Pyrite, authigenic abundance (name)</t>
  </si>
  <si>
    <t>Calcite, authigenic  abundance (name)</t>
  </si>
  <si>
    <t>Calcareous nannofossils abundance (name)</t>
  </si>
  <si>
    <t>Benthic foraminifers abundance (name)</t>
  </si>
  <si>
    <t>Planktonic foraminifers abundance (name)</t>
  </si>
  <si>
    <t>Foraminifers abundance (name)</t>
  </si>
  <si>
    <t>Ostracods abundance (name)</t>
  </si>
  <si>
    <t>Shells abundance (name)</t>
  </si>
  <si>
    <t>Diatoms abundance (name)</t>
  </si>
  <si>
    <t>Radiolarians abundance (name)</t>
  </si>
  <si>
    <t>Silicoflagellate, ebridian, actiniscidian abundance (name)</t>
  </si>
  <si>
    <t>Pollen and spores abundance (name)</t>
  </si>
  <si>
    <t>Other microfossils abundance (name)</t>
  </si>
  <si>
    <t>Bivalve fragments abundance (name)</t>
  </si>
  <si>
    <t>Bryozoan fragments abundance (name)</t>
  </si>
  <si>
    <t>Calcareous bioclasts (undiff.) abundance (name)</t>
  </si>
  <si>
    <t>Echinoderm fragments abundance (name)</t>
  </si>
  <si>
    <t>Pteropod fragments abundance (name)</t>
  </si>
  <si>
    <t>Biosiliceous fossil fragments abundance (name)</t>
  </si>
  <si>
    <t>Sponge spicule fragments abundance (name)</t>
  </si>
  <si>
    <t>Fish scales abundance (name)</t>
  </si>
  <si>
    <t>Fish teeth abundance (name)</t>
  </si>
  <si>
    <t>Organic matter abundance (name)</t>
  </si>
  <si>
    <t>Wood fragments abundance (name)</t>
  </si>
  <si>
    <t>Plant residuals abundance (name)</t>
  </si>
  <si>
    <t>Charcoal abundance (name)</t>
  </si>
  <si>
    <t>Biogenic fragment size [mm]</t>
  </si>
  <si>
    <t>Biogenic fragment roundness</t>
  </si>
  <si>
    <t>sediment clasts</t>
  </si>
  <si>
    <t>sandy [Leg339]</t>
  </si>
  <si>
    <t>foraminiferal chalk [Leg339]</t>
  </si>
  <si>
    <t>subangular</t>
  </si>
  <si>
    <t>Tr [A85]</t>
  </si>
  <si>
    <t>C [A85]</t>
  </si>
  <si>
    <t>R [A85]</t>
  </si>
  <si>
    <t>sandstone [Leg339]</t>
  </si>
  <si>
    <t>with foraminifers [Leg339]</t>
  </si>
  <si>
    <t>D [A85]</t>
  </si>
  <si>
    <t>foraminifer rich</t>
  </si>
  <si>
    <t>subrounded</t>
  </si>
  <si>
    <t>nannofossil chalk [Leg339]</t>
  </si>
  <si>
    <t xml:space="preserve">foraminifer rich nannofossil chalk </t>
  </si>
  <si>
    <t>claystone [Leg339]</t>
  </si>
  <si>
    <t>with silt [Leg339]</t>
  </si>
  <si>
    <t>A [A85]</t>
  </si>
  <si>
    <t xml:space="preserve">claystone </t>
  </si>
  <si>
    <t>sediment matrix</t>
  </si>
  <si>
    <t>clayey [Leg339]</t>
  </si>
  <si>
    <t>limestone [MMK88]</t>
  </si>
  <si>
    <t xml:space="preserve">clayey  limestone </t>
  </si>
  <si>
    <t>Complete litholeogy name</t>
  </si>
  <si>
    <t>Total present [%]</t>
  </si>
  <si>
    <t>Pyrrhotite opaque present [%]</t>
  </si>
  <si>
    <t>Pyrrhotite opaque size MIN [mm]</t>
  </si>
  <si>
    <t>Pyrrhotite opaque size MAX [mm]</t>
  </si>
  <si>
    <t>Pyrrhotite opaque size MODE [mm]</t>
  </si>
  <si>
    <t>Pyrrhotite opaque shape</t>
  </si>
  <si>
    <t>Pyrrhotite opaque shape rank</t>
  </si>
  <si>
    <t>Pyrrhotite opaque habit</t>
  </si>
  <si>
    <t>Pyrrhotite opaque comments</t>
  </si>
  <si>
    <t>Chalcopyrite opaques present [%]</t>
  </si>
  <si>
    <t>Chalcopyrite opaques size MIN [mm]</t>
  </si>
  <si>
    <t>Chalcopyrite opaques size MAX [mm]</t>
  </si>
  <si>
    <t>Chalcopyrite opaques size MODE [mm]</t>
  </si>
  <si>
    <t>Chalcopyrite opaque shape</t>
  </si>
  <si>
    <t>Chalcopyrite opaques shape rank</t>
  </si>
  <si>
    <t>Chalcopyrite opaque habit</t>
  </si>
  <si>
    <t>Chalcopyrite opaque comments</t>
  </si>
  <si>
    <t>Pyrite opaque present [%]</t>
  </si>
  <si>
    <t>Pyrite opaque size MIN [mm]</t>
  </si>
  <si>
    <t>Pyrite opaque size MAX [mm]</t>
  </si>
  <si>
    <t>Pyrite opaque size MODE [mm]</t>
  </si>
  <si>
    <t>Pyrite opaque shape</t>
  </si>
  <si>
    <t>Pyrite opaque shape rank</t>
  </si>
  <si>
    <t>Pyrite opaque habit</t>
  </si>
  <si>
    <t>Pyrite opaque comments</t>
  </si>
  <si>
    <t>Isocubanite opaque present [%]</t>
  </si>
  <si>
    <t>Isocubanite opaque size MIN [mm]</t>
  </si>
  <si>
    <t>Isocubanite opaque size MAX [mm]</t>
  </si>
  <si>
    <t>Isocubanite opaque size MODE [mm]</t>
  </si>
  <si>
    <t>Isocubanite opaque shape</t>
  </si>
  <si>
    <t>Isocubanite opaque shape rank</t>
  </si>
  <si>
    <t>Isocubanite opaque habit</t>
  </si>
  <si>
    <t>Isocubanite opaque comments</t>
  </si>
  <si>
    <t>Magnetite opaque present [%]</t>
  </si>
  <si>
    <t>Magnetite opaque size MIN [mm]</t>
  </si>
  <si>
    <t>Magnetite opaque size MAX [mm]</t>
  </si>
  <si>
    <t>Magnetite opaque size MODE [mm]</t>
  </si>
  <si>
    <t>Magnetite opaque shape</t>
  </si>
  <si>
    <t>Magnetite opaque shape rank</t>
  </si>
  <si>
    <t>Magnetite opaque habit</t>
  </si>
  <si>
    <t>Magnetite opaque comments</t>
  </si>
  <si>
    <t>Hematite opaque present [%]</t>
  </si>
  <si>
    <t>Hematite opaque size MIN [mm]</t>
  </si>
  <si>
    <t>Hematite opaque size MAX [mm]</t>
  </si>
  <si>
    <t>Hematite opaque size MODE [mm]</t>
  </si>
  <si>
    <t>Hematite opaque shape</t>
  </si>
  <si>
    <t>Hematite opaque shape rank</t>
  </si>
  <si>
    <t>Hematite opaque habit</t>
  </si>
  <si>
    <t>Hematite opaque comments</t>
  </si>
  <si>
    <t>Marcasite opaque present [%]</t>
  </si>
  <si>
    <t>Marcasite opaque size MIN [mm]</t>
  </si>
  <si>
    <t>Marcasite opaque size MAX [mm]</t>
  </si>
  <si>
    <t>Marcasite opaque size MODE [mm]</t>
  </si>
  <si>
    <t>Marcasite opaque shape</t>
  </si>
  <si>
    <t>Marcasite opaque shape rank</t>
  </si>
  <si>
    <t>Marcasite opaque habit</t>
  </si>
  <si>
    <t>Marcasite opaque comments</t>
  </si>
  <si>
    <t>Anhydrite non-opaque present [%]</t>
  </si>
  <si>
    <t>Anhydrite non-opaque size MIN [mm]</t>
  </si>
  <si>
    <t>Anhydrite non-opaque size MAX [mm]</t>
  </si>
  <si>
    <t>Anhydrite non-opaque size MODE [mm]</t>
  </si>
  <si>
    <t>Anhydrite non-opaque shape</t>
  </si>
  <si>
    <t>Anhydrite non-opaque shape rank</t>
  </si>
  <si>
    <t>Anhydrite non-opaque habit</t>
  </si>
  <si>
    <t>Anhydrite non-opaque comments</t>
  </si>
  <si>
    <t>Carbonate non-opaques present [%]</t>
  </si>
  <si>
    <t>Carbonate non-opaques size MIN [mm]</t>
  </si>
  <si>
    <t>Carbonate non-opaques size MAX [mm]</t>
  </si>
  <si>
    <t>Carbonate non-opaques size MODE [mm]</t>
  </si>
  <si>
    <t>Carbonate non-opaque shape</t>
  </si>
  <si>
    <t>Carbonate non-opaque shape rank</t>
  </si>
  <si>
    <t>Carbonate non-opaque habit</t>
  </si>
  <si>
    <t>Carbonate non-opaque comments</t>
  </si>
  <si>
    <t>Void space present [%]</t>
  </si>
  <si>
    <t>Void space non-opaques size MIN [mm]</t>
  </si>
  <si>
    <t>Void space non-opaques size MAX [mm]</t>
  </si>
  <si>
    <t>Void space non-opaques size MODE [mm]</t>
  </si>
  <si>
    <t>Void space non-opaque comments</t>
  </si>
  <si>
    <t>Average grain size modal name</t>
  </si>
  <si>
    <t>Average grain size modal name rank</t>
  </si>
  <si>
    <t>Max. grain size modal name</t>
  </si>
  <si>
    <t>Max. grain size modal name rank</t>
  </si>
  <si>
    <t>Grain size distribution</t>
  </si>
  <si>
    <t>Texture</t>
  </si>
  <si>
    <t>OL phenocryst original [%]</t>
  </si>
  <si>
    <t>OL phenocryst present [%]</t>
  </si>
  <si>
    <t>OL phenocryst replaced [%]</t>
  </si>
  <si>
    <t>OL phenocryst size MIN [mm]</t>
  </si>
  <si>
    <t>OL phenocryst size MAX [mm]</t>
  </si>
  <si>
    <t>OL phenocryst size MODE [mm]</t>
  </si>
  <si>
    <t>OL phenocryst shape</t>
  </si>
  <si>
    <t>OL phenocryst shape rank</t>
  </si>
  <si>
    <t>OL phenocryst habit</t>
  </si>
  <si>
    <t>OL phenocryst special features</t>
  </si>
  <si>
    <t>OL phenocryst comments</t>
  </si>
  <si>
    <t>PLAG phenocryst original [%]</t>
  </si>
  <si>
    <t>PLAG phenocrysts present [%]</t>
  </si>
  <si>
    <t>PLAG phenocryst replaced [%]</t>
  </si>
  <si>
    <t>PLAG phenocrysts size MIN [mm]</t>
  </si>
  <si>
    <t>PLAG phenocrysts size MAX [mm]</t>
  </si>
  <si>
    <t>PLAG phenocrysts size MODE [mm]</t>
  </si>
  <si>
    <t>PLAG phenocryst shape</t>
  </si>
  <si>
    <t>PLAG phenocrysts shape rank</t>
  </si>
  <si>
    <t>PLAG phenocryst habit</t>
  </si>
  <si>
    <t>PLAG phenocryst zoning type</t>
  </si>
  <si>
    <t>PLAG phenocryst zoning extent</t>
  </si>
  <si>
    <t>PLAG phenocryst zoning rank</t>
  </si>
  <si>
    <t>PLAG phenocryst special features</t>
  </si>
  <si>
    <t>PLAG phenocryst comments</t>
  </si>
  <si>
    <t>CPX phenocryst original [%]</t>
  </si>
  <si>
    <t>CPX phenocryst present [%]</t>
  </si>
  <si>
    <t>CPX phenocryst replaced [%]</t>
  </si>
  <si>
    <t>CPX phenocryst size MIN [mm]</t>
  </si>
  <si>
    <t>CPX phenocryst size MAX [mm]</t>
  </si>
  <si>
    <t>CPX phenocryst size MODE [mm]</t>
  </si>
  <si>
    <t>CPX phenocryst shape</t>
  </si>
  <si>
    <t>CPX phenocryst shape rank</t>
  </si>
  <si>
    <t>CPX phenocryst habit</t>
  </si>
  <si>
    <t>CPX phenocryst color</t>
  </si>
  <si>
    <t>CPX phenocryst exsolution</t>
  </si>
  <si>
    <t>CPX phenocryst special features</t>
  </si>
  <si>
    <t>CPX phenocryst comments</t>
  </si>
  <si>
    <t>OPX phenocryst original [%]</t>
  </si>
  <si>
    <t>OPX phenocryst present [%]</t>
  </si>
  <si>
    <t>OPX phenocryst replaced [%]</t>
  </si>
  <si>
    <t>OPX phenocryst size MIN [mm]</t>
  </si>
  <si>
    <t>OPX phenocryst size MAX [mm]</t>
  </si>
  <si>
    <t>OPX phenocryst size MODE [mm]</t>
  </si>
  <si>
    <t>OPX phenocryst shape</t>
  </si>
  <si>
    <t>OPX phenocryst shape rank</t>
  </si>
  <si>
    <t>OPX phenocryst habit</t>
  </si>
  <si>
    <t>OPX phenocryst color</t>
  </si>
  <si>
    <t>OPX phenocryst exsolution</t>
  </si>
  <si>
    <t>OPX phenocryst special features</t>
  </si>
  <si>
    <t>OPX phenocryst comments</t>
  </si>
  <si>
    <t>SPINEL phenocryst original [%]</t>
  </si>
  <si>
    <t>SPINEL phenocryst present [%]</t>
  </si>
  <si>
    <t>SPINEL phenocryst replaced [%]</t>
  </si>
  <si>
    <t>SPINEL phenocryst size MIN [mm]</t>
  </si>
  <si>
    <t>SPINEL phenocryst size MAX [mm]</t>
  </si>
  <si>
    <t>SPINEL phenocryst size MODE [mm]</t>
  </si>
  <si>
    <t>SPINEL phenocryst shape</t>
  </si>
  <si>
    <t>SPINEL phenocryst shape rank</t>
  </si>
  <si>
    <t>SPINEL phenocryst habit</t>
  </si>
  <si>
    <t>SPINEL phenocryst special features</t>
  </si>
  <si>
    <t>SPINEL phenocryst comments</t>
  </si>
  <si>
    <t>Phenocryst total original [%]</t>
  </si>
  <si>
    <t>Phenocryst total present [%]</t>
  </si>
  <si>
    <t>Phenocryst total replaced [%]</t>
  </si>
  <si>
    <t>General phenocryst comments</t>
  </si>
  <si>
    <t>Vesicle original [%]</t>
  </si>
  <si>
    <t>Vesicle empty [%]</t>
  </si>
  <si>
    <t>Vesicle filled [%]</t>
  </si>
  <si>
    <t>Vesicle size MIN [mm]</t>
  </si>
  <si>
    <t>Vesicle size MAX [mm]</t>
  </si>
  <si>
    <t>Vesicle size MODE [mm]</t>
  </si>
  <si>
    <t>Vesicle shape</t>
  </si>
  <si>
    <t>Vesicle density, special features</t>
  </si>
  <si>
    <t>Vesicle distribution, comments</t>
  </si>
  <si>
    <t>Void space original [%]</t>
  </si>
  <si>
    <t>Void space empty [%]</t>
  </si>
  <si>
    <t>Void space filled [%]</t>
  </si>
  <si>
    <t>Percent of phenocryst ORIGINAL in entire TS [%]</t>
  </si>
  <si>
    <t>Percent of phenocryst PRESENT in entire TS [%]</t>
  </si>
  <si>
    <t>Percent of phenocryst REPLACED in entire TS [%]</t>
  </si>
  <si>
    <t>Percent of groundmass ORIGINAL in entire TS [%]</t>
  </si>
  <si>
    <t>Percent of groundmass PRESENT in entire TS [%]</t>
  </si>
  <si>
    <t>Percent of groundmass REPLACED  in entire TS [%]</t>
  </si>
  <si>
    <t>OL groundmass original [%]</t>
  </si>
  <si>
    <t>OL groundmass present [%]</t>
  </si>
  <si>
    <t>OL groundmass replaced [%]</t>
  </si>
  <si>
    <t>OL groundmass size MIN [mm]</t>
  </si>
  <si>
    <t>OL groundmass size MAX [mm]</t>
  </si>
  <si>
    <t>OL groundmass size MODE [mm]</t>
  </si>
  <si>
    <t>OL groundmass shape</t>
  </si>
  <si>
    <t>OL groundmass shape rank</t>
  </si>
  <si>
    <t>OL groundmass habit</t>
  </si>
  <si>
    <t>OL groundmass comments</t>
  </si>
  <si>
    <t>PLAG groundmasss oirginal [%]</t>
  </si>
  <si>
    <t>PLAG groundmasss present [%]</t>
  </si>
  <si>
    <t>PLAG groundmass replaced [%]</t>
  </si>
  <si>
    <t>PLAG groundmasss size MIN [mm]</t>
  </si>
  <si>
    <t>PLAG groundmasss size MAX [mm]</t>
  </si>
  <si>
    <t>PLAG groundmasss size MODE [mm]</t>
  </si>
  <si>
    <t>PLAG groundmass shape</t>
  </si>
  <si>
    <t>PLAG groundmass shape rank</t>
  </si>
  <si>
    <t>PLAG groundmass habit</t>
  </si>
  <si>
    <t>PLAG groundmass comments</t>
  </si>
  <si>
    <t>CPX groundmass original [%]</t>
  </si>
  <si>
    <t>CPX groundmass present [%]</t>
  </si>
  <si>
    <t>CPX groundmass replaced [%]</t>
  </si>
  <si>
    <t>CPX groundmass size MIN [mm]</t>
  </si>
  <si>
    <t>CPX groundmass size MAX [mm]</t>
  </si>
  <si>
    <t>CPX groundmass size MODE [mm]</t>
  </si>
  <si>
    <t>CPX groundmass shape</t>
  </si>
  <si>
    <t>CPX groundmass shape rank</t>
  </si>
  <si>
    <t>CPX groundmass habit</t>
  </si>
  <si>
    <t>CPX groundmass comments</t>
  </si>
  <si>
    <t>OPX groundmass original [%]</t>
  </si>
  <si>
    <t>OPX groundmass present [%]</t>
  </si>
  <si>
    <t>OPX groundmass replaced [%]</t>
  </si>
  <si>
    <t>OPX groundmass size MIN [mm]</t>
  </si>
  <si>
    <t>OPX groundmass size MAX [mm]</t>
  </si>
  <si>
    <t>OPX groundmass size MODE [mm]</t>
  </si>
  <si>
    <t>OPX groundmass shape</t>
  </si>
  <si>
    <t>OPX groundmass shape rank</t>
  </si>
  <si>
    <t>OPX groundmass habit</t>
  </si>
  <si>
    <t>OPX groundmass comments</t>
  </si>
  <si>
    <t>SPINEL groundmass original [%]</t>
  </si>
  <si>
    <t>SPINEL groundmass present [%]</t>
  </si>
  <si>
    <t>SPINEL groundmass replaced [%]</t>
  </si>
  <si>
    <t>SPINEL groundmass size MIN [mm]</t>
  </si>
  <si>
    <t>SPINEL groundmass size MAX [mm]</t>
  </si>
  <si>
    <t>SPINEL groundmass size MODE [mm]</t>
  </si>
  <si>
    <t>SPINEL groundmass shape</t>
  </si>
  <si>
    <t>SPINEL groundmass shape rank</t>
  </si>
  <si>
    <t>SPINEL groundmass habit</t>
  </si>
  <si>
    <t>SPINEL groundmass comments</t>
  </si>
  <si>
    <t>Fe-Ti oxide groundmass original [%]</t>
  </si>
  <si>
    <t>Fe-Ti oxide groundmass present [%]</t>
  </si>
  <si>
    <t>Fe-Ti oxide groundmass replaced [%]</t>
  </si>
  <si>
    <t>Fe-Ti oxide groundmass size MIN [mm]</t>
  </si>
  <si>
    <t>Fe-Ti oxide groundmass size MAX [mm]</t>
  </si>
  <si>
    <t>Fe-Ti oxide groundmass size MODE [mm]</t>
  </si>
  <si>
    <t>Fe-Ti oxide groundmass shape</t>
  </si>
  <si>
    <t>Fe-Ti oxide groundmass shape rank</t>
  </si>
  <si>
    <t>Fe-Ti oxide groundmass habit</t>
  </si>
  <si>
    <t>Fe-Ti oxide groundmass comments</t>
  </si>
  <si>
    <t>SULF groundmass original [%]</t>
  </si>
  <si>
    <t>SULF groundmass present [%]</t>
  </si>
  <si>
    <t>SULF groundmass replaced [%]</t>
  </si>
  <si>
    <t>SULF groundmass size MIN [mm]</t>
  </si>
  <si>
    <t>SULF groundmass size MAX [mm]</t>
  </si>
  <si>
    <t>SULF groundmass size MODE [mm]</t>
  </si>
  <si>
    <t>SULF groundmass shape</t>
  </si>
  <si>
    <t>SULF groundmass shape rank</t>
  </si>
  <si>
    <t>SULF groundmass habit</t>
  </si>
  <si>
    <t>SULF groundmass comments</t>
  </si>
  <si>
    <t>Mesostasis groundmass original [%]</t>
  </si>
  <si>
    <t>Mesostasis groundmass present [%]</t>
  </si>
  <si>
    <t>Mesostasis groundmass replaced [%]</t>
  </si>
  <si>
    <t>Mesostasis groundmass comments</t>
  </si>
  <si>
    <t>Groundmass total original [%]</t>
  </si>
  <si>
    <t>Groundmass total present [%]</t>
  </si>
  <si>
    <t>Glass original [%]</t>
  </si>
  <si>
    <t>Groundmass total replaced [%]</t>
  </si>
  <si>
    <t>Glass present [%]</t>
  </si>
  <si>
    <t>Glass replaced [%]</t>
  </si>
  <si>
    <t>Glass comments</t>
  </si>
  <si>
    <t>TS checksum ORIGINAL [%]</t>
  </si>
  <si>
    <t>TS checksum PRESENT [%]</t>
  </si>
  <si>
    <t>TS checksum REPLACED [%]</t>
  </si>
  <si>
    <t>lithology</t>
  </si>
  <si>
    <t>plagioclase phyric</t>
  </si>
  <si>
    <t>basalt [IUGS-S78&amp;79]</t>
  </si>
  <si>
    <t>cryptocrystalline</t>
  </si>
  <si>
    <t>medium grained</t>
  </si>
  <si>
    <t>bimodal</t>
  </si>
  <si>
    <t>intersertal</t>
  </si>
  <si>
    <t>subhedral-anhedral</t>
  </si>
  <si>
    <t>equant</t>
  </si>
  <si>
    <t>euhedral-subhedral</t>
  </si>
  <si>
    <t>prismatic elongated</t>
  </si>
  <si>
    <t>continuous</t>
  </si>
  <si>
    <t>abundant</t>
  </si>
  <si>
    <t>hollow interiors common</t>
  </si>
  <si>
    <t>form clusters; some grains have glass (?) in cracks and cleavage planes</t>
  </si>
  <si>
    <t>subhedral</t>
  </si>
  <si>
    <t>acicular</t>
  </si>
  <si>
    <t>form triangular patterns enclosing mesostasis</t>
  </si>
  <si>
    <t>brown replacement of groundmass along the margins</t>
  </si>
  <si>
    <t>rare</t>
  </si>
  <si>
    <t>randomly oriented; swallow-tail structure</t>
  </si>
  <si>
    <t>olivine plagioclase phyric</t>
  </si>
  <si>
    <t>microcrystalline</t>
  </si>
  <si>
    <t>hypohyaline</t>
  </si>
  <si>
    <t>prismatic</t>
  </si>
  <si>
    <t>discontinuous</t>
  </si>
  <si>
    <t>remnants of hollow interiors common; larger grains show irregular to embayed outlines</t>
  </si>
  <si>
    <t>two generations of larger tabular and clustered grains and smaller, more elongated prismatic phenocrysts</t>
  </si>
  <si>
    <t>intersertal texture; swallow-tail and hollow structure of acicular laths</t>
  </si>
  <si>
    <t>composed of cryptocrystalline clinopyroxene and oxide; alteration into brown oxide around the veinlet</t>
  </si>
  <si>
    <t>fine grained</t>
  </si>
  <si>
    <t>anhedral</t>
  </si>
  <si>
    <t>embayed outlines</t>
  </si>
  <si>
    <t>clustered with plagioclase; pseudomorphs; completely replaced by clay</t>
  </si>
  <si>
    <t>intergranular; most show hollow interiors and swallow-tail structure</t>
  </si>
  <si>
    <t>tabular</t>
  </si>
  <si>
    <t>some grains are equant, some grains are lath-shaped</t>
  </si>
  <si>
    <t>composed of microcrystalline clinopyroxene and oxides</t>
  </si>
  <si>
    <t>hypocrystalline</t>
  </si>
  <si>
    <t>large grains are completely replaced forming anhedral to euhedral pseudomorphs except in the glassy margins</t>
  </si>
  <si>
    <t>two generations of larger tabular and clustered grains and smaller, more elongated phenocrysts</t>
  </si>
  <si>
    <t>randomly oriented; swallow-tail and hollow structure</t>
  </si>
  <si>
    <t>gradational palagonitization near the boundary of glassy margin</t>
  </si>
  <si>
    <t>seriate</t>
  </si>
  <si>
    <t>phaneroporphyritic</t>
  </si>
  <si>
    <t>cut by fine veinlets</t>
  </si>
  <si>
    <t>intergranular texture; swallow-tail and hollow structure of acicular laths</t>
  </si>
  <si>
    <t>intergrown or interstitial with plagioclase</t>
  </si>
  <si>
    <t>equant to prismatic elongated</t>
  </si>
  <si>
    <t>partially altered to iddingsite along cracks and outlines</t>
  </si>
  <si>
    <t>remnant overgrowth structure in a few grains outlined by mesostasized (originally) glass inclusions</t>
  </si>
  <si>
    <t>composed of cryptocrystalline clinopyroxene and oxide altered into brown oxide and clay</t>
  </si>
  <si>
    <t>remnants of hollow interiors common; a few grains show overgrowth texture</t>
  </si>
  <si>
    <t>randomly oriented microlites; swallow-tail and hollow structure</t>
  </si>
  <si>
    <t>olivine-plagioclase phyric</t>
  </si>
  <si>
    <t>intersertal texture; swallow-tail and hollow structure observed</t>
  </si>
  <si>
    <t>coarse grained</t>
  </si>
  <si>
    <t>intergranular</t>
  </si>
  <si>
    <t>plagioclase phyric basalt with traces of olivine pseudomorphs in fine grained groundmass</t>
  </si>
  <si>
    <t>pseudomorphed by secondary oxide and green clay</t>
  </si>
  <si>
    <t>overgrowth texture</t>
  </si>
  <si>
    <t>zoned, some with holes or melt inclusions now mesostasized into clinopyroxene and oxides along cleavage planes and in the cores</t>
  </si>
  <si>
    <t>rounded</t>
  </si>
  <si>
    <t>lath and needle</t>
  </si>
  <si>
    <t>moderately plagioclase phyric</t>
  </si>
  <si>
    <t>twinned and zoned, some with melt inclusions along cleavage planes</t>
  </si>
  <si>
    <t>interstitial</t>
  </si>
  <si>
    <t>intergrowth with plagioclase</t>
  </si>
  <si>
    <t>intergrowth with clinopyroxene</t>
  </si>
  <si>
    <t>contains secondary oxides and cryptocrystalline clinopyroxene</t>
  </si>
  <si>
    <t>completely altered to oxide and clay</t>
  </si>
  <si>
    <t>completely filled with secondary oxide and celadonite</t>
  </si>
  <si>
    <t>variolitic</t>
  </si>
  <si>
    <t>prismatic short</t>
  </si>
  <si>
    <t>plagioclase-olivine phyric</t>
  </si>
  <si>
    <t>moderately olivine-plagioclase phyric</t>
  </si>
  <si>
    <t>mostly fresh but some grains are partially replaced by clay and oxide</t>
  </si>
  <si>
    <t>completely filled with secondary brown oxide and celadonite</t>
  </si>
  <si>
    <t>lath and needle forming triangular enclosures with clinopyroxene and oxides inside</t>
  </si>
  <si>
    <t>intergrowth with plagioclase or interstitial within plagioclase laths</t>
  </si>
  <si>
    <t>anhedaral</t>
  </si>
  <si>
    <t>consists of cryptocrystalline clinopyroxene and oxides</t>
  </si>
  <si>
    <t>sparsely plagioclase phyric</t>
  </si>
  <si>
    <t>completely replaced by clay and oxide</t>
  </si>
  <si>
    <t>overgrowth texture; zoning</t>
  </si>
  <si>
    <t>some with melt inclusions along cleavage planes; two grains with replacement vugs in interior</t>
  </si>
  <si>
    <t>completely filled with secondary brown oxide and celadonite or saponite</t>
  </si>
  <si>
    <t>consists of cryptocrystalline secondary oxides and green clay</t>
  </si>
  <si>
    <t>consists of altered cryptocrystalline and clinopyroxene secondary oxides and green clay</t>
  </si>
  <si>
    <t>twinned and zoned, some with melt inclusions along cleavage planes and overgrowth boundaries</t>
  </si>
  <si>
    <t>some with melt inclusions along cleavage planes and at overgrowth boundaries</t>
  </si>
  <si>
    <t>occur along margins of plagioclase phenocrysts and as aggregates of very fine masses</t>
  </si>
  <si>
    <t>interlocking with plagioclase; replaced by celadonite, green clay and brown oxide</t>
  </si>
  <si>
    <t>pseudomorphs; completely replaced by palagonite and green clay; some with clinopyroxene infill</t>
  </si>
  <si>
    <t>aggregate</t>
  </si>
  <si>
    <t>Total original [%]</t>
  </si>
  <si>
    <t>Total replaced [%]</t>
  </si>
  <si>
    <t>OL present [%]</t>
  </si>
  <si>
    <t>OL original [%]</t>
  </si>
  <si>
    <t>OL volume replaced [%]</t>
  </si>
  <si>
    <t>OL size MIN [mm]</t>
  </si>
  <si>
    <t>OL size MAX [mm]</t>
  </si>
  <si>
    <t>OL size MODE [mm]</t>
  </si>
  <si>
    <t>OL shape</t>
  </si>
  <si>
    <t>OL shape rank</t>
  </si>
  <si>
    <t>OL habit</t>
  </si>
  <si>
    <t>OL special features</t>
  </si>
  <si>
    <t>OL comment</t>
  </si>
  <si>
    <t>PLAG present [%]</t>
  </si>
  <si>
    <t>PLAG original [%]</t>
  </si>
  <si>
    <t>PLAG volume replaced [%]</t>
  </si>
  <si>
    <t>PLAG size MIN [mm]</t>
  </si>
  <si>
    <t>PLAG size MAX [mm]</t>
  </si>
  <si>
    <t>PLAG size MODE [mm]</t>
  </si>
  <si>
    <t>PLAG shape</t>
  </si>
  <si>
    <t>PLAG shape rank</t>
  </si>
  <si>
    <t>PLAG habit</t>
  </si>
  <si>
    <t>PLAG zoning type</t>
  </si>
  <si>
    <t>PLAG zoning extent</t>
  </si>
  <si>
    <t>PLAG zoning rank</t>
  </si>
  <si>
    <t>PLAG special features</t>
  </si>
  <si>
    <t>PLAG comment</t>
  </si>
  <si>
    <t>CPX present [%]</t>
  </si>
  <si>
    <t>CPX original [%]</t>
  </si>
  <si>
    <t>CPX vol. replaced [%]</t>
  </si>
  <si>
    <t>CPX size MIN [mm]</t>
  </si>
  <si>
    <t>CPX size MAX [mm]</t>
  </si>
  <si>
    <t>CPX size MODE [mm]</t>
  </si>
  <si>
    <t>CPX shape</t>
  </si>
  <si>
    <t>CPX shape rank</t>
  </si>
  <si>
    <t>CPX habit</t>
  </si>
  <si>
    <t>CPX color</t>
  </si>
  <si>
    <t>CPX exsolutions</t>
  </si>
  <si>
    <t>CPX special features</t>
  </si>
  <si>
    <t>CPX comments</t>
  </si>
  <si>
    <t>OPX present [%]</t>
  </si>
  <si>
    <t>OPX original [%]</t>
  </si>
  <si>
    <t>OPX vol. replaced [%]</t>
  </si>
  <si>
    <t>OPX size MIN [mm]</t>
  </si>
  <si>
    <t>OPX size MAX [mm]</t>
  </si>
  <si>
    <t>OPX size MODE [mm]</t>
  </si>
  <si>
    <t>OPX shape</t>
  </si>
  <si>
    <t>OPX shape rank</t>
  </si>
  <si>
    <t>OPX habit</t>
  </si>
  <si>
    <t>OPX color</t>
  </si>
  <si>
    <t>OPX exsolutions</t>
  </si>
  <si>
    <t>OPX special features</t>
  </si>
  <si>
    <t>OPX comments</t>
  </si>
  <si>
    <t>AMPH present [%]</t>
  </si>
  <si>
    <t>AMPH original [%]</t>
  </si>
  <si>
    <t>AMPH vol. replaced [%]</t>
  </si>
  <si>
    <t>AMPH size MIN [mm]</t>
  </si>
  <si>
    <t>AMPH size MAX [mm]</t>
  </si>
  <si>
    <t>AMPH size MODE [mm]</t>
  </si>
  <si>
    <t>AMPH shape</t>
  </si>
  <si>
    <t>AMPH shape rank</t>
  </si>
  <si>
    <t>AMPH habit</t>
  </si>
  <si>
    <t>AMPH color/pleochroism</t>
  </si>
  <si>
    <t>AMPH special features</t>
  </si>
  <si>
    <t>AMPH comments</t>
  </si>
  <si>
    <t>OX present [%]</t>
  </si>
  <si>
    <t>OX original [%]</t>
  </si>
  <si>
    <t>OX vol. replaced [%]</t>
  </si>
  <si>
    <t>OX size MIN [mm]</t>
  </si>
  <si>
    <t>OX size MAX [mm]</t>
  </si>
  <si>
    <t>OX size MODE [mm]</t>
  </si>
  <si>
    <t>OX shape</t>
  </si>
  <si>
    <t>OX shape rank</t>
  </si>
  <si>
    <t>OX habit</t>
  </si>
  <si>
    <t>OX special features</t>
  </si>
  <si>
    <t>OX comments</t>
  </si>
  <si>
    <t>QTZ present [%]</t>
  </si>
  <si>
    <t>QTZ original [%]</t>
  </si>
  <si>
    <t>QTZ vol. replaced [%]</t>
  </si>
  <si>
    <t>QTZ size MIN [mm]</t>
  </si>
  <si>
    <t>QTZ  size MAX [mm]</t>
  </si>
  <si>
    <t>QTZ size MODE [mm]</t>
  </si>
  <si>
    <t>QTZ shape</t>
  </si>
  <si>
    <t>QTZ shape rank</t>
  </si>
  <si>
    <t>QTZ habit</t>
  </si>
  <si>
    <t>QTZ special features</t>
  </si>
  <si>
    <t>QTZ comments</t>
  </si>
  <si>
    <t>Opaque present [%]</t>
  </si>
  <si>
    <t>Opaque original [%]</t>
  </si>
  <si>
    <t>Magnetite present [%]</t>
  </si>
  <si>
    <t>Ilmenite present [%]</t>
  </si>
  <si>
    <t>Sulfide present [%]</t>
  </si>
  <si>
    <t>APATITE, # of grains</t>
  </si>
  <si>
    <t>APATITE size MIN [mm]</t>
  </si>
  <si>
    <t>APATITE  size MAX [mm]</t>
  </si>
  <si>
    <t>APATITE size MODE [mm]</t>
  </si>
  <si>
    <t>APATITE shape</t>
  </si>
  <si>
    <t>APATITE shape rank</t>
  </si>
  <si>
    <t>APATITE habit</t>
  </si>
  <si>
    <t>APATITE comments</t>
  </si>
  <si>
    <t>ZIRCON, # of grains</t>
  </si>
  <si>
    <t>ZIRCON size MIN [mm]</t>
  </si>
  <si>
    <t>ZIRCON  size MAX [mm]</t>
  </si>
  <si>
    <t>ZIRCON size MODE [mm]</t>
  </si>
  <si>
    <t>ZIRCON shape</t>
  </si>
  <si>
    <t>ZIRCON shape rank</t>
  </si>
  <si>
    <t>ZIRCON habit</t>
  </si>
  <si>
    <t>ZIRCON comments</t>
  </si>
  <si>
    <t>Other minerals comments</t>
  </si>
  <si>
    <t>Total alteration in rock, bulk estimate [%]</t>
  </si>
  <si>
    <t>Sample domain ID (if &gt;1 domain)</t>
  </si>
  <si>
    <t>Alteration domain name or feature</t>
  </si>
  <si>
    <t>Rock name (informal)</t>
  </si>
  <si>
    <t>Deformation comment (informal)</t>
  </si>
  <si>
    <t>Alteration in domain, bulk estimate [%]</t>
  </si>
  <si>
    <t>Recrystallization extent</t>
  </si>
  <si>
    <t>Recrystallization extent rank</t>
  </si>
  <si>
    <t>Alteration domain comment</t>
  </si>
  <si>
    <t>Amphibole - actinolite [%]</t>
  </si>
  <si>
    <t>Amphibole - actinolite comments</t>
  </si>
  <si>
    <t>Amphibole - green hornblende [%]</t>
  </si>
  <si>
    <t>Amphibole - green hornblende comments</t>
  </si>
  <si>
    <t>Amphibole - brown hornblende [%]</t>
  </si>
  <si>
    <t>Amphibole - brown hornblende comments</t>
  </si>
  <si>
    <t>Amphibole - other [%]</t>
  </si>
  <si>
    <t>Amphibole - other comments</t>
  </si>
  <si>
    <t>Calcium carbonate [%]</t>
  </si>
  <si>
    <t>Calcium carbonate comments</t>
  </si>
  <si>
    <t>Celadonite [%]</t>
  </si>
  <si>
    <t>Celadonite comments</t>
  </si>
  <si>
    <t>Chlorite [%]</t>
  </si>
  <si>
    <t>Chlorite comments</t>
  </si>
  <si>
    <t>Clay, brown [%]</t>
  </si>
  <si>
    <t>Clay, brown comments</t>
  </si>
  <si>
    <t>Clay, green [%]</t>
  </si>
  <si>
    <t>Clay, green comments</t>
  </si>
  <si>
    <t>Clay, saponite [%]</t>
  </si>
  <si>
    <t>Clay, saponite comments</t>
  </si>
  <si>
    <t>Clay smectite [%]</t>
  </si>
  <si>
    <t>Clay smectite comments</t>
  </si>
  <si>
    <t>Clay, other [%]</t>
  </si>
  <si>
    <t>Clay, other comments</t>
  </si>
  <si>
    <t>Native copper [%]</t>
  </si>
  <si>
    <t>Native copper comments</t>
  </si>
  <si>
    <t>Dusty CPX [%]</t>
  </si>
  <si>
    <t>Dusty CPX comments</t>
  </si>
  <si>
    <t>Epidote [%]</t>
  </si>
  <si>
    <t>Epidote comments</t>
  </si>
  <si>
    <t>Oxide, hematite [%]</t>
  </si>
  <si>
    <t>Oxide, hematite comments</t>
  </si>
  <si>
    <t>Oxide, ilmenite [%]</t>
  </si>
  <si>
    <t>Oxide, ilmenite comments</t>
  </si>
  <si>
    <t>Oxide, magnetite [%]</t>
  </si>
  <si>
    <t>Oxide, magnetite comments</t>
  </si>
  <si>
    <t>Oxide, Mn [%]</t>
  </si>
  <si>
    <t>Oxide, Mn comments</t>
  </si>
  <si>
    <t>Oxide, other [%]</t>
  </si>
  <si>
    <t>Oxide, other comments</t>
  </si>
  <si>
    <t>FeOOH [%]</t>
  </si>
  <si>
    <t>FeOOH comments</t>
  </si>
  <si>
    <t>Palagonite % [%]</t>
  </si>
  <si>
    <t>Palagonite comments</t>
  </si>
  <si>
    <t>Plagioclase, secondary [%]</t>
  </si>
  <si>
    <t>Plagioclase, secondary comments</t>
  </si>
  <si>
    <t>Prehnite [%]</t>
  </si>
  <si>
    <t>Prehnite comments</t>
  </si>
  <si>
    <t>Quartz [%]</t>
  </si>
  <si>
    <t>Quartz comments</t>
  </si>
  <si>
    <t>Sericite [%]</t>
  </si>
  <si>
    <t>Sericite comments</t>
  </si>
  <si>
    <t>Serpentine [%]</t>
  </si>
  <si>
    <t>Serpentine comments</t>
  </si>
  <si>
    <t>Sulfide, pyrite % [%]</t>
  </si>
  <si>
    <t>Sulfide, pyrite comments</t>
  </si>
  <si>
    <t>Sulfide, chalcopyrite [%]</t>
  </si>
  <si>
    <t>Sulfide, chalcopyrite comments</t>
  </si>
  <si>
    <t>Sulfide, other [%]</t>
  </si>
  <si>
    <t>Sulfide, other comments</t>
  </si>
  <si>
    <t>Talc [%]</t>
  </si>
  <si>
    <t>Talc comments</t>
  </si>
  <si>
    <t>Titanite [%]</t>
  </si>
  <si>
    <t>Titanite comments</t>
  </si>
  <si>
    <t>Zeolite [%]</t>
  </si>
  <si>
    <t>Zeolite comments</t>
  </si>
  <si>
    <t>Other [%]</t>
  </si>
  <si>
    <t>Other comments</t>
  </si>
  <si>
    <t>Vesicle abundance [%]</t>
  </si>
  <si>
    <t>Vesicle distribution, comment</t>
  </si>
  <si>
    <t>Vesicle fill [%]</t>
  </si>
  <si>
    <t>Vesicle fill chalcedony [%]</t>
  </si>
  <si>
    <t>Vesicle fill calcium carbonate [%]</t>
  </si>
  <si>
    <t>Vesicle fill clay, saponite [%]</t>
  </si>
  <si>
    <t>Vesicle fill clay, smectite [%]</t>
  </si>
  <si>
    <t>Vesicle fill sulfide [%]</t>
  </si>
  <si>
    <t>Vesicle fill Fe-oxide [%]</t>
  </si>
  <si>
    <t>Vesicle fill quartz [%]</t>
  </si>
  <si>
    <t>Vesicle fill zeolite [%]</t>
  </si>
  <si>
    <t>Vesicle fill secondary plagioclase [%]</t>
  </si>
  <si>
    <t>Vesicle comment</t>
  </si>
  <si>
    <t>G ZHANG</t>
  </si>
  <si>
    <t>slightly altered</t>
  </si>
  <si>
    <t>basalt</t>
  </si>
  <si>
    <t>moderately altered</t>
  </si>
  <si>
    <t>highly altered</t>
  </si>
  <si>
    <t>alteration of plagioclase phenocrysts and groundmass clinopyroxene and mesostasis; dominated by green clays and celadonite giving the rock a strong green tint, with a bit of brown tint at the margin</t>
  </si>
  <si>
    <t>alteration of plagioclase phenocrysts by veinlets and groundmass clinopyroxene and mesostasis; dominated by secondary oxide and green clay giving it a green and brown tint near the veinlet</t>
  </si>
  <si>
    <t>alteration restricted in olivine cracks and groundmass</t>
  </si>
  <si>
    <t>Alteration intensity</t>
  </si>
  <si>
    <t>Alteration intensity rank</t>
  </si>
  <si>
    <t>Olivine original [%]</t>
  </si>
  <si>
    <t>OL altered [%]</t>
  </si>
  <si>
    <t>OL replaced by green amphibole [%]</t>
  </si>
  <si>
    <t>OL replaced by pale/colorless amphibole [%]</t>
  </si>
  <si>
    <t>OL replaced by talc [%]</t>
  </si>
  <si>
    <t>OL replaced by chlorite [%]</t>
  </si>
  <si>
    <t>OL replaced by serpentine [%]</t>
  </si>
  <si>
    <t>OL replaced by clay minerals [%]</t>
  </si>
  <si>
    <t>OL replaced by oxide [%]</t>
  </si>
  <si>
    <t>OL replaced by sulfide [%]</t>
  </si>
  <si>
    <t>OL replaced by carbonate [%]</t>
  </si>
  <si>
    <t>OL replaced by other [%]</t>
  </si>
  <si>
    <t>Olivine alteration comment</t>
  </si>
  <si>
    <t>Olivine replacement checksum [%]</t>
  </si>
  <si>
    <t>Clinopyroxene original [%]</t>
  </si>
  <si>
    <t>CPX altered [%]</t>
  </si>
  <si>
    <t>CPX replaced by brown amphibole [%]</t>
  </si>
  <si>
    <t>CPX replaced by green amphibole [%]</t>
  </si>
  <si>
    <t>CPX replaced by pale/colorless amphibole [%]</t>
  </si>
  <si>
    <t>CPX replaced by secondary CPX [%]</t>
  </si>
  <si>
    <t>CPX replaced by chlorite [%]</t>
  </si>
  <si>
    <t>CPX replaced by serpentine [%]</t>
  </si>
  <si>
    <t>CPX replaced by clay minerals [%]</t>
  </si>
  <si>
    <t>CPX replaced by oxide [%]</t>
  </si>
  <si>
    <t>CPX replaced by sulfide [%]</t>
  </si>
  <si>
    <t>CPX replaced by other [%]</t>
  </si>
  <si>
    <t>CPX alteration comment</t>
  </si>
  <si>
    <t>CPX checksum [%]</t>
  </si>
  <si>
    <t>Orthopyroxene original [%]</t>
  </si>
  <si>
    <t>OPX altered [%]</t>
  </si>
  <si>
    <t>OPX replaced by green amphibole [%]</t>
  </si>
  <si>
    <t>OPX replaced by pale/colorless amphibole [%]</t>
  </si>
  <si>
    <t>OPX replaced by orthoamphibole [%]</t>
  </si>
  <si>
    <t>OPX replaced by talc [%]</t>
  </si>
  <si>
    <t>OPX replaced by chlorite [%]</t>
  </si>
  <si>
    <t>OPX replaced by serpentine [%]</t>
  </si>
  <si>
    <t>OPX replaced by clay minerals [%]</t>
  </si>
  <si>
    <t>OPX replaced by oxide [%]</t>
  </si>
  <si>
    <t>OPX replaced by sulfide [%]</t>
  </si>
  <si>
    <t>OPX replaced by other [%]</t>
  </si>
  <si>
    <t>OPX alteration comment</t>
  </si>
  <si>
    <t>OPX checksum [%]</t>
  </si>
  <si>
    <t>Plagioclase original [%]</t>
  </si>
  <si>
    <t>PLAG altered [%]</t>
  </si>
  <si>
    <t>PLAG replaced by green amphibole [%]</t>
  </si>
  <si>
    <t>PLAG replaced by pale/colorless amphibole [%]</t>
  </si>
  <si>
    <t>PLAG replaced by epidote/zoisite [%]</t>
  </si>
  <si>
    <t>PLAG replaced by chlorite [%]</t>
  </si>
  <si>
    <t>PLAG replaced by clay minerals [%]</t>
  </si>
  <si>
    <t>PLAG replaced by prehnite [%]</t>
  </si>
  <si>
    <t>PLAG replaced by garnet [%]</t>
  </si>
  <si>
    <t>PLAG replaced by secondary plag [%]</t>
  </si>
  <si>
    <t>PLAG replaced by zeolite [%]</t>
  </si>
  <si>
    <t>PLAG replaced by other [%]</t>
  </si>
  <si>
    <t>PLAG alteration comment</t>
  </si>
  <si>
    <t>PLAG checksum [%]</t>
  </si>
  <si>
    <t>OXID original [%]</t>
  </si>
  <si>
    <t>OXID altered [%]</t>
  </si>
  <si>
    <t>OXID replaced by titanite [%]</t>
  </si>
  <si>
    <t>OXID replaced by Fe-oxyhydroxide [%]</t>
  </si>
  <si>
    <t>OXID replaced by other [%]</t>
  </si>
  <si>
    <t>OXID alteration comment</t>
  </si>
  <si>
    <t>OXID checksum [%]</t>
  </si>
  <si>
    <t>Other altered minerals (comment)</t>
  </si>
  <si>
    <t>slight [AI]</t>
  </si>
  <si>
    <t>moderate [AI]</t>
  </si>
  <si>
    <t>G zhang</t>
  </si>
  <si>
    <t>high [AI]</t>
  </si>
  <si>
    <t>vesicles: 1% original, 1% replaced (0.5 by saponite, 0.5 by celadonite)</t>
  </si>
  <si>
    <t>CPX other is celadonite</t>
  </si>
  <si>
    <t>Metostasis, original 5%, replaced/altered: 5, replaced by other oxide (5%)</t>
  </si>
  <si>
    <t>CPX other replacement is celadonite</t>
  </si>
  <si>
    <t>Metostasis, original 5%, replaced/altered: 5, replaced by green clays (2%) and other clays (1%) and other oxide (2%)</t>
  </si>
  <si>
    <t>Metostasis, original 5%, replaced/altered: 5, replaced by green clays (1%) and other oxide (4%)</t>
  </si>
  <si>
    <t>Metostasis, original 70%, replaced/altered: 14.4, replaced by brown oxide forming aggregates of very fine masses</t>
  </si>
  <si>
    <t>Metostasis, original 25%, replaced/altered: 9.8%, replaced by other oxide (9.8%)</t>
  </si>
  <si>
    <t>Vein type</t>
  </si>
  <si>
    <t>Average vein thickness [cm]</t>
  </si>
  <si>
    <t>Vein boundary</t>
  </si>
  <si>
    <t>Vein connectivity</t>
  </si>
  <si>
    <t>Vein shear sense</t>
  </si>
  <si>
    <t>Vein generation</t>
  </si>
  <si>
    <t>Vein comments</t>
  </si>
  <si>
    <t>Vein fill amphibole, actinolite [%]</t>
  </si>
  <si>
    <t>Vein fill amphibole, hornblende [%]</t>
  </si>
  <si>
    <t>Vein fill anhydrite [%]</t>
  </si>
  <si>
    <t>Vein fill calcium carbonate [%]</t>
  </si>
  <si>
    <t>Vein fill celadonite [%]</t>
  </si>
  <si>
    <t>Vein fill chalcedony [%]</t>
  </si>
  <si>
    <t>Vein fill chlorite [%]</t>
  </si>
  <si>
    <t>Vein fill clay, saponite [%]</t>
  </si>
  <si>
    <t>Vein fill clay, smectite [%]</t>
  </si>
  <si>
    <t>Vein fill epidote [%]</t>
  </si>
  <si>
    <t>Vein fill oxide, Fe [%]</t>
  </si>
  <si>
    <t>Vein fill oxide, magnetite [%]</t>
  </si>
  <si>
    <t>Vein fill Fe-oxyhyroxide [%]</t>
  </si>
  <si>
    <t>Vein fill plagioclase secondary [%]</t>
  </si>
  <si>
    <t>Vein fill prehnite [%]</t>
  </si>
  <si>
    <t>Vein fill quartz [%]</t>
  </si>
  <si>
    <t>Vein fill serpentine [%]</t>
  </si>
  <si>
    <t>Vein fill sulfide [%]</t>
  </si>
  <si>
    <t>Vein fill zeolite [%]</t>
  </si>
  <si>
    <t>Total halo [%]</t>
  </si>
  <si>
    <t>Halo thickness [cm]</t>
  </si>
  <si>
    <t>Halo color</t>
  </si>
  <si>
    <t>Halo summary comment</t>
  </si>
  <si>
    <t>Halo amphibole, actinolite [%]</t>
  </si>
  <si>
    <t>Halo amphibole, actinolite comments</t>
  </si>
  <si>
    <t>Halo amphibole, green hornblende [%]</t>
  </si>
  <si>
    <t>Halo amphibole, green hornblende comments</t>
  </si>
  <si>
    <t>Halo amphibole, brown hornblende [%]</t>
  </si>
  <si>
    <t>Halo amphibole, brown hornblende comments</t>
  </si>
  <si>
    <t>Halo amphibole, other [%]</t>
  </si>
  <si>
    <t>Halo amphibole, other comments</t>
  </si>
  <si>
    <t>Halo Ca carbonates [%]</t>
  </si>
  <si>
    <t>Halo Ca carbonates comments</t>
  </si>
  <si>
    <t>Halo clay, saponite [%]</t>
  </si>
  <si>
    <t>Halo clay, saponite comments</t>
  </si>
  <si>
    <t>Halo clay, smectite [%]</t>
  </si>
  <si>
    <t>Halo clay, smectite comments</t>
  </si>
  <si>
    <t>Halo chlorite [%]</t>
  </si>
  <si>
    <t>Halo chlorite comments</t>
  </si>
  <si>
    <t>Halo epidote [%]</t>
  </si>
  <si>
    <t>Halo epidote comments</t>
  </si>
  <si>
    <t>Halo dusty CPX [%]</t>
  </si>
  <si>
    <t>Halo dusty CPX comments</t>
  </si>
  <si>
    <t>Halo oxide, ilmenite [%]</t>
  </si>
  <si>
    <t>Halo oxide, ilmenite comments</t>
  </si>
  <si>
    <t>Halo oxide, magnetite [%]</t>
  </si>
  <si>
    <t>Halo oxide, magnetite comments</t>
  </si>
  <si>
    <t>Halo oxide, hematite [%]</t>
  </si>
  <si>
    <t>Halo oxide, hematite comments</t>
  </si>
  <si>
    <t>Halo oxide, other [%]</t>
  </si>
  <si>
    <t>Halo oxide, other comments</t>
  </si>
  <si>
    <t>Halo plagioclase, secondary [%]</t>
  </si>
  <si>
    <t>Halo plagioclase, secondary comment</t>
  </si>
  <si>
    <t>Halo prehnite [%]</t>
  </si>
  <si>
    <t>Halo prehnite comments</t>
  </si>
  <si>
    <t>Halo quartz [%]</t>
  </si>
  <si>
    <t>Halo quartz comments</t>
  </si>
  <si>
    <t>Halo serpentine [%]</t>
  </si>
  <si>
    <t>Halo serpentine comments</t>
  </si>
  <si>
    <t>Halo sulfide, pyrite [%]</t>
  </si>
  <si>
    <t>Halo sulfide, pyrite comments</t>
  </si>
  <si>
    <t>Halo sulfide, chalcopyrite [%]</t>
  </si>
  <si>
    <t>Halo sulfide, chalcopyrite comments</t>
  </si>
  <si>
    <t>Halo sulfide, other [%]</t>
  </si>
  <si>
    <t>Halo sulfide, other comments</t>
  </si>
  <si>
    <t>Halo talc [%]</t>
  </si>
  <si>
    <t>Halo talc comments</t>
  </si>
  <si>
    <t>Halo titanite [%]</t>
  </si>
  <si>
    <t>Halo titanite comments</t>
  </si>
  <si>
    <t>Halo zeolite [%]</t>
  </si>
  <si>
    <t>Halo zeolite comments</t>
  </si>
  <si>
    <t>Halo other phase [%]</t>
  </si>
  <si>
    <t>Halo other phase comments</t>
  </si>
  <si>
    <t>vein type 1</t>
  </si>
  <si>
    <t>uniform vein</t>
  </si>
  <si>
    <t>uncertain boundary or contact</t>
  </si>
  <si>
    <t>isolated</t>
  </si>
  <si>
    <t>primary</t>
  </si>
  <si>
    <t>vein network</t>
  </si>
  <si>
    <t>network</t>
  </si>
  <si>
    <t>Structural domain</t>
  </si>
  <si>
    <t>Microstructure</t>
  </si>
  <si>
    <t>Grain boundary</t>
  </si>
  <si>
    <t>Magmatic fabric intensity</t>
  </si>
  <si>
    <t>Sub-magmatic fractures</t>
  </si>
  <si>
    <t>Degree of static recrystallization</t>
  </si>
  <si>
    <t>CPF undulose extinction</t>
  </si>
  <si>
    <t>CPF subgrain boundaries</t>
  </si>
  <si>
    <t>CPF twinning</t>
  </si>
  <si>
    <t>CPF dynamic recrystallization</t>
  </si>
  <si>
    <t>CPF fabric intensity</t>
  </si>
  <si>
    <t>CPF fabric sense of shear</t>
  </si>
  <si>
    <t>Cataclasite clast/matrix ratio [%]</t>
  </si>
  <si>
    <t>Cataclasite clast size [cm]</t>
  </si>
  <si>
    <t>Cataclastic fabric intensity</t>
  </si>
  <si>
    <t>Microstructure comments</t>
  </si>
  <si>
    <t>General comment</t>
  </si>
  <si>
    <t>349-U1433B-4R-1-A 50/50-SED</t>
  </si>
  <si>
    <t>CLIFT</t>
  </si>
  <si>
    <t>clay [Leg339]</t>
  </si>
  <si>
    <t xml:space="preserve">clay </t>
  </si>
  <si>
    <t>349-U1433B-5R-4-A 57/57-SED</t>
  </si>
  <si>
    <t>349-U1433B-5R-4-A 98/98-SED</t>
  </si>
  <si>
    <t>with nannofossils [Leg339]</t>
  </si>
  <si>
    <t xml:space="preserve">clay  with nannofossils </t>
  </si>
  <si>
    <t>349-U1433B-5R-5-A 27/27-SED</t>
  </si>
  <si>
    <t>nannofossil ooze [Leg339]</t>
  </si>
  <si>
    <t>with clay [Leg339]</t>
  </si>
  <si>
    <t xml:space="preserve">nannofossil ooze  with clay </t>
  </si>
  <si>
    <t>349-U1433B-6R-1-A 86/86-SED</t>
  </si>
  <si>
    <t xml:space="preserve">nannofossil ooze </t>
  </si>
  <si>
    <t>angular</t>
  </si>
  <si>
    <t>349-U1433B-6R-4-A 115/115-SED</t>
  </si>
  <si>
    <t>silt [Leg339]</t>
  </si>
  <si>
    <t xml:space="preserve">silt </t>
  </si>
  <si>
    <t>349-U1433B-6R-4-A 36/36-SED</t>
  </si>
  <si>
    <t>with biogenic carbonate [Leg339]</t>
  </si>
  <si>
    <t xml:space="preserve">clay  with biogenic carbonate </t>
  </si>
  <si>
    <t>349-U1433B-7R-1-A 111/111-SED</t>
  </si>
  <si>
    <t>349-U1433B-7R-3-A 53/53-SED</t>
  </si>
  <si>
    <t xml:space="preserve">clay  with silt </t>
  </si>
  <si>
    <t>349-U1433B-7R-3-A 64/64-SED</t>
  </si>
  <si>
    <t xml:space="preserve">silt  with nannofossils </t>
  </si>
  <si>
    <t>349-U1433B-8R-2-A 50/50-SED</t>
  </si>
  <si>
    <t>with sponge spicules [Leg339]</t>
  </si>
  <si>
    <t xml:space="preserve">nannofossil ooze  with sponge spicules </t>
  </si>
  <si>
    <t>349-U1433B-8R-5-A 70/70-SED</t>
  </si>
  <si>
    <t>349-U1433B-9R-2-A 53/53-SED</t>
  </si>
  <si>
    <t>349-U1433B-9R-3-A 43/43-SED</t>
  </si>
  <si>
    <t>349-U1433B-11R-2-A 88/88-SED</t>
  </si>
  <si>
    <t>foraminiferal ooze [Leg339]</t>
  </si>
  <si>
    <t xml:space="preserve">foraminiferal ooze </t>
  </si>
  <si>
    <t>349-U1433B-15R-2-A 98/98-SED</t>
  </si>
  <si>
    <t>with sand [Leg339]</t>
  </si>
  <si>
    <t xml:space="preserve">clay  with sand </t>
  </si>
  <si>
    <t>349-U1433B-15R-3-A 123/123-SED</t>
  </si>
  <si>
    <t>sand [Leg339]</t>
  </si>
  <si>
    <t xml:space="preserve">sand  with foraminifers </t>
  </si>
  <si>
    <t>349-U1433B-15R-5-A 52/52-SED</t>
  </si>
  <si>
    <t>349-U1433B-16R-3-A 100/100-SED</t>
  </si>
  <si>
    <t>Dadd</t>
  </si>
  <si>
    <t xml:space="preserve">foraminifer rich nannofossil ooze </t>
  </si>
  <si>
    <t>349-U1433B-16R-3-A 128/128-SED</t>
  </si>
  <si>
    <t xml:space="preserve">nannofossil ooze  with foraminifers </t>
  </si>
  <si>
    <t>349-U1433B-16R-4-A 86/86-SED</t>
  </si>
  <si>
    <t>349-U1433B-17R-5-A 90/90-SED</t>
  </si>
  <si>
    <t>calcareous rich</t>
  </si>
  <si>
    <t xml:space="preserve">calcareous rich nannofossil ooze </t>
  </si>
  <si>
    <t>349-U1433B-17R-6-A 24/24-SED</t>
  </si>
  <si>
    <t>349-U1433B-18R-1-A 20/20-SED</t>
  </si>
  <si>
    <t>349-U1433B-19R-2-A 60/60-SED</t>
  </si>
  <si>
    <t>radiolarian ooze [Leg339]</t>
  </si>
  <si>
    <t xml:space="preserve">radiolarian ooze  with foraminifers </t>
  </si>
  <si>
    <t>349-U1433B-19R-2-A 71/71-SED</t>
  </si>
  <si>
    <t>349-U1433B-19R-3-A 125/125-SED</t>
  </si>
  <si>
    <t>349-U1433B-21R-3-A 70/70-SED</t>
  </si>
  <si>
    <t>Hyun</t>
  </si>
  <si>
    <t>349-U1433B-22R-3-A 64/64-SED</t>
  </si>
  <si>
    <t>349-U1433B-23R-2-A 112/112-SED</t>
  </si>
  <si>
    <t>349-U1433B-25R-1-A 41/41-SED</t>
  </si>
  <si>
    <t>nannofossil rich</t>
  </si>
  <si>
    <t xml:space="preserve">nannofossil rich foraminiferal ooze </t>
  </si>
  <si>
    <t>349-U1433B-25R-6-A 44/44-SED</t>
  </si>
  <si>
    <t>349-U1433B-26R-1-A 93/93-SED</t>
  </si>
  <si>
    <t>349-U1433B-26R-4-A 50/50-SED</t>
  </si>
  <si>
    <t>349-U1433B-26R-5-A 74/74-SED</t>
  </si>
  <si>
    <t>349-U1433B-27R-1-A 85/85-SED</t>
  </si>
  <si>
    <t>Clift</t>
  </si>
  <si>
    <t xml:space="preserve">nannofossil rich clay </t>
  </si>
  <si>
    <t>349-U1433B-27R-4-A 75/75-SED</t>
  </si>
  <si>
    <t>349-U1433B-28R-1-A 103/103-SED</t>
  </si>
  <si>
    <t>349-U1433B-28R-1-A 54/54-SED</t>
  </si>
  <si>
    <t>349-U1433B-29R-1-A 80/80-SED</t>
  </si>
  <si>
    <t>349-U1433B-29R-2-A 117/117-SED</t>
  </si>
  <si>
    <t>349-U1433B-30R-5-A 88/88-SEM</t>
  </si>
  <si>
    <t>349-U1433B-33R-2-A 70/70-SEM</t>
  </si>
  <si>
    <t>349-U1433B-34R-2-A 59/59-SED</t>
  </si>
  <si>
    <t>calcareous ooze [Leg339]</t>
  </si>
  <si>
    <t xml:space="preserve">calcareous ooze </t>
  </si>
  <si>
    <t>349-U1433B-37R-4-A 115/115-SED</t>
  </si>
  <si>
    <t xml:space="preserve">nannofossil chalk  with foraminifers </t>
  </si>
  <si>
    <t>349-U1433B-37R-5-A 79/79-SED</t>
  </si>
  <si>
    <t>349-U1433B-38R-4-A 20/20-SED</t>
  </si>
  <si>
    <t>349-U1433B-38R-4-A 98/98-SED</t>
  </si>
  <si>
    <t>349-U1433B-39R-1-A 67/67-SED</t>
  </si>
  <si>
    <t xml:space="preserve">calcareous rich clay  with silt </t>
  </si>
  <si>
    <t>349-U1433B-39R-3-A 100/100-SED</t>
  </si>
  <si>
    <t>349-U1433B-39R-5-A 60/60-SED</t>
  </si>
  <si>
    <t>349-U1433B-41R-1-A 100/100-SED</t>
  </si>
  <si>
    <t>silt</t>
  </si>
  <si>
    <t>349-U1433B-43R-4-A 83/83-SED</t>
  </si>
  <si>
    <t>349-U1433B-43R-6-A 83/83-SED</t>
  </si>
  <si>
    <t>clay</t>
  </si>
  <si>
    <t>349-U1433B-51R-4-A 22/22-SED</t>
  </si>
  <si>
    <t>silty sand [Leg339]</t>
  </si>
  <si>
    <t>silty sand</t>
  </si>
  <si>
    <t>349-U1433B-53R-1-A 69/69-SED</t>
  </si>
  <si>
    <t>sandy siltstone [Leg339]</t>
  </si>
  <si>
    <t>sandy siltstone</t>
  </si>
  <si>
    <t>349-U1433B-60R-4-A 76/76-SED</t>
  </si>
  <si>
    <t>349-U1433B-60R-5-A 110/110-SED</t>
  </si>
  <si>
    <t>349-U1433B-65R-1-A 29/29-SED</t>
  </si>
  <si>
    <t>349-U1433B-65R-1-A 90/90-SED</t>
  </si>
  <si>
    <t xml:space="preserve">Clayey limestone; well formed calcite crystals may be replaced nannofossils; a few planktonic foraminifer fragments are preserved; clay with dark color may contain iron oxide. </t>
  </si>
  <si>
    <t>Claystone with pyrite minerals and nodules. The pyrite grains are up to 1 cm in size.</t>
  </si>
  <si>
    <t>Sandy foraminiferal chalk with well preserved foraminifers. It has good sorting and fines upward.</t>
  </si>
  <si>
    <t xml:space="preserve">sandy foraminiferal chalk </t>
  </si>
  <si>
    <t xml:space="preserve">Coarse sandstone with subangular fragments of feldspar and lithic clasts. Sediment is very well sorted. </t>
  </si>
  <si>
    <t xml:space="preserve">sandstone with foraminifers </t>
  </si>
  <si>
    <t xml:space="preserve">Foraminifer-rich sandstone with subrounded fragments of lithic clasts. Sediment is very well sorted. </t>
  </si>
  <si>
    <t xml:space="preserve">foraminifer-rich sandstone </t>
  </si>
  <si>
    <t xml:space="preserve">Foraminifer-rich nannofossil chalk. Sediment is well sorted with laminations. </t>
  </si>
  <si>
    <t xml:space="preserve">foraminifer-rich nannofossil chalk </t>
  </si>
  <si>
    <t xml:space="preserve">Claystone with silt. The claystone contains occasional silt-sized, angular crystals of feldspar. </t>
  </si>
  <si>
    <t xml:space="preserve">claystone with silt </t>
  </si>
  <si>
    <t>Sandy foraminiferal chalk with well-preserved foraminifers. It has good sorting and fines upward.</t>
  </si>
  <si>
    <t xml:space="preserve">Moderately altered olivine-plagioclase-phyric basalt with 2% olivine and 5% plagioclase phenocryts set in intersertal groundmass. The olivines are fresh and form subhedral to anhedral equant grains and the plagioclase laths are stubby to elongated up to 2 mm in length, with some grains showing normal continuous zoning and a few grains with preserved hollow interiors. </t>
  </si>
  <si>
    <t xml:space="preserve">plagioclase-phyric basalt </t>
  </si>
  <si>
    <t xml:space="preserve">olivine-plagioclase-phyric basalt </t>
  </si>
  <si>
    <t xml:space="preserve">moderately plagioclase-phyric basalt </t>
  </si>
  <si>
    <t xml:space="preserve">plagioclase-olivine-phyric basalt </t>
  </si>
  <si>
    <t xml:space="preserve">moderately olivine-plagioclase-phyric basalt </t>
  </si>
  <si>
    <t xml:space="preserve">sparsely plagioclase-phyric basalt </t>
  </si>
  <si>
    <t>Moderately altered plagioclase-phyric basalt with remnant fresh glass. Plagioclase phenocrysts display bimodal grain size and habits, with larger ones forming broad laths whereas the smaller ones form elongated prisms. One grain shows overgrowth texture, indicating two generations of plagioclase crystallization.</t>
  </si>
  <si>
    <t>two generations of larger and smaller, more elongated phenocrysts; a grain shows overgrowth texture</t>
  </si>
  <si>
    <t>Slightly altered plagioclase-phyric basalt with fine-grained groundmass. The plagioclase phenocrysts show (originally) melt inclusions along cleavages that are now mesostasized into clinopyroxene and oxides similar to the groundmass. Most plagioclase phenocrysts are cracked and show irregular outlines and discontinuous normal zoning is common. Groundmass plagioclase forms thin needle-like laths that are commonly hollow inside, with some grains showing swallow-tail texture. The groundmass is completely recrystallized into clinopyroxene and oxides and is partially replaced by brown oxide.</t>
  </si>
  <si>
    <t>most grains show embayed or irregular, curved inward outlines</t>
  </si>
  <si>
    <t>Moderately altered olivine-plagioclase-phyric basalt with 35% remnant fresh glass. Plagioclase phenocrysts display bimodal grain size and habits, with larger ones forming broad laths whereas the smaller ones form elongated prisms. One grain shows overgrowth texture, indicating two generations of plagioclase crystallization. Olivine phenocrysts are largely to completely replaced forming euhedral to subhedral pseudomorphs except in the fresh glassy margins. Groundmass is largely palagonitized glass with microlites of acicular plagioclase needles.</t>
  </si>
  <si>
    <t>remnants of hollow interiors common; one large grain shows overgrowth texture</t>
  </si>
  <si>
    <t>Highly altered olivine-plagioclase-phyric basalt with hypohyaline groundmass. Plagioclase phenocrysts display bimodal grain size and habits, with larger ones forming broad laths whereas the smaller ones form elongated prisms. Olivine phenocrysts are partially to completely replaced. Groundmass is largely cryptocrystalline with microlites of acicular plagioclase needles showing intersertal texture</t>
  </si>
  <si>
    <t>Highly altered plagioclase-phyric basalt with microcrystalline groundmass. Plagioclase phenocrysts occur as clusters or isolated broad laths showing remnants of hollow interiors. Groundmass is largely microcrystalline with elongated prismatic plagioclase laths enclosing clinopyroxene and oxide minerals. Clinopyroxene and oxide grains occur interstitially between plagioclase laths in the groundmass. The section is cut by a 3-mm thick vein.</t>
  </si>
  <si>
    <t>Slightly altered olivine-plagioclase-phyric basalt with cryptocrystalline groundmass. Plagioclase phenocrysts display overgrowth texture, discontinuous zoning and remnants of hollow interiors and (originally) melt inclusions. Olivine phenocrysts are largely to completely replaced forming euhedral to subhedral pseudomorphs. Groundmass includes microlites of acicular plagioclase needles and cryptocrystalline clinopyroxene and oxide.</t>
  </si>
  <si>
    <t>Slightly altered olivine-plagioclase-phyric basalt with microcrystalline groundmass. Plagioclase phenocrysts display overgrowth texture, discontinuous zoning and remnants of hollow interiors and (originally) melt inclusions. Olivine phenocrysts are completely replaced forming euhedral to subhedral pseudomorphs. Groundmass includes microlites of acicular plagioclase needles and cryptocrystalline clinopyroxene and oxide.</t>
  </si>
  <si>
    <t>Slightly altered plagioclase-phyric basalt, with traces of pseudomorphed olivine phenocrysts in fine-grained groundmass. Plagioclase phenocrysts display zoning, overgrowth, and (originally) melt inclusions, with a few grains showing irregular outlines and remnant hollow interiors. Groundmass is microcrystalline containing intergrowth of plagioclase and clinopyroxene. Clinopyroxene occurs with oxide as interstitial minerals in between plagioclase laths forming intergranular texture.</t>
  </si>
  <si>
    <t>Slightly altered plagioclase-phyric basalt, with traces of fresh olivine microphenocrysts in medium-grained groundmass. Plagioclase phenocrysts display zoning, overgrowth, and melt inclusions, with a few grains showing irregular outlines. Groundmass is microcrystalline containing intergrowth of plagioclase and clinopyroxene. Clinopyroxene occurs with oxide as interstitial minerals in between plagioclase laths forming intergranular texture. Remnants of cryptocrystalline mesostasis are altered to secondary oxide.</t>
  </si>
  <si>
    <t>Moderately altered plagioclase-phyric basalt, with traces of psudomorphed olivine microphenocrysts in fine-grained groundmass. Plagioclase phenocrysts display zoning, overgrowth, and melt inclusions, with a few grains showing irregular outlines. Groundmass contains microlites of plagioclase and cryptocrystalline clinopyroxene and oxide as interstitial minerals in between plagioclase laths forming intersertal texture. The rock is sparsely vesicular with vesicles filled by secondary oxide and celadonite.</t>
  </si>
  <si>
    <t>Moderately altered highly plagioclase-phyric nonvesicular basalt, containing 15% plagioclase phenocrysts.</t>
  </si>
  <si>
    <t>Moderately altered highly plagioclase-phyric basalt, containing 15% plagioclase as phenocrysts and 0.2% vesicles filled with carbonate and saponite.</t>
  </si>
  <si>
    <t>Moderately altered highly plagioclase-phyric basalt, containing 15% plagioclase as phenocrysts and 0.1% vesicles filled with carbonate.</t>
  </si>
  <si>
    <t xml:space="preserve">Highly altered highly plagioclase-phyric basalt, containing 15% plagioclase as phenocrysts. </t>
  </si>
  <si>
    <t>Moderately altered highly plagioclase-phyric basalt, containing 15% plagioclase as phenocrysts and 0.5% vesicles filled with carbonate.</t>
  </si>
  <si>
    <t>Highly altered highly plagioclase-phyric basalt, containing 15% plagioclase as phenocrysts and 0.1% vesicles filled with carbonate.</t>
  </si>
  <si>
    <t>Moderately altered highly plagioclase-phyric basalt, containing 15% plagioclase as phenocrysts and 0.2% vesicles filled with saponite.</t>
  </si>
  <si>
    <t xml:space="preserve">Slightly altered olivine-plagioclase-phyric basalt, with fresh to partially replaced olivine microphenocrysts in fine-grained groundmass. Plagioclase phenocrysts display zoning, overgrowth texture, and (originally) melt inclusions now mesostasized into clinopyroxene and oxides, with a few grains showing irregular outlines. Groundmass is microcrystalline containing intergrowth of plagioclase and clinopyroxene. Clinopyroxene occurs with oxide as interstitial minerals in between plagioclase laths forming intergranular texture. </t>
  </si>
  <si>
    <t>Slightly altered highly plagioclase-phyric nonvesicular basalt, containing 15% plagioclase as phenocrysts.</t>
  </si>
  <si>
    <t xml:space="preserve">Moderately altered olivine-plagioclase-phyric basalt, with completely replaced olivine microphenocrysts in fine-grained groundmass. Plagioclase phenocrysts display zoning, overgrowth texture, and (originally) melt inclusions now mesostasized into clinopyroxene and oxides, with a few grains showing partially replaced interiors. Groundmass is microcrystalline containing intergrowth of plagioclase and clinopyroxene. Clinopyroxene occurs with oxide as interstitial minerals in between plagioclase laths forming intergranular texture. </t>
  </si>
  <si>
    <t>Alteration of plagioclase phenocrysts and groundmass clinopyroxene and mesostasis; dominated by green clay and celadonite giving the rock a strong green tint, with a bit of brown tint at the margin</t>
  </si>
  <si>
    <t>Alteration of plagioclase phenocrysts by veinlets and groundmass clinopyroxene and mesostasis; dominated by secondary oxide and green clay giving it a green and brown tint near the veinlet</t>
  </si>
  <si>
    <t>Alteration restricted to olivine cracks and groundmass</t>
  </si>
  <si>
    <t>Moderately altered plagioclase-phyric basalt with fine-grained groundmass. Plagioclase phenocrysts display zoning, overgrowth texture, and melt inclusions with euhedral to subhedral shape. A few grains have remnant hollow interiors. Groundmass is intersertal with plagioclase laths forming triangular laths enclosing cryptocrystalline clinopyroxene and oxide. Mesostasis is replaced by brown oxide forming aggregates and masses around plagioclase laths in the groundmass.</t>
  </si>
  <si>
    <t xml:space="preserve">Moderately plagioclase-phyric basalt with medium-grained groundmass. Plagioclase phenocrysts display zoning, overgrowth texture, and (originally) melt inclusions now mesostasized into clinopyroxene and oxides. Groundmass is microcrystalline containing intergrowth of plagioclase and clinopyroxene. Clinopyroxene is closely intergrown with plagioclase and occurs with oxide as interstitial minerals in between plagioclase laths forming intergranular texture. </t>
  </si>
  <si>
    <t xml:space="preserve">Moderately altered olivine-plagioclase-phyric basalt, with completely replaced olivine microphenocrysts in fine-grained groundmass. Plagioclase phenocrysts display zoning, overgrowth texture, and (originally) melt inclusions now mesostasized into clinopyroxene and oxides, with a few grains showing partially replaced interiors and cut by green clay veinlets. Groundmass is microcrystalline containing intergrowth of plagioclase and clinopyroxene. Clinopyroxene is closely intergrown with plagioclase and occurs with oxide as interstitial minerals in between plagioclase laths forming intergranular texture. </t>
  </si>
  <si>
    <t>Slightly altered olivine-plagioclase-phyric basalt with fine-grained groundmass. Plagioclase phenocrysts display zoning, overgrowth texture, and melt inclusions with euhedral to subhedral shape. A few grains have remnant hollow interiors and melt-filled cracks. Groundmass is intersertal with plagioclase laths forming triangular laths enclosing cryptocrystalline clinopyroxene and oxides. Mesostasis is replaced by brown oxide forming aggregates and masses around plagioclase laths in the groundmass.</t>
  </si>
  <si>
    <t>pseudomorphs; completely replaced by palagonite; one grain still has unaltered portion</t>
  </si>
  <si>
    <t>Moderately altered olivine-plagioclase-phyric basalt with fine-grained groundmass. Plagioclase phenocrysts display zoning, overgrowth texture, and melt inclusions with euhedral to subhedral shape. A few grains have remnant hollow interiors and melt-filled cracks. Groundmass is intersertal with plagioclase laths forming triangular laths enclosing cryptocrystalline clinopyroxene and oxides. Mesostasis is replaced by brown oxide forming aggregates and masses around plagioclase laths in the groundmass.</t>
  </si>
  <si>
    <t xml:space="preserve">Slightly altered olivine-plagioclase-phyric basalt with large clustered plagioclase and smaller euhedral to subhedral olivine phenocryst pseudomorphs in fine-grained groundmass. Plagioclase phenocrysts display zoning, overgrowth texture, and (originally) melt inclusions with euhedral to subhedral shape. A few grains have remnant hollow interiors. Groundmass is intergranular with plagioclase laths forming triangular laths enclosing cryptocrystalline clinopyroxene and oxides. The groundmass is replaced by green clay, celadonite, and minor calcite, giving it a green tinge. </t>
  </si>
  <si>
    <t>No data</t>
  </si>
  <si>
    <t>hollow interiors common; larger grains are commonly cracked and show altered glassy (?) material along cracks and cleavages</t>
  </si>
  <si>
    <t>partially to completely replaced forming anhedral to euhedral pseudomorphs</t>
  </si>
  <si>
    <t>cleavage-controlled occurrence of mesostasis in interior in largest grains in the section; commonly cracked and shows altered glass(?) material along cracks and cleavages</t>
  </si>
  <si>
    <t>six-sided euhedral forms common</t>
  </si>
  <si>
    <t>composed of cryptocrystalline clinopyroxene and oxide altered into brown oxide</t>
  </si>
  <si>
    <t>large grains are completely replaced forming anhedral to euhedral pseudomorphs</t>
  </si>
  <si>
    <t>cryptocrystalline clinopyroxene and oxides; slightly altered to secondary oxide</t>
  </si>
  <si>
    <t>six-sided euhedral to subhedral pseudomorphs</t>
  </si>
  <si>
    <t>filled with oxide, calcite and/or silica</t>
  </si>
  <si>
    <t>remnant hollow interiors with (originally) melt inclusions are now replaced by brown and green clay giving it a vuggy, sieved texture</t>
  </si>
  <si>
    <t>moderately olivine-plagioclase-phyric basalt</t>
  </si>
  <si>
    <t>plagioclase-phyric basalt</t>
  </si>
  <si>
    <t>olivine-plagioclase-phyric basalt</t>
  </si>
  <si>
    <t>fresh</t>
  </si>
  <si>
    <t>moderately plagioclase-phyric basalt</t>
  </si>
  <si>
    <t>plagioclase-olivine-phyric basalt</t>
  </si>
  <si>
    <t>sparsely plagioclase-phyric basalt</t>
  </si>
  <si>
    <t>completely filled by celadonite and secondary oxides</t>
  </si>
  <si>
    <t>elongated prismatic laths and needles; intimately intergrown or in triangular patterns enclosing clinopyroxene and oxides</t>
  </si>
  <si>
    <t xml:space="preserve">occurs interstitially between or as intergrowth with plagioclase laths; replaced by secondary oxides and green clay </t>
  </si>
  <si>
    <t>replaced by red brown secondary oxide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</si>
</sst>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00"/>
  </numFmts>
  <fonts count="10" x14ac:knownFonts="1">
    <font>
      <sz val="8.25"/>
      <name val="Microsoft Sans Serif"/>
    </font>
    <font>
      <sz val="8.25"/>
      <name val="Microsoft Sans Serif"/>
    </font>
    <font>
      <sz val="8.25"/>
      <name val="Microsoft Sans Serif"/>
    </font>
    <font>
      <sz val="8.25"/>
      <name val="Microsoft Sans Serif"/>
    </font>
    <font>
      <sz val="8.25"/>
      <name val="Microsoft Sans Serif"/>
    </font>
    <font>
      <sz val="8.25"/>
      <name val="Microsoft Sans Serif"/>
    </font>
    <font>
      <sz val="8.25"/>
      <name val="Microsoft Sans Serif"/>
    </font>
    <font>
      <sz val="8"/>
      <name val="Microsoft Sans Serif"/>
    </font>
    <font>
      <u/>
      <sz val="8.25"/>
      <color theme="10"/>
      <name val="Microsoft Sans Serif"/>
    </font>
    <font>
      <u/>
      <sz val="8.25"/>
      <color theme="11"/>
      <name val="Microsoft Sans Serif"/>
    </font>
  </fonts>
  <fills count="3">
    <fill>
      <patternFill patternType="none"/>
    </fill>
    <fill>
      <patternFill patternType="gray125"/>
    </fill>
    <fill>
      <patternFill patternType="solid">
        <fgColor rgb="FFD3DCE9"/>
        <bgColor rgb="FF000000"/>
      </patternFill>
    </fill>
  </fills>
  <borders count="1">
    <border>
      <left/>
      <right/>
      <top/>
      <bottom/>
      <diagonal/>
    </border>
  </borders>
  <cellStyleXfs count="133">
    <xf numFmtId="0" fontId="0" fillId="0" borderId="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cellStyleXfs>
  <cellXfs count="14">
    <xf numFmtId="0" fontId="0" fillId="0" borderId="0"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1" fontId="2" fillId="0" borderId="0" xfId="0" applyNumberFormat="1" applyFont="1" applyFill="1" applyBorder="1" applyAlignment="1" applyProtection="1">
      <alignment vertical="top"/>
      <protection locked="0"/>
    </xf>
    <xf numFmtId="2" fontId="3" fillId="0" borderId="0" xfId="0" applyNumberFormat="1" applyFont="1" applyFill="1" applyBorder="1" applyAlignment="1" applyProtection="1">
      <alignment vertical="top"/>
      <protection locked="0"/>
    </xf>
    <xf numFmtId="164" fontId="4" fillId="0" borderId="0" xfId="0" applyNumberFormat="1" applyFont="1" applyFill="1" applyBorder="1" applyAlignment="1" applyProtection="1">
      <alignment vertical="top"/>
      <protection locked="0"/>
    </xf>
    <xf numFmtId="0" fontId="5" fillId="2" borderId="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protection locked="0"/>
    </xf>
    <xf numFmtId="1" fontId="1" fillId="0" borderId="0" xfId="0" applyNumberFormat="1" applyFont="1" applyFill="1" applyBorder="1" applyAlignment="1" applyProtection="1">
      <alignment vertical="top"/>
      <protection locked="0"/>
    </xf>
    <xf numFmtId="2" fontId="1" fillId="0" borderId="0" xfId="0" applyNumberFormat="1" applyFont="1" applyFill="1" applyBorder="1" applyAlignment="1" applyProtection="1">
      <alignment vertical="top"/>
      <protection locked="0"/>
    </xf>
    <xf numFmtId="164" fontId="1" fillId="0" borderId="0" xfId="0" applyNumberFormat="1" applyFont="1" applyFill="1" applyBorder="1" applyAlignment="1" applyProtection="1">
      <alignment vertical="top"/>
      <protection locked="0"/>
    </xf>
    <xf numFmtId="165" fontId="1" fillId="0" borderId="0" xfId="0" applyNumberFormat="1" applyFont="1" applyFill="1" applyBorder="1" applyAlignment="1" applyProtection="1">
      <alignment vertical="top"/>
      <protection locked="0"/>
    </xf>
    <xf numFmtId="0" fontId="1" fillId="0" borderId="0" xfId="0" applyNumberFormat="1" applyFont="1" applyFill="1" applyBorder="1" applyAlignment="1" applyProtection="1">
      <alignment vertical="top"/>
      <protection locked="0"/>
    </xf>
  </cellXfs>
  <cellStyles count="13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zoomScaleNormal="100" zoomScalePageLayoutView="150" workbookViewId="0">
      <pane xSplit="1" ySplit="1" topLeftCell="F2" activePane="bottomRight" state="frozen"/>
      <selection pane="topRight" activeCell="B1" sqref="B1"/>
      <selection pane="bottomLeft" activeCell="A2" sqref="A2"/>
      <selection pane="bottomRight" activeCell="A9" sqref="A9"/>
    </sheetView>
  </sheetViews>
  <sheetFormatPr defaultColWidth="10" defaultRowHeight="15" customHeight="1" x14ac:dyDescent="0.3"/>
  <cols>
    <col min="1" max="1" width="56.4140625" style="1" customWidth="1"/>
    <col min="2" max="3" width="12.4140625" style="1" customWidth="1"/>
    <col min="4" max="5" width="16.58203125" style="1" customWidth="1"/>
    <col min="6" max="6" width="14.4140625" style="1" customWidth="1"/>
    <col min="7" max="7" width="11.58203125" style="1" customWidth="1"/>
    <col min="8" max="8" width="14.83203125" style="1" customWidth="1"/>
    <col min="9" max="9" width="10" style="1" customWidth="1"/>
    <col min="10" max="10" width="15.4140625" style="1" customWidth="1"/>
    <col min="11" max="11" width="53.58203125" style="1" customWidth="1"/>
    <col min="12" max="13" width="15.4140625" style="1" customWidth="1"/>
    <col min="14" max="14" width="10" style="1" customWidth="1"/>
    <col min="15" max="15" width="12.4140625" style="1" customWidth="1"/>
    <col min="16" max="516" width="10" style="1" customWidth="1"/>
    <col min="517" max="16384" width="10" style="1"/>
  </cols>
  <sheetData>
    <row r="1" spans="1:15" s="5" customFormat="1" ht="15" customHeight="1" x14ac:dyDescent="0.3">
      <c r="A1" s="6" t="s">
        <v>0</v>
      </c>
      <c r="B1" s="6" t="s">
        <v>1</v>
      </c>
      <c r="C1" s="6" t="s">
        <v>2</v>
      </c>
      <c r="D1" s="6" t="s">
        <v>3</v>
      </c>
      <c r="E1" s="6" t="s">
        <v>4</v>
      </c>
      <c r="F1" s="6" t="s">
        <v>5</v>
      </c>
      <c r="G1" s="6" t="s">
        <v>6</v>
      </c>
      <c r="H1" s="6" t="s">
        <v>7</v>
      </c>
      <c r="I1" s="6" t="s">
        <v>8</v>
      </c>
      <c r="J1" s="6" t="s">
        <v>9</v>
      </c>
      <c r="K1" s="6" t="s">
        <v>10</v>
      </c>
      <c r="L1" s="6" t="s">
        <v>11</v>
      </c>
      <c r="M1" s="6" t="s">
        <v>12</v>
      </c>
      <c r="N1" s="6" t="s">
        <v>14</v>
      </c>
      <c r="O1" s="6" t="s">
        <v>15</v>
      </c>
    </row>
    <row r="2" spans="1:15" ht="15" customHeight="1" x14ac:dyDescent="0.3">
      <c r="A2" s="1" t="s">
        <v>16</v>
      </c>
      <c r="B2" s="2">
        <v>0</v>
      </c>
      <c r="C2" s="2">
        <v>2</v>
      </c>
      <c r="D2" s="3">
        <v>559.14</v>
      </c>
      <c r="E2" s="3">
        <v>559.16</v>
      </c>
      <c r="F2" s="2">
        <v>65</v>
      </c>
      <c r="G2" s="1" t="str">
        <f>""</f>
        <v/>
      </c>
      <c r="H2" s="1" t="s">
        <v>17</v>
      </c>
      <c r="I2" s="2">
        <v>1</v>
      </c>
      <c r="J2" s="1" t="s">
        <v>18</v>
      </c>
      <c r="K2" t="s">
        <v>1028</v>
      </c>
      <c r="L2" s="2">
        <v>25056901</v>
      </c>
      <c r="M2" s="2">
        <v>25056921</v>
      </c>
    </row>
    <row r="3" spans="1:15" ht="15" customHeight="1" x14ac:dyDescent="0.3">
      <c r="A3" s="1" t="s">
        <v>19</v>
      </c>
      <c r="B3" s="2">
        <v>0</v>
      </c>
      <c r="C3" s="2">
        <v>2</v>
      </c>
      <c r="D3" s="4">
        <v>621.20000000000005</v>
      </c>
      <c r="E3" s="3">
        <v>621.22</v>
      </c>
      <c r="F3" s="2">
        <v>66</v>
      </c>
      <c r="G3" s="1" t="str">
        <f>""</f>
        <v/>
      </c>
      <c r="H3" s="1" t="s">
        <v>17</v>
      </c>
      <c r="I3" s="2">
        <v>1</v>
      </c>
      <c r="J3" s="1" t="s">
        <v>18</v>
      </c>
      <c r="K3" t="s">
        <v>1020</v>
      </c>
      <c r="L3" s="2">
        <v>25079911</v>
      </c>
      <c r="M3" s="2">
        <v>25079931</v>
      </c>
    </row>
    <row r="4" spans="1:15" ht="15" customHeight="1" x14ac:dyDescent="0.3">
      <c r="A4" s="1" t="s">
        <v>20</v>
      </c>
      <c r="B4" s="2">
        <v>0</v>
      </c>
      <c r="C4" s="2">
        <v>2</v>
      </c>
      <c r="D4" s="3">
        <v>662.16</v>
      </c>
      <c r="E4" s="3">
        <v>662.18</v>
      </c>
      <c r="F4" s="2">
        <v>67</v>
      </c>
      <c r="G4" s="1" t="str">
        <f>""</f>
        <v/>
      </c>
      <c r="H4" s="1" t="s">
        <v>17</v>
      </c>
      <c r="I4" s="2">
        <v>1</v>
      </c>
      <c r="J4" s="1" t="s">
        <v>18</v>
      </c>
      <c r="K4" t="s">
        <v>1022</v>
      </c>
      <c r="L4" s="2">
        <v>25079951</v>
      </c>
      <c r="M4" s="2">
        <v>25079971</v>
      </c>
    </row>
    <row r="5" spans="1:15" ht="15" customHeight="1" x14ac:dyDescent="0.3">
      <c r="A5" s="1" t="s">
        <v>21</v>
      </c>
      <c r="B5" s="2">
        <v>0</v>
      </c>
      <c r="C5" s="2">
        <v>3</v>
      </c>
      <c r="D5" s="3">
        <v>700.78</v>
      </c>
      <c r="E5" s="3">
        <v>700.81</v>
      </c>
      <c r="F5" s="2">
        <v>73</v>
      </c>
      <c r="G5" s="1" t="str">
        <f>""</f>
        <v/>
      </c>
      <c r="H5" s="1" t="s">
        <v>17</v>
      </c>
      <c r="I5" s="2">
        <v>1</v>
      </c>
      <c r="J5" s="1" t="s">
        <v>18</v>
      </c>
      <c r="K5" t="s">
        <v>1024</v>
      </c>
      <c r="L5" s="2">
        <v>25098051</v>
      </c>
      <c r="M5" s="2">
        <v>25098071</v>
      </c>
    </row>
    <row r="6" spans="1:15" ht="15" customHeight="1" x14ac:dyDescent="0.3">
      <c r="A6" s="1" t="s">
        <v>22</v>
      </c>
      <c r="B6" s="2">
        <v>0</v>
      </c>
      <c r="C6" s="2">
        <v>2</v>
      </c>
      <c r="D6" s="3">
        <v>708.39</v>
      </c>
      <c r="E6" s="3">
        <v>708.41</v>
      </c>
      <c r="F6" s="2">
        <v>74</v>
      </c>
      <c r="G6" s="1" t="str">
        <f>""</f>
        <v/>
      </c>
      <c r="H6" s="1" t="s">
        <v>17</v>
      </c>
      <c r="I6" s="2">
        <v>1</v>
      </c>
      <c r="J6" s="1" t="s">
        <v>18</v>
      </c>
      <c r="K6" t="s">
        <v>1026</v>
      </c>
      <c r="L6" s="2">
        <v>25098091</v>
      </c>
      <c r="M6" s="2">
        <v>25098111</v>
      </c>
    </row>
    <row r="7" spans="1:15" ht="15" customHeight="1" x14ac:dyDescent="0.3">
      <c r="A7" s="1" t="s">
        <v>23</v>
      </c>
      <c r="B7" s="2">
        <v>0</v>
      </c>
      <c r="C7" s="2">
        <v>3</v>
      </c>
      <c r="D7" s="4">
        <v>719.7</v>
      </c>
      <c r="E7" s="3">
        <v>719.73</v>
      </c>
      <c r="F7" s="2">
        <v>75</v>
      </c>
      <c r="G7" s="1" t="str">
        <f>""</f>
        <v/>
      </c>
      <c r="H7" s="1" t="s">
        <v>17</v>
      </c>
      <c r="I7" s="2">
        <v>1</v>
      </c>
      <c r="J7" s="1" t="s">
        <v>18</v>
      </c>
      <c r="K7" t="s">
        <v>1018</v>
      </c>
      <c r="L7" s="2">
        <v>25098131</v>
      </c>
      <c r="M7" s="2">
        <v>25098151</v>
      </c>
    </row>
    <row r="8" spans="1:15" ht="15" customHeight="1" x14ac:dyDescent="0.3">
      <c r="A8" s="1" t="s">
        <v>24</v>
      </c>
      <c r="B8" s="2">
        <v>0</v>
      </c>
      <c r="C8" s="2">
        <v>4</v>
      </c>
      <c r="D8" s="3">
        <v>780.39</v>
      </c>
      <c r="E8" s="3">
        <v>780.43</v>
      </c>
      <c r="F8" s="2">
        <v>86</v>
      </c>
      <c r="G8" s="1" t="str">
        <f>""</f>
        <v/>
      </c>
      <c r="H8" s="1" t="s">
        <v>25</v>
      </c>
      <c r="I8" s="2">
        <v>1</v>
      </c>
      <c r="J8" s="1" t="s">
        <v>18</v>
      </c>
      <c r="K8" s="1" t="s">
        <v>26</v>
      </c>
      <c r="L8" s="2">
        <v>25098971</v>
      </c>
      <c r="M8" s="2">
        <v>25098991</v>
      </c>
    </row>
    <row r="9" spans="1:15" ht="15" customHeight="1" x14ac:dyDescent="0.3">
      <c r="A9" s="1" t="s">
        <v>27</v>
      </c>
      <c r="B9" s="2">
        <v>0</v>
      </c>
      <c r="C9" s="2">
        <v>4</v>
      </c>
      <c r="D9" s="3">
        <v>779.74</v>
      </c>
      <c r="E9" s="3">
        <v>779.78</v>
      </c>
      <c r="F9" s="2">
        <v>85</v>
      </c>
      <c r="G9" s="1" t="str">
        <f>""</f>
        <v/>
      </c>
      <c r="H9" s="1" t="s">
        <v>25</v>
      </c>
      <c r="I9" s="2">
        <v>1</v>
      </c>
      <c r="J9" s="1" t="s">
        <v>18</v>
      </c>
      <c r="K9" t="s">
        <v>1017</v>
      </c>
      <c r="L9" s="2">
        <v>25099011</v>
      </c>
      <c r="M9" s="2">
        <v>25099031</v>
      </c>
    </row>
    <row r="10" spans="1:15" ht="15" customHeight="1" x14ac:dyDescent="0.3">
      <c r="A10" s="1" t="s">
        <v>28</v>
      </c>
      <c r="B10" s="2">
        <v>0</v>
      </c>
      <c r="C10" s="2">
        <v>3</v>
      </c>
      <c r="D10" s="3">
        <v>796.86</v>
      </c>
      <c r="E10" s="3">
        <v>796.89</v>
      </c>
      <c r="F10" s="2">
        <v>68</v>
      </c>
      <c r="G10" s="1" t="s">
        <v>29</v>
      </c>
      <c r="H10" s="2">
        <v>1</v>
      </c>
      <c r="I10" s="2">
        <v>1</v>
      </c>
      <c r="J10" s="1" t="s">
        <v>30</v>
      </c>
      <c r="K10" t="s">
        <v>1029</v>
      </c>
      <c r="L10" s="2">
        <v>25093941</v>
      </c>
      <c r="M10" s="2">
        <v>25093961</v>
      </c>
    </row>
    <row r="11" spans="1:15" ht="15" customHeight="1" x14ac:dyDescent="0.3">
      <c r="A11" s="1" t="s">
        <v>31</v>
      </c>
      <c r="B11" s="2">
        <v>0</v>
      </c>
      <c r="C11" s="2">
        <v>3</v>
      </c>
      <c r="D11" s="3">
        <v>797.07</v>
      </c>
      <c r="E11" s="4">
        <v>797.1</v>
      </c>
      <c r="F11" s="2">
        <v>69</v>
      </c>
      <c r="G11" s="1" t="s">
        <v>29</v>
      </c>
      <c r="H11" s="2">
        <v>1</v>
      </c>
      <c r="I11" s="2">
        <v>1</v>
      </c>
      <c r="J11" s="1" t="s">
        <v>30</v>
      </c>
      <c r="K11" t="s">
        <v>1036</v>
      </c>
      <c r="L11" s="2">
        <v>25079991</v>
      </c>
      <c r="M11" s="2">
        <v>25080011</v>
      </c>
    </row>
    <row r="12" spans="1:15" ht="15" customHeight="1" x14ac:dyDescent="0.3">
      <c r="A12" s="1" t="s">
        <v>32</v>
      </c>
      <c r="B12" s="2">
        <v>0</v>
      </c>
      <c r="C12" s="2">
        <v>1</v>
      </c>
      <c r="D12" s="3">
        <v>797.12</v>
      </c>
      <c r="E12" s="3">
        <v>797.13</v>
      </c>
      <c r="F12" s="2">
        <v>79</v>
      </c>
      <c r="G12" s="1" t="s">
        <v>29</v>
      </c>
      <c r="H12" s="1" t="s">
        <v>33</v>
      </c>
      <c r="I12" s="2">
        <v>1</v>
      </c>
      <c r="J12" s="1" t="s">
        <v>34</v>
      </c>
      <c r="K12" t="s">
        <v>1016</v>
      </c>
      <c r="L12" s="2">
        <v>25100611</v>
      </c>
      <c r="M12" s="2">
        <v>25100631</v>
      </c>
    </row>
    <row r="13" spans="1:15" ht="15" customHeight="1" x14ac:dyDescent="0.3">
      <c r="A13" s="1" t="s">
        <v>35</v>
      </c>
      <c r="B13" s="2">
        <v>0</v>
      </c>
      <c r="C13" s="2">
        <v>3</v>
      </c>
      <c r="D13" s="3">
        <v>799.13</v>
      </c>
      <c r="E13" s="3">
        <v>799.16</v>
      </c>
      <c r="F13" s="2">
        <v>72</v>
      </c>
      <c r="G13" s="1" t="s">
        <v>36</v>
      </c>
      <c r="H13" s="2">
        <v>6</v>
      </c>
      <c r="I13" s="2">
        <v>1</v>
      </c>
      <c r="J13" s="1" t="s">
        <v>30</v>
      </c>
      <c r="K13" t="s">
        <v>1042</v>
      </c>
      <c r="L13" s="2">
        <v>25080111</v>
      </c>
      <c r="M13" s="2">
        <v>25080131</v>
      </c>
    </row>
    <row r="14" spans="1:15" ht="15" customHeight="1" x14ac:dyDescent="0.3">
      <c r="A14" s="1" t="s">
        <v>37</v>
      </c>
      <c r="B14" s="2">
        <v>0</v>
      </c>
      <c r="C14" s="2">
        <v>2</v>
      </c>
      <c r="D14" s="3">
        <v>798.39</v>
      </c>
      <c r="E14" s="3">
        <v>798.41</v>
      </c>
      <c r="F14" s="2">
        <v>70</v>
      </c>
      <c r="G14" s="1" t="s">
        <v>38</v>
      </c>
      <c r="H14" s="2">
        <v>3</v>
      </c>
      <c r="I14" s="2">
        <v>1</v>
      </c>
      <c r="J14" s="1" t="s">
        <v>30</v>
      </c>
      <c r="K14" t="s">
        <v>1038</v>
      </c>
      <c r="L14" s="2">
        <v>25080031</v>
      </c>
      <c r="M14" s="2">
        <v>25080051</v>
      </c>
    </row>
    <row r="15" spans="1:15" ht="15" customHeight="1" x14ac:dyDescent="0.3">
      <c r="A15" s="1" t="s">
        <v>39</v>
      </c>
      <c r="B15" s="2">
        <v>0</v>
      </c>
      <c r="C15" s="2">
        <v>3</v>
      </c>
      <c r="D15" s="3">
        <v>799.02</v>
      </c>
      <c r="E15" s="3">
        <v>799.05</v>
      </c>
      <c r="F15" s="2">
        <v>71</v>
      </c>
      <c r="G15" s="1" t="s">
        <v>40</v>
      </c>
      <c r="H15" s="2">
        <v>6</v>
      </c>
      <c r="I15" s="2">
        <v>1</v>
      </c>
      <c r="J15" s="1" t="s">
        <v>30</v>
      </c>
      <c r="K15" t="s">
        <v>1040</v>
      </c>
      <c r="L15" s="2">
        <v>25080071</v>
      </c>
      <c r="M15" s="2">
        <v>25080091</v>
      </c>
    </row>
    <row r="16" spans="1:15" ht="15" customHeight="1" x14ac:dyDescent="0.3">
      <c r="A16" s="1" t="s">
        <v>41</v>
      </c>
      <c r="B16" s="2">
        <v>0</v>
      </c>
      <c r="C16" s="2">
        <v>3</v>
      </c>
      <c r="D16" s="3">
        <v>805.83</v>
      </c>
      <c r="E16" s="3">
        <v>805.86</v>
      </c>
      <c r="F16" s="2">
        <v>76</v>
      </c>
      <c r="G16" s="1" t="s">
        <v>42</v>
      </c>
      <c r="H16" s="2">
        <v>8</v>
      </c>
      <c r="I16" s="2">
        <v>1</v>
      </c>
      <c r="J16" s="1" t="s">
        <v>30</v>
      </c>
      <c r="K16" t="s">
        <v>1043</v>
      </c>
      <c r="L16" s="2">
        <v>25080151</v>
      </c>
      <c r="M16" s="2">
        <v>25080171</v>
      </c>
    </row>
    <row r="17" spans="1:13" ht="15" customHeight="1" x14ac:dyDescent="0.3">
      <c r="A17" s="1" t="s">
        <v>43</v>
      </c>
      <c r="B17" s="2">
        <v>0</v>
      </c>
      <c r="C17" s="2">
        <v>3</v>
      </c>
      <c r="D17" s="3">
        <v>807.73</v>
      </c>
      <c r="E17" s="3">
        <v>807.76</v>
      </c>
      <c r="F17" s="2">
        <v>77</v>
      </c>
      <c r="G17" s="1" t="s">
        <v>44</v>
      </c>
      <c r="H17" s="2">
        <v>8</v>
      </c>
      <c r="I17" s="2">
        <v>1</v>
      </c>
      <c r="J17" s="1" t="s">
        <v>30</v>
      </c>
      <c r="K17" s="1" t="s">
        <v>45</v>
      </c>
      <c r="L17" s="2">
        <v>25080191</v>
      </c>
      <c r="M17" s="2">
        <v>25080211</v>
      </c>
    </row>
    <row r="18" spans="1:13" ht="15" customHeight="1" x14ac:dyDescent="0.3">
      <c r="A18" s="1" t="s">
        <v>46</v>
      </c>
      <c r="B18" s="2">
        <v>0</v>
      </c>
      <c r="C18" s="2">
        <v>4</v>
      </c>
      <c r="D18" s="3">
        <v>810.52</v>
      </c>
      <c r="E18" s="3">
        <v>810.56</v>
      </c>
      <c r="F18" s="2">
        <v>78</v>
      </c>
      <c r="G18" s="1" t="s">
        <v>47</v>
      </c>
      <c r="H18" s="2">
        <v>9</v>
      </c>
      <c r="I18" s="2">
        <v>1</v>
      </c>
      <c r="J18" s="1" t="s">
        <v>30</v>
      </c>
      <c r="K18" t="s">
        <v>1044</v>
      </c>
      <c r="L18" s="2">
        <v>25080231</v>
      </c>
      <c r="M18" s="2">
        <v>25080251</v>
      </c>
    </row>
    <row r="19" spans="1:13" ht="15" customHeight="1" x14ac:dyDescent="0.3">
      <c r="A19" s="1" t="s">
        <v>48</v>
      </c>
      <c r="B19" s="2">
        <v>0</v>
      </c>
      <c r="C19" s="2">
        <v>2</v>
      </c>
      <c r="D19" s="3">
        <v>815.18</v>
      </c>
      <c r="E19" s="4">
        <v>815.2</v>
      </c>
      <c r="F19" s="2">
        <v>80</v>
      </c>
      <c r="G19" s="1" t="s">
        <v>49</v>
      </c>
      <c r="H19" s="2">
        <v>11</v>
      </c>
      <c r="I19" s="2">
        <v>1</v>
      </c>
      <c r="J19" s="1" t="s">
        <v>30</v>
      </c>
      <c r="K19" t="s">
        <v>1045</v>
      </c>
      <c r="L19" s="2">
        <v>25097451</v>
      </c>
      <c r="M19" s="2">
        <v>25097471</v>
      </c>
    </row>
    <row r="20" spans="1:13" ht="15" customHeight="1" x14ac:dyDescent="0.3">
      <c r="A20" s="1" t="s">
        <v>50</v>
      </c>
      <c r="B20" s="2">
        <v>0</v>
      </c>
      <c r="C20" s="2">
        <v>3</v>
      </c>
      <c r="D20" s="3">
        <v>815.49</v>
      </c>
      <c r="E20" s="3">
        <v>815.52</v>
      </c>
      <c r="F20" s="2">
        <v>81</v>
      </c>
      <c r="G20" s="1" t="s">
        <v>51</v>
      </c>
      <c r="H20" s="2">
        <v>12</v>
      </c>
      <c r="I20" s="2">
        <v>1</v>
      </c>
      <c r="J20" s="1" t="s">
        <v>52</v>
      </c>
      <c r="K20" t="s">
        <v>1046</v>
      </c>
      <c r="L20" s="2">
        <v>25097491</v>
      </c>
      <c r="M20" s="2">
        <v>25097511</v>
      </c>
    </row>
    <row r="21" spans="1:13" ht="15" customHeight="1" x14ac:dyDescent="0.3">
      <c r="A21" s="1" t="s">
        <v>53</v>
      </c>
      <c r="B21" s="2">
        <v>0</v>
      </c>
      <c r="C21" s="2">
        <v>2</v>
      </c>
      <c r="D21" s="3">
        <v>815.88</v>
      </c>
      <c r="E21" s="4">
        <v>815.9</v>
      </c>
      <c r="F21" s="2">
        <v>82</v>
      </c>
      <c r="G21" s="1" t="s">
        <v>54</v>
      </c>
      <c r="H21" s="2">
        <v>12</v>
      </c>
      <c r="I21" s="2">
        <v>1</v>
      </c>
      <c r="J21" s="1" t="s">
        <v>52</v>
      </c>
      <c r="K21" t="s">
        <v>1047</v>
      </c>
      <c r="L21" s="2">
        <v>25097531</v>
      </c>
      <c r="M21" s="2">
        <v>25097551</v>
      </c>
    </row>
    <row r="22" spans="1:13" ht="15" customHeight="1" x14ac:dyDescent="0.3">
      <c r="A22" s="1" t="s">
        <v>55</v>
      </c>
      <c r="B22" s="2">
        <v>0</v>
      </c>
      <c r="C22" s="2">
        <v>2</v>
      </c>
      <c r="D22" s="3">
        <v>822.28</v>
      </c>
      <c r="E22" s="4">
        <v>822.3</v>
      </c>
      <c r="F22" s="2">
        <v>83</v>
      </c>
      <c r="G22" s="1" t="s">
        <v>51</v>
      </c>
      <c r="H22" s="2">
        <v>19</v>
      </c>
      <c r="I22" s="2">
        <v>1</v>
      </c>
      <c r="J22" s="1" t="s">
        <v>52</v>
      </c>
      <c r="K22" t="s">
        <v>1048</v>
      </c>
      <c r="L22" s="2">
        <v>25097571</v>
      </c>
      <c r="M22" s="2">
        <v>25097591</v>
      </c>
    </row>
    <row r="23" spans="1:13" ht="15" customHeight="1" x14ac:dyDescent="0.3">
      <c r="A23" s="1" t="s">
        <v>56</v>
      </c>
      <c r="B23" s="2">
        <v>0</v>
      </c>
      <c r="C23" s="2">
        <v>2</v>
      </c>
      <c r="D23" s="3">
        <v>823.21</v>
      </c>
      <c r="E23" s="3">
        <v>823.23</v>
      </c>
      <c r="F23" s="2">
        <v>84</v>
      </c>
      <c r="G23" s="1" t="s">
        <v>38</v>
      </c>
      <c r="I23" s="2">
        <v>1</v>
      </c>
      <c r="J23" s="1" t="s">
        <v>57</v>
      </c>
      <c r="K23" t="s">
        <v>1049</v>
      </c>
      <c r="L23" s="2">
        <v>25097611</v>
      </c>
      <c r="M23" s="2">
        <v>25097631</v>
      </c>
    </row>
    <row r="24" spans="1:13" ht="15" customHeight="1" x14ac:dyDescent="0.3">
      <c r="A24" s="1" t="s">
        <v>58</v>
      </c>
      <c r="B24" s="2">
        <v>0</v>
      </c>
      <c r="C24" s="2">
        <v>3</v>
      </c>
      <c r="D24" s="3">
        <v>825.71</v>
      </c>
      <c r="E24" s="3">
        <v>825.74</v>
      </c>
      <c r="F24" s="2">
        <v>88</v>
      </c>
      <c r="G24" s="1" t="s">
        <v>42</v>
      </c>
      <c r="I24" s="2">
        <v>1</v>
      </c>
      <c r="J24" s="1" t="s">
        <v>57</v>
      </c>
      <c r="K24" t="s">
        <v>1050</v>
      </c>
      <c r="L24" s="2">
        <v>25098211</v>
      </c>
      <c r="M24" s="2">
        <v>25098231</v>
      </c>
    </row>
    <row r="25" spans="1:13" ht="15" customHeight="1" x14ac:dyDescent="0.3">
      <c r="A25" s="1" t="s">
        <v>59</v>
      </c>
      <c r="B25" s="2">
        <v>0</v>
      </c>
      <c r="C25" s="2">
        <v>4</v>
      </c>
      <c r="D25" s="3">
        <v>824.94</v>
      </c>
      <c r="E25" s="3">
        <v>824.98</v>
      </c>
      <c r="F25" s="2">
        <v>87</v>
      </c>
      <c r="G25" s="1" t="s">
        <v>29</v>
      </c>
      <c r="I25" s="2">
        <v>1</v>
      </c>
      <c r="J25" s="1" t="s">
        <v>57</v>
      </c>
      <c r="K25" t="s">
        <v>1051</v>
      </c>
      <c r="L25" s="2">
        <v>25098171</v>
      </c>
      <c r="M25" s="2">
        <v>25098191</v>
      </c>
    </row>
    <row r="26" spans="1:13" ht="15" customHeight="1" x14ac:dyDescent="0.3">
      <c r="A26" s="1" t="s">
        <v>60</v>
      </c>
      <c r="B26" s="2">
        <v>0</v>
      </c>
      <c r="C26" s="2">
        <v>3</v>
      </c>
      <c r="D26" s="3">
        <v>826.26</v>
      </c>
      <c r="E26" s="3">
        <v>826.29</v>
      </c>
      <c r="F26" s="2">
        <v>89</v>
      </c>
      <c r="G26" s="1" t="s">
        <v>44</v>
      </c>
      <c r="I26" s="2">
        <v>1</v>
      </c>
      <c r="J26" s="1" t="s">
        <v>57</v>
      </c>
      <c r="K26" t="s">
        <v>1052</v>
      </c>
      <c r="L26" s="2">
        <v>25098251</v>
      </c>
      <c r="M26" s="2">
        <v>25098271</v>
      </c>
    </row>
    <row r="27" spans="1:13" ht="15" customHeight="1" x14ac:dyDescent="0.3">
      <c r="A27" s="1" t="s">
        <v>61</v>
      </c>
      <c r="B27" s="2">
        <v>0</v>
      </c>
      <c r="C27" s="2">
        <v>3</v>
      </c>
      <c r="D27" s="3">
        <v>829.95</v>
      </c>
      <c r="E27" s="3">
        <v>829.98</v>
      </c>
      <c r="F27" s="2">
        <v>90</v>
      </c>
      <c r="G27" s="1" t="s">
        <v>42</v>
      </c>
      <c r="I27" s="2">
        <v>1</v>
      </c>
      <c r="J27" s="1" t="s">
        <v>57</v>
      </c>
      <c r="K27" t="s">
        <v>1053</v>
      </c>
      <c r="L27" s="2">
        <v>25098291</v>
      </c>
      <c r="M27" s="2">
        <v>25098311</v>
      </c>
    </row>
    <row r="28" spans="1:13" ht="15" customHeight="1" x14ac:dyDescent="0.3">
      <c r="A28" s="1" t="s">
        <v>62</v>
      </c>
      <c r="B28" s="2">
        <v>0</v>
      </c>
      <c r="C28" s="2">
        <v>2</v>
      </c>
      <c r="D28" s="3">
        <v>830.28</v>
      </c>
      <c r="E28" s="4">
        <v>830.3</v>
      </c>
      <c r="F28" s="2">
        <v>91</v>
      </c>
      <c r="G28" s="1" t="s">
        <v>63</v>
      </c>
      <c r="I28" s="2">
        <v>1</v>
      </c>
      <c r="J28" s="1" t="s">
        <v>57</v>
      </c>
      <c r="K28" t="s">
        <v>1054</v>
      </c>
      <c r="L28" s="2">
        <v>25101881</v>
      </c>
      <c r="M28" s="2">
        <v>25101901</v>
      </c>
    </row>
    <row r="29" spans="1:13" ht="15" customHeight="1" x14ac:dyDescent="0.3">
      <c r="A29" s="1" t="s">
        <v>64</v>
      </c>
      <c r="B29" s="2">
        <v>0</v>
      </c>
      <c r="C29" s="2">
        <v>2</v>
      </c>
      <c r="D29" s="3">
        <v>834.42</v>
      </c>
      <c r="E29" s="3">
        <v>834.44</v>
      </c>
      <c r="F29" s="2">
        <v>92</v>
      </c>
      <c r="G29" s="1" t="s">
        <v>65</v>
      </c>
      <c r="I29" s="2">
        <v>1</v>
      </c>
      <c r="J29" s="1" t="s">
        <v>57</v>
      </c>
      <c r="K29" t="s">
        <v>1055</v>
      </c>
      <c r="L29" s="2">
        <v>25098351</v>
      </c>
      <c r="M29" s="2">
        <v>25098371</v>
      </c>
    </row>
    <row r="30" spans="1:13" ht="15" customHeight="1" x14ac:dyDescent="0.3">
      <c r="A30" s="1" t="s">
        <v>66</v>
      </c>
      <c r="B30" s="2">
        <v>0</v>
      </c>
      <c r="C30" s="2">
        <v>3</v>
      </c>
      <c r="D30" s="3">
        <v>840.22</v>
      </c>
      <c r="E30" s="3">
        <v>840.25</v>
      </c>
      <c r="F30" s="2">
        <v>93</v>
      </c>
      <c r="G30" s="1" t="s">
        <v>63</v>
      </c>
      <c r="H30" s="2">
        <v>43</v>
      </c>
      <c r="I30" s="2">
        <v>1</v>
      </c>
      <c r="J30" s="1" t="s">
        <v>52</v>
      </c>
      <c r="K30" t="s">
        <v>1056</v>
      </c>
      <c r="L30" s="2">
        <v>25098391</v>
      </c>
      <c r="M30" s="2">
        <v>25098411</v>
      </c>
    </row>
    <row r="31" spans="1:13" ht="15" customHeight="1" x14ac:dyDescent="0.3">
      <c r="A31" s="1" t="s">
        <v>67</v>
      </c>
      <c r="B31" s="2">
        <v>0</v>
      </c>
      <c r="C31" s="2">
        <v>3</v>
      </c>
      <c r="D31" s="3">
        <v>844.11</v>
      </c>
      <c r="E31" s="3">
        <v>844.14</v>
      </c>
      <c r="F31" s="2">
        <v>94</v>
      </c>
      <c r="G31" s="1" t="s">
        <v>38</v>
      </c>
      <c r="I31" s="2">
        <v>1</v>
      </c>
      <c r="J31" s="1" t="s">
        <v>57</v>
      </c>
      <c r="K31" t="s">
        <v>1057</v>
      </c>
      <c r="L31" s="2">
        <v>25098431</v>
      </c>
      <c r="M31" s="2">
        <v>25098451</v>
      </c>
    </row>
    <row r="32" spans="1:13" ht="15" customHeight="1" x14ac:dyDescent="0.3">
      <c r="A32" s="1" t="s">
        <v>68</v>
      </c>
      <c r="B32" s="2">
        <v>0</v>
      </c>
      <c r="C32" s="2">
        <v>4</v>
      </c>
      <c r="D32" s="3">
        <v>846.11</v>
      </c>
      <c r="E32" s="3">
        <v>846.15</v>
      </c>
      <c r="F32" s="2">
        <v>95</v>
      </c>
      <c r="G32" s="1" t="s">
        <v>42</v>
      </c>
      <c r="H32" s="2">
        <v>44</v>
      </c>
      <c r="I32" s="2">
        <v>1</v>
      </c>
      <c r="J32" s="1" t="s">
        <v>52</v>
      </c>
      <c r="K32" t="s">
        <v>1058</v>
      </c>
      <c r="L32" s="2">
        <v>25098471</v>
      </c>
      <c r="M32" s="2">
        <v>25098491</v>
      </c>
    </row>
    <row r="33" spans="1:13" ht="15" customHeight="1" x14ac:dyDescent="0.3">
      <c r="A33" s="1" t="s">
        <v>69</v>
      </c>
      <c r="B33" s="2">
        <v>0</v>
      </c>
      <c r="C33" s="2">
        <v>3</v>
      </c>
      <c r="D33" s="3">
        <v>847.17</v>
      </c>
      <c r="E33" s="4">
        <v>847.2</v>
      </c>
      <c r="F33" s="2">
        <v>96</v>
      </c>
      <c r="G33" s="1" t="s">
        <v>38</v>
      </c>
      <c r="H33" s="2">
        <v>44</v>
      </c>
      <c r="I33" s="2">
        <v>1</v>
      </c>
      <c r="J33" s="1" t="s">
        <v>52</v>
      </c>
      <c r="K33" t="s">
        <v>1064</v>
      </c>
      <c r="L33" s="2">
        <v>25098511</v>
      </c>
      <c r="M33" s="2">
        <v>25098531</v>
      </c>
    </row>
    <row r="34" spans="1:13" ht="15" customHeight="1" x14ac:dyDescent="0.3">
      <c r="A34" s="1" t="s">
        <v>70</v>
      </c>
      <c r="B34" s="2">
        <v>0</v>
      </c>
      <c r="C34" s="2">
        <v>2</v>
      </c>
      <c r="D34" s="3">
        <v>850.08</v>
      </c>
      <c r="E34" s="4">
        <v>850.1</v>
      </c>
      <c r="F34" s="2">
        <v>98</v>
      </c>
      <c r="G34" s="1" t="s">
        <v>36</v>
      </c>
      <c r="H34" s="2">
        <v>45</v>
      </c>
      <c r="I34" s="2">
        <v>1</v>
      </c>
      <c r="J34" s="1" t="s">
        <v>52</v>
      </c>
      <c r="K34" t="s">
        <v>1062</v>
      </c>
      <c r="L34" s="2">
        <v>25101961</v>
      </c>
      <c r="M34" s="2">
        <v>25101981</v>
      </c>
    </row>
    <row r="35" spans="1:13" ht="15" customHeight="1" x14ac:dyDescent="0.3">
      <c r="A35" s="1" t="s">
        <v>71</v>
      </c>
      <c r="B35" s="2">
        <v>0</v>
      </c>
      <c r="C35" s="2">
        <v>3</v>
      </c>
      <c r="D35" s="3">
        <v>849.73</v>
      </c>
      <c r="E35" s="3">
        <v>849.76</v>
      </c>
      <c r="F35" s="2">
        <v>97</v>
      </c>
      <c r="G35" s="1" t="s">
        <v>49</v>
      </c>
      <c r="H35" s="2">
        <v>45</v>
      </c>
      <c r="I35" s="2">
        <v>1</v>
      </c>
      <c r="J35" s="1" t="s">
        <v>52</v>
      </c>
      <c r="K35" t="s">
        <v>1063</v>
      </c>
      <c r="L35" s="2">
        <v>25101921</v>
      </c>
      <c r="M35" s="2">
        <v>25101941</v>
      </c>
    </row>
    <row r="36" spans="1:13" ht="15" customHeight="1" x14ac:dyDescent="0.3">
      <c r="A36" s="1" t="s">
        <v>72</v>
      </c>
      <c r="B36" s="2">
        <v>0</v>
      </c>
      <c r="C36" s="2">
        <v>2</v>
      </c>
      <c r="D36" s="3">
        <v>850.43</v>
      </c>
      <c r="E36" s="3">
        <v>850.45</v>
      </c>
      <c r="F36" s="2">
        <v>99</v>
      </c>
      <c r="G36" s="1" t="s">
        <v>44</v>
      </c>
      <c r="H36" s="2">
        <v>45</v>
      </c>
      <c r="I36" s="2">
        <v>1</v>
      </c>
      <c r="J36" s="1" t="s">
        <v>52</v>
      </c>
      <c r="K36" t="s">
        <v>1065</v>
      </c>
      <c r="L36" s="2">
        <v>25102051</v>
      </c>
      <c r="M36" s="2">
        <v>25102071</v>
      </c>
    </row>
    <row r="37" spans="1:13" ht="15" customHeight="1" x14ac:dyDescent="0.3">
      <c r="A37" s="1" t="s">
        <v>73</v>
      </c>
      <c r="B37" s="2">
        <v>0</v>
      </c>
      <c r="C37" s="2">
        <v>2</v>
      </c>
      <c r="D37" s="4">
        <v>855.3</v>
      </c>
      <c r="E37" s="3">
        <v>855.32</v>
      </c>
      <c r="F37" s="2">
        <v>100</v>
      </c>
      <c r="G37" s="1" t="str">
        <f>""</f>
        <v/>
      </c>
      <c r="H37" s="2">
        <v>45</v>
      </c>
      <c r="I37" s="2">
        <v>1</v>
      </c>
      <c r="J37" s="1" t="s">
        <v>52</v>
      </c>
      <c r="K37" t="s">
        <v>1065</v>
      </c>
      <c r="L37" s="2">
        <v>25098551</v>
      </c>
      <c r="M37" s="2">
        <v>25098571</v>
      </c>
    </row>
    <row r="38" spans="1:13" ht="15" customHeight="1" x14ac:dyDescent="0.3">
      <c r="A38" s="1" t="s">
        <v>74</v>
      </c>
      <c r="B38" s="2">
        <v>0</v>
      </c>
      <c r="C38" s="2">
        <v>3</v>
      </c>
      <c r="D38" s="3">
        <v>856.11</v>
      </c>
      <c r="E38" s="3">
        <v>856.14</v>
      </c>
      <c r="F38" s="2">
        <v>101</v>
      </c>
      <c r="G38" s="1" t="s">
        <v>44</v>
      </c>
      <c r="H38" s="2">
        <v>45</v>
      </c>
      <c r="I38" s="2">
        <v>1</v>
      </c>
      <c r="J38" s="1" t="s">
        <v>52</v>
      </c>
      <c r="K38" t="s">
        <v>1067</v>
      </c>
      <c r="L38" s="2">
        <v>25098591</v>
      </c>
      <c r="M38" s="2">
        <v>25098611</v>
      </c>
    </row>
    <row r="39" spans="1:13" ht="15" customHeight="1" x14ac:dyDescent="0.3">
      <c r="A39" s="1" t="s">
        <v>75</v>
      </c>
      <c r="B39" s="2">
        <v>0</v>
      </c>
      <c r="C39" s="2">
        <v>3</v>
      </c>
      <c r="D39" s="3">
        <v>857.45</v>
      </c>
      <c r="E39" s="3">
        <v>857.48</v>
      </c>
      <c r="F39" s="2">
        <v>102</v>
      </c>
      <c r="G39" s="1" t="s">
        <v>44</v>
      </c>
      <c r="H39" s="2">
        <v>45</v>
      </c>
      <c r="I39" s="2">
        <v>1</v>
      </c>
      <c r="J39" s="1" t="s">
        <v>52</v>
      </c>
      <c r="K39" t="s">
        <v>1068</v>
      </c>
      <c r="L39" s="2">
        <v>25102151</v>
      </c>
      <c r="M39" s="2">
        <v>25102171</v>
      </c>
    </row>
  </sheetData>
  <phoneticPr fontId="7" type="noConversion"/>
  <printOptions headings="1" gridLines="1"/>
  <pageMargins left="0" right="0" top="0" bottom="0" header="0" footer="0"/>
  <pageSetup orientation="portrait" blackAndWhite="1" useFirstPageNumber="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61"/>
  <sheetViews>
    <sheetView workbookViewId="0">
      <pane ySplit="1" topLeftCell="A2" activePane="bottomLeft" state="frozen"/>
      <selection activeCell="A2" sqref="A2"/>
      <selection pane="bottomLeft" activeCell="A3" sqref="A3"/>
    </sheetView>
  </sheetViews>
  <sheetFormatPr defaultColWidth="10" defaultRowHeight="15" customHeight="1" x14ac:dyDescent="0.3"/>
  <cols>
    <col min="1" max="1" width="41.58203125" style="1" customWidth="1"/>
    <col min="2" max="3" width="12.4140625" style="1" customWidth="1"/>
    <col min="4" max="5" width="16.58203125" style="1" customWidth="1"/>
    <col min="6" max="6" width="15" style="1" customWidth="1"/>
    <col min="7" max="9" width="15.4140625" style="1" customWidth="1"/>
    <col min="10" max="10" width="42.58203125" style="1" customWidth="1"/>
    <col min="11" max="21" width="15.4140625" style="1" customWidth="1"/>
    <col min="22" max="23" width="15" style="1" customWidth="1"/>
    <col min="24" max="77" width="10" style="1" customWidth="1"/>
    <col min="78" max="78" width="10.1640625" style="1" customWidth="1"/>
    <col min="79" max="79" width="10" style="1" customWidth="1"/>
    <col min="80" max="80" width="12.4140625" style="1" customWidth="1"/>
    <col min="81" max="581" width="10" style="1" customWidth="1"/>
    <col min="582" max="16384" width="10" style="1"/>
  </cols>
  <sheetData>
    <row r="1" spans="1:80" s="5" customFormat="1" ht="15" customHeight="1" x14ac:dyDescent="0.3">
      <c r="A1" s="6" t="s">
        <v>0</v>
      </c>
      <c r="B1" s="6" t="s">
        <v>1</v>
      </c>
      <c r="C1" s="6" t="s">
        <v>2</v>
      </c>
      <c r="D1" s="6" t="s">
        <v>3</v>
      </c>
      <c r="E1" s="6" t="s">
        <v>4</v>
      </c>
      <c r="F1" s="6" t="s">
        <v>76</v>
      </c>
      <c r="G1" s="6" t="s">
        <v>79</v>
      </c>
      <c r="H1" s="6" t="s">
        <v>80</v>
      </c>
      <c r="I1" s="6" t="s">
        <v>81</v>
      </c>
      <c r="J1" s="6" t="s">
        <v>82</v>
      </c>
      <c r="K1" s="6" t="s">
        <v>83</v>
      </c>
      <c r="L1" s="6" t="s">
        <v>84</v>
      </c>
      <c r="M1" s="6" t="s">
        <v>89</v>
      </c>
      <c r="N1" s="6" t="s">
        <v>86</v>
      </c>
      <c r="O1" s="6" t="s">
        <v>87</v>
      </c>
      <c r="P1" s="6" t="s">
        <v>88</v>
      </c>
      <c r="Q1" s="6" t="s">
        <v>90</v>
      </c>
      <c r="R1" s="6" t="s">
        <v>91</v>
      </c>
      <c r="S1" s="6" t="s">
        <v>92</v>
      </c>
      <c r="T1" s="6" t="s">
        <v>93</v>
      </c>
      <c r="U1" s="6" t="s">
        <v>94</v>
      </c>
      <c r="V1" s="6" t="s">
        <v>95</v>
      </c>
      <c r="W1" s="6" t="s">
        <v>96</v>
      </c>
      <c r="X1" s="6" t="s">
        <v>97</v>
      </c>
      <c r="Y1" s="6" t="s">
        <v>98</v>
      </c>
      <c r="Z1" s="6" t="s">
        <v>99</v>
      </c>
      <c r="AA1" s="6" t="s">
        <v>100</v>
      </c>
      <c r="AB1" s="6" t="s">
        <v>101</v>
      </c>
      <c r="AC1" s="6" t="s">
        <v>102</v>
      </c>
      <c r="AD1" s="6" t="s">
        <v>103</v>
      </c>
      <c r="AE1" s="6" t="s">
        <v>104</v>
      </c>
      <c r="AF1" s="6" t="s">
        <v>105</v>
      </c>
      <c r="AG1" s="6" t="s">
        <v>106</v>
      </c>
      <c r="AH1" s="6" t="s">
        <v>107</v>
      </c>
      <c r="AI1" s="6" t="s">
        <v>108</v>
      </c>
      <c r="AJ1" s="6" t="s">
        <v>109</v>
      </c>
      <c r="AK1" s="6" t="s">
        <v>110</v>
      </c>
      <c r="AL1" s="6" t="s">
        <v>111</v>
      </c>
      <c r="AM1" s="6" t="s">
        <v>112</v>
      </c>
      <c r="AN1" s="6" t="s">
        <v>113</v>
      </c>
      <c r="AO1" s="6" t="s">
        <v>114</v>
      </c>
      <c r="AP1" s="6" t="s">
        <v>115</v>
      </c>
      <c r="AQ1" s="6" t="s">
        <v>116</v>
      </c>
      <c r="AR1" s="6" t="s">
        <v>117</v>
      </c>
      <c r="AS1" s="6" t="s">
        <v>118</v>
      </c>
      <c r="AT1" s="6" t="s">
        <v>119</v>
      </c>
      <c r="AU1" s="6" t="s">
        <v>120</v>
      </c>
      <c r="AV1" s="6" t="s">
        <v>121</v>
      </c>
      <c r="AW1" s="6" t="s">
        <v>122</v>
      </c>
      <c r="AX1" s="6" t="s">
        <v>123</v>
      </c>
      <c r="AY1" s="6" t="s">
        <v>124</v>
      </c>
      <c r="AZ1" s="6" t="s">
        <v>125</v>
      </c>
      <c r="BA1" s="6" t="s">
        <v>126</v>
      </c>
      <c r="BB1" s="6" t="s">
        <v>127</v>
      </c>
      <c r="BC1" s="6" t="s">
        <v>128</v>
      </c>
      <c r="BD1" s="6" t="s">
        <v>129</v>
      </c>
      <c r="BE1" s="6" t="s">
        <v>130</v>
      </c>
      <c r="BF1" s="6" t="s">
        <v>131</v>
      </c>
      <c r="BG1" s="6" t="s">
        <v>132</v>
      </c>
      <c r="BH1" s="6" t="s">
        <v>133</v>
      </c>
      <c r="BI1" s="6" t="s">
        <v>134</v>
      </c>
      <c r="BJ1" s="6" t="s">
        <v>135</v>
      </c>
      <c r="BK1" s="6" t="s">
        <v>136</v>
      </c>
      <c r="BL1" s="6" t="s">
        <v>137</v>
      </c>
      <c r="BM1" s="6" t="s">
        <v>138</v>
      </c>
      <c r="BN1" s="6" t="s">
        <v>139</v>
      </c>
      <c r="BO1" s="6" t="s">
        <v>140</v>
      </c>
      <c r="BP1" s="6" t="s">
        <v>141</v>
      </c>
      <c r="BQ1" s="6" t="s">
        <v>142</v>
      </c>
      <c r="BR1" s="6" t="s">
        <v>143</v>
      </c>
      <c r="BS1" s="6" t="s">
        <v>144</v>
      </c>
      <c r="BT1" s="6" t="s">
        <v>145</v>
      </c>
      <c r="BU1" s="6" t="s">
        <v>146</v>
      </c>
      <c r="BV1" s="6" t="s">
        <v>147</v>
      </c>
      <c r="BW1" s="6" t="s">
        <v>148</v>
      </c>
      <c r="BX1" s="6" t="s">
        <v>149</v>
      </c>
      <c r="BY1" s="6" t="s">
        <v>150</v>
      </c>
      <c r="BZ1" s="6" t="s">
        <v>909</v>
      </c>
      <c r="CA1" s="6" t="s">
        <v>14</v>
      </c>
      <c r="CB1" s="6" t="s">
        <v>15</v>
      </c>
    </row>
    <row r="2" spans="1:80" ht="15" customHeight="1" x14ac:dyDescent="0.3">
      <c r="A2" s="1" t="s">
        <v>910</v>
      </c>
      <c r="B2" s="2">
        <v>0</v>
      </c>
      <c r="C2" s="2">
        <v>0</v>
      </c>
      <c r="D2" s="4">
        <v>204.3</v>
      </c>
      <c r="E2" s="4">
        <v>204.3</v>
      </c>
      <c r="F2" s="1" t="s">
        <v>911</v>
      </c>
      <c r="H2" s="1" t="s">
        <v>912</v>
      </c>
      <c r="J2" s="1" t="s">
        <v>913</v>
      </c>
      <c r="M2" s="2">
        <v>100</v>
      </c>
      <c r="O2" s="2">
        <v>5</v>
      </c>
      <c r="P2" s="2">
        <v>95</v>
      </c>
      <c r="Q2" s="2">
        <v>1</v>
      </c>
      <c r="R2" s="2">
        <v>93</v>
      </c>
      <c r="S2" s="2">
        <v>4</v>
      </c>
      <c r="T2" s="2">
        <v>2</v>
      </c>
      <c r="V2" s="1" t="s">
        <v>154</v>
      </c>
      <c r="X2" s="1" t="s">
        <v>155</v>
      </c>
      <c r="Z2" s="1" t="s">
        <v>155</v>
      </c>
      <c r="AB2" s="1" t="s">
        <v>157</v>
      </c>
      <c r="AD2" s="1" t="s">
        <v>157</v>
      </c>
      <c r="AE2" s="1" t="s">
        <v>155</v>
      </c>
      <c r="AI2" s="1" t="s">
        <v>160</v>
      </c>
      <c r="AQ2" s="1" t="s">
        <v>157</v>
      </c>
      <c r="AT2" s="1" t="s">
        <v>160</v>
      </c>
      <c r="AY2" s="1" t="s">
        <v>157</v>
      </c>
      <c r="AZ2" s="1" t="s">
        <v>157</v>
      </c>
    </row>
    <row r="3" spans="1:80" ht="15" customHeight="1" x14ac:dyDescent="0.3">
      <c r="A3" s="1" t="s">
        <v>914</v>
      </c>
      <c r="B3" s="2">
        <v>0</v>
      </c>
      <c r="C3" s="2">
        <v>0</v>
      </c>
      <c r="D3" s="3">
        <v>218.57</v>
      </c>
      <c r="E3" s="3">
        <v>218.57</v>
      </c>
      <c r="F3" s="1" t="s">
        <v>911</v>
      </c>
      <c r="H3" s="1" t="s">
        <v>912</v>
      </c>
      <c r="J3" s="1" t="s">
        <v>913</v>
      </c>
      <c r="M3" s="2">
        <v>100</v>
      </c>
      <c r="O3" s="2">
        <v>5</v>
      </c>
      <c r="P3" s="2">
        <v>95</v>
      </c>
      <c r="R3" s="2">
        <v>96</v>
      </c>
      <c r="S3" s="2">
        <v>3</v>
      </c>
      <c r="T3" s="2">
        <v>1</v>
      </c>
      <c r="V3" s="1" t="s">
        <v>162</v>
      </c>
      <c r="X3" s="1" t="s">
        <v>155</v>
      </c>
      <c r="Z3" s="1" t="s">
        <v>155</v>
      </c>
      <c r="AB3" s="1" t="s">
        <v>157</v>
      </c>
      <c r="AD3" s="1" t="s">
        <v>157</v>
      </c>
      <c r="AI3" s="1" t="s">
        <v>160</v>
      </c>
      <c r="AQ3" s="1" t="s">
        <v>157</v>
      </c>
      <c r="AT3" s="1" t="s">
        <v>160</v>
      </c>
      <c r="AY3" s="1" t="s">
        <v>157</v>
      </c>
      <c r="AZ3" s="1" t="s">
        <v>155</v>
      </c>
    </row>
    <row r="4" spans="1:80" ht="15" customHeight="1" x14ac:dyDescent="0.3">
      <c r="A4" s="1" t="s">
        <v>915</v>
      </c>
      <c r="B4" s="2">
        <v>0</v>
      </c>
      <c r="C4" s="2">
        <v>0</v>
      </c>
      <c r="D4" s="3">
        <v>218.98</v>
      </c>
      <c r="E4" s="3">
        <v>218.98</v>
      </c>
      <c r="F4" s="1" t="s">
        <v>911</v>
      </c>
      <c r="H4" s="1" t="s">
        <v>912</v>
      </c>
      <c r="I4" s="1" t="s">
        <v>916</v>
      </c>
      <c r="J4" s="1" t="s">
        <v>917</v>
      </c>
      <c r="M4" s="2">
        <v>100</v>
      </c>
      <c r="O4" s="2">
        <v>5</v>
      </c>
      <c r="P4" s="2">
        <v>95</v>
      </c>
      <c r="R4" s="2">
        <v>80</v>
      </c>
      <c r="S4" s="2">
        <v>5</v>
      </c>
      <c r="T4" s="2">
        <v>15</v>
      </c>
      <c r="V4" s="1" t="s">
        <v>162</v>
      </c>
      <c r="Z4" s="1" t="s">
        <v>155</v>
      </c>
      <c r="AB4" s="1" t="s">
        <v>156</v>
      </c>
      <c r="AD4" s="1" t="s">
        <v>156</v>
      </c>
      <c r="AI4" s="1" t="s">
        <v>160</v>
      </c>
      <c r="AQ4" s="1" t="s">
        <v>157</v>
      </c>
      <c r="AT4" s="1" t="s">
        <v>160</v>
      </c>
      <c r="AY4" s="1" t="s">
        <v>156</v>
      </c>
      <c r="AZ4" s="1" t="s">
        <v>167</v>
      </c>
    </row>
    <row r="5" spans="1:80" ht="15" customHeight="1" x14ac:dyDescent="0.3">
      <c r="A5" s="1" t="s">
        <v>918</v>
      </c>
      <c r="B5" s="2">
        <v>0</v>
      </c>
      <c r="C5" s="2">
        <v>45</v>
      </c>
      <c r="D5" s="3">
        <v>219.77</v>
      </c>
      <c r="E5" s="3">
        <v>220.22</v>
      </c>
      <c r="F5" s="1" t="s">
        <v>911</v>
      </c>
      <c r="H5" s="1" t="s">
        <v>919</v>
      </c>
      <c r="I5" s="1" t="s">
        <v>920</v>
      </c>
      <c r="J5" s="1" t="s">
        <v>921</v>
      </c>
      <c r="M5" s="2">
        <v>100</v>
      </c>
      <c r="O5" s="2">
        <v>10</v>
      </c>
      <c r="P5" s="2">
        <v>90</v>
      </c>
      <c r="R5" s="2">
        <v>12</v>
      </c>
      <c r="S5" s="2">
        <v>5</v>
      </c>
      <c r="T5" s="2">
        <v>83</v>
      </c>
      <c r="V5" s="1" t="s">
        <v>162</v>
      </c>
      <c r="AB5" s="1" t="s">
        <v>157</v>
      </c>
      <c r="AD5" s="1" t="s">
        <v>167</v>
      </c>
      <c r="AI5" s="1" t="s">
        <v>167</v>
      </c>
      <c r="AQ5" s="1" t="s">
        <v>157</v>
      </c>
      <c r="AT5" s="1" t="s">
        <v>167</v>
      </c>
      <c r="AY5" s="1" t="s">
        <v>167</v>
      </c>
      <c r="AZ5" s="1" t="s">
        <v>160</v>
      </c>
      <c r="BB5" s="1" t="s">
        <v>167</v>
      </c>
      <c r="BE5" s="1" t="s">
        <v>156</v>
      </c>
    </row>
    <row r="6" spans="1:80" ht="15" customHeight="1" x14ac:dyDescent="0.3">
      <c r="A6" s="1" t="s">
        <v>922</v>
      </c>
      <c r="B6" s="2">
        <v>0</v>
      </c>
      <c r="C6" s="2">
        <v>0</v>
      </c>
      <c r="D6" s="3">
        <v>224.06</v>
      </c>
      <c r="E6" s="3">
        <v>224.06</v>
      </c>
      <c r="F6" s="1" t="s">
        <v>911</v>
      </c>
      <c r="H6" s="1" t="s">
        <v>919</v>
      </c>
      <c r="J6" s="1" t="s">
        <v>923</v>
      </c>
      <c r="M6" s="2">
        <v>100</v>
      </c>
      <c r="O6" s="2">
        <v>15</v>
      </c>
      <c r="P6" s="2">
        <v>85</v>
      </c>
      <c r="R6" s="2">
        <v>25</v>
      </c>
      <c r="S6" s="2">
        <v>5</v>
      </c>
      <c r="T6" s="2">
        <v>70</v>
      </c>
      <c r="V6" s="1" t="s">
        <v>162</v>
      </c>
      <c r="W6" s="1" t="s">
        <v>924</v>
      </c>
      <c r="X6" s="1" t="s">
        <v>155</v>
      </c>
      <c r="AB6" s="1" t="s">
        <v>156</v>
      </c>
      <c r="AE6" s="1" t="s">
        <v>157</v>
      </c>
      <c r="AI6" s="1" t="s">
        <v>156</v>
      </c>
      <c r="AQ6" s="1" t="s">
        <v>156</v>
      </c>
      <c r="AT6" s="1" t="s">
        <v>156</v>
      </c>
      <c r="AZ6" s="1" t="s">
        <v>160</v>
      </c>
      <c r="BB6" s="1" t="s">
        <v>156</v>
      </c>
      <c r="BE6" s="1" t="s">
        <v>157</v>
      </c>
      <c r="BQ6" s="1" t="s">
        <v>156</v>
      </c>
      <c r="BY6" s="1" t="s">
        <v>924</v>
      </c>
    </row>
    <row r="7" spans="1:80" ht="15" customHeight="1" x14ac:dyDescent="0.3">
      <c r="A7" s="1" t="s">
        <v>925</v>
      </c>
      <c r="B7" s="2">
        <v>0</v>
      </c>
      <c r="C7" s="2">
        <v>0</v>
      </c>
      <c r="D7" s="3">
        <v>228.85</v>
      </c>
      <c r="E7" s="3">
        <v>228.85</v>
      </c>
      <c r="F7" s="1" t="s">
        <v>911</v>
      </c>
      <c r="H7" s="1" t="s">
        <v>926</v>
      </c>
      <c r="J7" s="1" t="s">
        <v>927</v>
      </c>
      <c r="M7" s="2">
        <v>100</v>
      </c>
      <c r="O7" s="2">
        <v>90</v>
      </c>
      <c r="P7" s="2">
        <v>10</v>
      </c>
      <c r="R7" s="2">
        <v>97</v>
      </c>
      <c r="S7" s="2">
        <v>2</v>
      </c>
      <c r="T7" s="2">
        <v>1</v>
      </c>
      <c r="V7" s="1" t="s">
        <v>154</v>
      </c>
      <c r="W7" s="1" t="s">
        <v>154</v>
      </c>
      <c r="X7" s="1" t="s">
        <v>155</v>
      </c>
      <c r="Z7" s="1" t="s">
        <v>156</v>
      </c>
      <c r="AB7" s="1" t="s">
        <v>160</v>
      </c>
      <c r="AI7" s="1" t="s">
        <v>157</v>
      </c>
      <c r="AJ7" s="1" t="s">
        <v>157</v>
      </c>
      <c r="AQ7" s="1" t="s">
        <v>156</v>
      </c>
      <c r="AT7" s="1" t="s">
        <v>157</v>
      </c>
      <c r="AZ7" s="1" t="s">
        <v>157</v>
      </c>
      <c r="BB7" s="1" t="s">
        <v>156</v>
      </c>
      <c r="BQ7" s="1" t="s">
        <v>157</v>
      </c>
      <c r="BY7" s="1" t="s">
        <v>924</v>
      </c>
    </row>
    <row r="8" spans="1:80" ht="15" customHeight="1" x14ac:dyDescent="0.3">
      <c r="A8" s="1" t="s">
        <v>928</v>
      </c>
      <c r="B8" s="2">
        <v>0</v>
      </c>
      <c r="C8" s="2">
        <v>0</v>
      </c>
      <c r="D8" s="3">
        <v>228.06</v>
      </c>
      <c r="E8" s="3">
        <v>228.06</v>
      </c>
      <c r="F8" s="1" t="s">
        <v>911</v>
      </c>
      <c r="H8" s="1" t="s">
        <v>912</v>
      </c>
      <c r="I8" s="1" t="s">
        <v>929</v>
      </c>
      <c r="J8" s="1" t="s">
        <v>930</v>
      </c>
      <c r="M8" s="2">
        <v>100</v>
      </c>
      <c r="O8" s="2">
        <v>5</v>
      </c>
      <c r="P8" s="2">
        <v>95</v>
      </c>
      <c r="R8" s="2">
        <v>90</v>
      </c>
      <c r="S8" s="2">
        <v>8</v>
      </c>
      <c r="T8" s="2">
        <v>2</v>
      </c>
      <c r="V8" s="1" t="s">
        <v>154</v>
      </c>
      <c r="AB8" s="1" t="s">
        <v>157</v>
      </c>
      <c r="AD8" s="1" t="s">
        <v>156</v>
      </c>
      <c r="AI8" s="1" t="s">
        <v>160</v>
      </c>
      <c r="AQ8" s="1" t="s">
        <v>157</v>
      </c>
      <c r="AT8" s="1" t="s">
        <v>160</v>
      </c>
      <c r="AY8" s="1" t="s">
        <v>156</v>
      </c>
      <c r="AZ8" s="1" t="s">
        <v>157</v>
      </c>
      <c r="BY8" s="1" t="s">
        <v>154</v>
      </c>
    </row>
    <row r="9" spans="1:80" ht="15" customHeight="1" x14ac:dyDescent="0.3">
      <c r="A9" s="1" t="s">
        <v>931</v>
      </c>
      <c r="B9" s="2">
        <v>0</v>
      </c>
      <c r="C9" s="2">
        <v>0</v>
      </c>
      <c r="D9" s="3">
        <v>234.01</v>
      </c>
      <c r="E9" s="3">
        <v>234.01</v>
      </c>
      <c r="F9" s="1" t="s">
        <v>911</v>
      </c>
      <c r="H9" s="1" t="s">
        <v>912</v>
      </c>
      <c r="J9" s="1" t="s">
        <v>913</v>
      </c>
      <c r="M9" s="2">
        <v>100</v>
      </c>
      <c r="O9" s="2">
        <v>10</v>
      </c>
      <c r="P9" s="2">
        <v>90</v>
      </c>
      <c r="R9" s="2">
        <v>95</v>
      </c>
      <c r="S9" s="2">
        <v>5</v>
      </c>
      <c r="V9" s="1" t="s">
        <v>154</v>
      </c>
      <c r="AB9" s="1" t="s">
        <v>156</v>
      </c>
      <c r="AD9" s="1" t="s">
        <v>156</v>
      </c>
      <c r="AI9" s="1" t="s">
        <v>160</v>
      </c>
      <c r="AJ9" s="1" t="s">
        <v>155</v>
      </c>
      <c r="AQ9" s="1" t="s">
        <v>156</v>
      </c>
      <c r="AT9" s="1" t="s">
        <v>160</v>
      </c>
      <c r="AY9" s="1" t="s">
        <v>156</v>
      </c>
      <c r="BY9" s="1" t="s">
        <v>154</v>
      </c>
    </row>
    <row r="10" spans="1:80" ht="15" customHeight="1" x14ac:dyDescent="0.3">
      <c r="A10" s="1" t="s">
        <v>932</v>
      </c>
      <c r="B10" s="2">
        <v>0</v>
      </c>
      <c r="C10" s="2">
        <v>0</v>
      </c>
      <c r="D10" s="3">
        <v>236.24</v>
      </c>
      <c r="E10" s="3">
        <v>236.24</v>
      </c>
      <c r="F10" s="1" t="s">
        <v>911</v>
      </c>
      <c r="H10" s="1" t="s">
        <v>912</v>
      </c>
      <c r="I10" s="1" t="s">
        <v>166</v>
      </c>
      <c r="J10" s="1" t="s">
        <v>933</v>
      </c>
      <c r="M10" s="2">
        <v>100</v>
      </c>
      <c r="O10" s="2">
        <v>20</v>
      </c>
      <c r="P10" s="2">
        <v>80</v>
      </c>
      <c r="Q10" s="2">
        <v>2</v>
      </c>
      <c r="R10" s="2">
        <v>83</v>
      </c>
      <c r="S10" s="2">
        <v>10</v>
      </c>
      <c r="T10" s="2">
        <v>5</v>
      </c>
      <c r="V10" s="1" t="s">
        <v>154</v>
      </c>
      <c r="W10" s="1" t="s">
        <v>924</v>
      </c>
      <c r="X10" s="1" t="s">
        <v>155</v>
      </c>
      <c r="Y10" s="1" t="s">
        <v>157</v>
      </c>
      <c r="Z10" s="1" t="s">
        <v>157</v>
      </c>
      <c r="AB10" s="1" t="s">
        <v>167</v>
      </c>
      <c r="AD10" s="1" t="s">
        <v>156</v>
      </c>
      <c r="AI10" s="1" t="s">
        <v>160</v>
      </c>
      <c r="AJ10" s="1" t="s">
        <v>155</v>
      </c>
      <c r="AQ10" s="1" t="s">
        <v>156</v>
      </c>
      <c r="AT10" s="1" t="s">
        <v>160</v>
      </c>
      <c r="AY10" s="1" t="s">
        <v>156</v>
      </c>
    </row>
    <row r="11" spans="1:80" ht="15" customHeight="1" x14ac:dyDescent="0.3">
      <c r="A11" s="1" t="s">
        <v>934</v>
      </c>
      <c r="B11" s="2">
        <v>0</v>
      </c>
      <c r="C11" s="2">
        <v>0</v>
      </c>
      <c r="D11" s="3">
        <v>236.35</v>
      </c>
      <c r="E11" s="3">
        <v>236.35</v>
      </c>
      <c r="F11" s="1" t="s">
        <v>911</v>
      </c>
      <c r="H11" s="1" t="s">
        <v>926</v>
      </c>
      <c r="I11" s="1" t="s">
        <v>916</v>
      </c>
      <c r="J11" s="1" t="s">
        <v>935</v>
      </c>
      <c r="M11" s="2">
        <v>100</v>
      </c>
      <c r="O11" s="2">
        <v>70</v>
      </c>
      <c r="P11" s="2">
        <v>30</v>
      </c>
      <c r="R11" s="2">
        <v>70</v>
      </c>
      <c r="S11" s="2">
        <v>5</v>
      </c>
      <c r="T11" s="2">
        <v>25</v>
      </c>
      <c r="V11" s="1" t="s">
        <v>154</v>
      </c>
      <c r="Z11" s="1" t="s">
        <v>157</v>
      </c>
      <c r="AB11" s="1" t="s">
        <v>160</v>
      </c>
      <c r="AD11" s="1" t="s">
        <v>156</v>
      </c>
      <c r="AI11" s="1" t="s">
        <v>156</v>
      </c>
      <c r="AJ11" s="1" t="s">
        <v>157</v>
      </c>
      <c r="AQ11" s="1" t="s">
        <v>167</v>
      </c>
      <c r="AT11" s="1" t="s">
        <v>156</v>
      </c>
      <c r="AY11" s="1" t="s">
        <v>156</v>
      </c>
      <c r="AZ11" s="1" t="s">
        <v>167</v>
      </c>
      <c r="BB11" s="1" t="s">
        <v>157</v>
      </c>
      <c r="BY11" s="1" t="s">
        <v>488</v>
      </c>
    </row>
    <row r="12" spans="1:80" ht="15" customHeight="1" x14ac:dyDescent="0.3">
      <c r="A12" s="1" t="s">
        <v>936</v>
      </c>
      <c r="B12" s="2">
        <v>0</v>
      </c>
      <c r="C12" s="2">
        <v>0</v>
      </c>
      <c r="D12" s="4">
        <v>244.6</v>
      </c>
      <c r="E12" s="4">
        <v>244.6</v>
      </c>
      <c r="F12" s="1" t="s">
        <v>911</v>
      </c>
      <c r="H12" s="1" t="s">
        <v>919</v>
      </c>
      <c r="I12" s="1" t="s">
        <v>937</v>
      </c>
      <c r="J12" s="1" t="s">
        <v>938</v>
      </c>
      <c r="M12" s="2">
        <v>100</v>
      </c>
      <c r="N12" s="2">
        <v>20</v>
      </c>
      <c r="O12" s="2">
        <v>20</v>
      </c>
      <c r="P12" s="2">
        <v>60</v>
      </c>
      <c r="S12" s="2">
        <v>25</v>
      </c>
      <c r="T12" s="2">
        <v>75</v>
      </c>
      <c r="V12" s="1" t="s">
        <v>154</v>
      </c>
      <c r="AD12" s="1" t="s">
        <v>167</v>
      </c>
      <c r="AY12" s="1" t="s">
        <v>167</v>
      </c>
      <c r="AZ12" s="1" t="s">
        <v>160</v>
      </c>
      <c r="BB12" s="1" t="s">
        <v>156</v>
      </c>
      <c r="BE12" s="1" t="s">
        <v>156</v>
      </c>
      <c r="BQ12" s="1" t="s">
        <v>167</v>
      </c>
      <c r="BY12" s="1" t="s">
        <v>924</v>
      </c>
    </row>
    <row r="13" spans="1:80" ht="15" customHeight="1" x14ac:dyDescent="0.3">
      <c r="A13" s="1" t="s">
        <v>939</v>
      </c>
      <c r="B13" s="2">
        <v>0</v>
      </c>
      <c r="C13" s="2">
        <v>0</v>
      </c>
      <c r="D13" s="3">
        <v>249.11</v>
      </c>
      <c r="E13" s="3">
        <v>249.11</v>
      </c>
      <c r="F13" s="1" t="s">
        <v>911</v>
      </c>
      <c r="H13" s="1" t="s">
        <v>912</v>
      </c>
      <c r="J13" s="1" t="s">
        <v>913</v>
      </c>
      <c r="M13" s="2">
        <v>100</v>
      </c>
      <c r="O13" s="2">
        <v>10</v>
      </c>
      <c r="P13" s="2">
        <v>90</v>
      </c>
      <c r="R13" s="2">
        <v>100</v>
      </c>
      <c r="V13" s="1" t="s">
        <v>162</v>
      </c>
      <c r="AB13" s="1" t="s">
        <v>156</v>
      </c>
      <c r="AD13" s="1" t="s">
        <v>156</v>
      </c>
      <c r="AI13" s="1" t="s">
        <v>160</v>
      </c>
      <c r="AQ13" s="1" t="s">
        <v>167</v>
      </c>
      <c r="AT13" s="1" t="s">
        <v>160</v>
      </c>
      <c r="AW13" s="1" t="s">
        <v>167</v>
      </c>
      <c r="AY13" s="1" t="s">
        <v>156</v>
      </c>
    </row>
    <row r="14" spans="1:80" ht="15" customHeight="1" x14ac:dyDescent="0.3">
      <c r="A14" s="1" t="s">
        <v>940</v>
      </c>
      <c r="B14" s="2">
        <v>0</v>
      </c>
      <c r="C14" s="2">
        <v>0</v>
      </c>
      <c r="D14" s="3">
        <v>254.33</v>
      </c>
      <c r="E14" s="3">
        <v>254.33</v>
      </c>
      <c r="F14" s="1" t="s">
        <v>911</v>
      </c>
      <c r="H14" s="1" t="s">
        <v>919</v>
      </c>
      <c r="J14" s="1" t="s">
        <v>923</v>
      </c>
      <c r="M14" s="2">
        <v>100</v>
      </c>
      <c r="O14" s="2">
        <v>30</v>
      </c>
      <c r="P14" s="2">
        <v>70</v>
      </c>
      <c r="R14" s="2">
        <v>10</v>
      </c>
      <c r="S14" s="2">
        <v>20</v>
      </c>
      <c r="T14" s="2">
        <v>70</v>
      </c>
      <c r="AB14" s="1" t="s">
        <v>155</v>
      </c>
      <c r="AD14" s="1" t="s">
        <v>167</v>
      </c>
      <c r="AI14" s="1" t="s">
        <v>157</v>
      </c>
      <c r="AT14" s="1" t="s">
        <v>157</v>
      </c>
      <c r="AY14" s="1" t="s">
        <v>167</v>
      </c>
      <c r="AZ14" s="1" t="s">
        <v>160</v>
      </c>
      <c r="BB14" s="1" t="s">
        <v>167</v>
      </c>
      <c r="BE14" s="1" t="s">
        <v>167</v>
      </c>
      <c r="BY14" s="1" t="s">
        <v>154</v>
      </c>
    </row>
    <row r="15" spans="1:80" ht="15" customHeight="1" x14ac:dyDescent="0.3">
      <c r="A15" s="1" t="s">
        <v>941</v>
      </c>
      <c r="B15" s="2">
        <v>0</v>
      </c>
      <c r="C15" s="2">
        <v>0</v>
      </c>
      <c r="D15" s="3">
        <v>255.73</v>
      </c>
      <c r="E15" s="3">
        <v>255.73</v>
      </c>
      <c r="F15" s="1" t="s">
        <v>911</v>
      </c>
      <c r="H15" s="1" t="s">
        <v>912</v>
      </c>
      <c r="J15" s="1" t="s">
        <v>913</v>
      </c>
      <c r="M15" s="2">
        <v>100</v>
      </c>
      <c r="O15" s="2">
        <v>15</v>
      </c>
      <c r="P15" s="2">
        <v>85</v>
      </c>
      <c r="R15" s="2">
        <v>90</v>
      </c>
      <c r="S15" s="2">
        <v>5</v>
      </c>
      <c r="T15" s="2">
        <v>5</v>
      </c>
      <c r="V15" s="1" t="s">
        <v>162</v>
      </c>
      <c r="Z15" s="1" t="s">
        <v>157</v>
      </c>
      <c r="AB15" s="1" t="s">
        <v>156</v>
      </c>
      <c r="AD15" s="1" t="s">
        <v>156</v>
      </c>
      <c r="AI15" s="1" t="s">
        <v>160</v>
      </c>
      <c r="AQ15" s="1" t="s">
        <v>156</v>
      </c>
      <c r="AT15" s="1" t="s">
        <v>160</v>
      </c>
      <c r="AY15" s="1" t="s">
        <v>156</v>
      </c>
      <c r="AZ15" s="1" t="s">
        <v>157</v>
      </c>
    </row>
    <row r="16" spans="1:80" ht="15" customHeight="1" x14ac:dyDescent="0.3">
      <c r="A16" s="1" t="s">
        <v>942</v>
      </c>
      <c r="B16" s="2">
        <v>0</v>
      </c>
      <c r="C16" s="2">
        <v>0</v>
      </c>
      <c r="D16" s="3">
        <v>274.08</v>
      </c>
      <c r="E16" s="3">
        <v>274.08</v>
      </c>
      <c r="F16" s="1" t="s">
        <v>34</v>
      </c>
      <c r="H16" s="1" t="s">
        <v>943</v>
      </c>
      <c r="J16" s="1" t="s">
        <v>944</v>
      </c>
      <c r="M16" s="2">
        <v>100</v>
      </c>
      <c r="N16" s="2">
        <v>10</v>
      </c>
      <c r="O16" s="2">
        <v>85</v>
      </c>
      <c r="P16" s="2">
        <v>5</v>
      </c>
      <c r="T16" s="2">
        <v>98</v>
      </c>
      <c r="U16" s="2">
        <v>2</v>
      </c>
      <c r="V16" s="1" t="s">
        <v>924</v>
      </c>
      <c r="AI16" s="1" t="s">
        <v>155</v>
      </c>
      <c r="AT16" s="1" t="s">
        <v>155</v>
      </c>
      <c r="AZ16" s="1" t="s">
        <v>157</v>
      </c>
      <c r="BC16" s="1" t="s">
        <v>167</v>
      </c>
    </row>
    <row r="17" spans="1:77" ht="15" customHeight="1" x14ac:dyDescent="0.3">
      <c r="A17" s="1" t="s">
        <v>945</v>
      </c>
      <c r="B17" s="2">
        <v>0</v>
      </c>
      <c r="C17" s="2">
        <v>0</v>
      </c>
      <c r="D17" s="3">
        <v>312.98</v>
      </c>
      <c r="E17" s="3">
        <v>312.98</v>
      </c>
      <c r="F17" s="1" t="s">
        <v>911</v>
      </c>
      <c r="H17" s="1" t="s">
        <v>912</v>
      </c>
      <c r="I17" s="1" t="s">
        <v>946</v>
      </c>
      <c r="J17" s="1" t="s">
        <v>947</v>
      </c>
      <c r="M17" s="2">
        <v>100</v>
      </c>
      <c r="N17" s="2">
        <v>10</v>
      </c>
      <c r="O17" s="2">
        <v>5</v>
      </c>
      <c r="P17" s="2">
        <v>85</v>
      </c>
      <c r="R17" s="2">
        <v>85</v>
      </c>
      <c r="S17" s="2">
        <v>10</v>
      </c>
      <c r="T17" s="2">
        <v>5</v>
      </c>
      <c r="V17" s="1" t="s">
        <v>154</v>
      </c>
      <c r="Z17" s="1" t="s">
        <v>157</v>
      </c>
      <c r="AB17" s="1" t="s">
        <v>156</v>
      </c>
      <c r="AD17" s="1" t="s">
        <v>167</v>
      </c>
      <c r="AI17" s="1" t="s">
        <v>160</v>
      </c>
      <c r="AQ17" s="1" t="s">
        <v>156</v>
      </c>
      <c r="AT17" s="1" t="s">
        <v>160</v>
      </c>
      <c r="AY17" s="1" t="s">
        <v>167</v>
      </c>
      <c r="BE17" s="1" t="s">
        <v>156</v>
      </c>
      <c r="BM17" s="1" t="s">
        <v>156</v>
      </c>
      <c r="BY17" s="1" t="s">
        <v>924</v>
      </c>
    </row>
    <row r="18" spans="1:77" ht="15" customHeight="1" x14ac:dyDescent="0.3">
      <c r="A18" s="1" t="s">
        <v>948</v>
      </c>
      <c r="B18" s="2">
        <v>0</v>
      </c>
      <c r="C18" s="2">
        <v>0</v>
      </c>
      <c r="D18" s="3">
        <v>314.73</v>
      </c>
      <c r="E18" s="3">
        <v>314.73</v>
      </c>
      <c r="F18" s="1" t="s">
        <v>911</v>
      </c>
      <c r="H18" s="1" t="s">
        <v>949</v>
      </c>
      <c r="I18" s="1" t="s">
        <v>159</v>
      </c>
      <c r="J18" s="1" t="s">
        <v>950</v>
      </c>
      <c r="M18" s="2">
        <v>100</v>
      </c>
      <c r="N18" s="2">
        <v>80</v>
      </c>
      <c r="O18" s="2">
        <v>20</v>
      </c>
      <c r="Q18" s="2">
        <v>1</v>
      </c>
      <c r="S18" s="2">
        <v>5</v>
      </c>
      <c r="T18" s="2">
        <v>94</v>
      </c>
      <c r="W18" s="1" t="s">
        <v>154</v>
      </c>
      <c r="X18" s="1" t="s">
        <v>155</v>
      </c>
      <c r="AD18" s="1" t="s">
        <v>160</v>
      </c>
      <c r="AY18" s="1" t="s">
        <v>160</v>
      </c>
      <c r="BB18" s="1" t="s">
        <v>167</v>
      </c>
      <c r="BC18" s="1" t="s">
        <v>167</v>
      </c>
      <c r="BE18" s="1" t="s">
        <v>167</v>
      </c>
      <c r="BM18" s="1" t="s">
        <v>167</v>
      </c>
      <c r="BY18" s="1" t="s">
        <v>154</v>
      </c>
    </row>
    <row r="19" spans="1:77" ht="15" customHeight="1" x14ac:dyDescent="0.3">
      <c r="A19" s="1" t="s">
        <v>951</v>
      </c>
      <c r="B19" s="2">
        <v>0</v>
      </c>
      <c r="C19" s="2">
        <v>0</v>
      </c>
      <c r="D19" s="3">
        <v>317.02</v>
      </c>
      <c r="E19" s="3">
        <v>317.02</v>
      </c>
      <c r="F19" s="1" t="s">
        <v>911</v>
      </c>
      <c r="H19" s="1" t="s">
        <v>912</v>
      </c>
      <c r="I19" s="1" t="s">
        <v>166</v>
      </c>
      <c r="J19" s="1" t="s">
        <v>933</v>
      </c>
      <c r="M19" s="2">
        <v>100</v>
      </c>
      <c r="O19" s="2">
        <v>15</v>
      </c>
      <c r="P19" s="2">
        <v>85</v>
      </c>
      <c r="R19" s="2">
        <v>82</v>
      </c>
      <c r="S19" s="2">
        <v>15</v>
      </c>
      <c r="T19" s="2">
        <v>3</v>
      </c>
      <c r="V19" s="1" t="s">
        <v>162</v>
      </c>
      <c r="Z19" s="1" t="s">
        <v>156</v>
      </c>
      <c r="AB19" s="1" t="s">
        <v>157</v>
      </c>
      <c r="AD19" s="1" t="s">
        <v>156</v>
      </c>
      <c r="AI19" s="1" t="s">
        <v>160</v>
      </c>
      <c r="AQ19" s="1" t="s">
        <v>167</v>
      </c>
      <c r="AT19" s="1" t="s">
        <v>160</v>
      </c>
      <c r="AX19" s="1" t="s">
        <v>167</v>
      </c>
      <c r="AY19" s="1" t="s">
        <v>156</v>
      </c>
      <c r="BM19" s="1" t="s">
        <v>156</v>
      </c>
      <c r="BY19" s="1" t="s">
        <v>924</v>
      </c>
    </row>
    <row r="20" spans="1:77" ht="15" customHeight="1" x14ac:dyDescent="0.3">
      <c r="A20" s="1" t="s">
        <v>952</v>
      </c>
      <c r="B20" s="2">
        <v>0</v>
      </c>
      <c r="C20" s="2">
        <v>0</v>
      </c>
      <c r="D20" s="4">
        <v>324.2</v>
      </c>
      <c r="E20" s="4">
        <v>324.2</v>
      </c>
      <c r="F20" s="1" t="s">
        <v>953</v>
      </c>
      <c r="G20" s="1" t="s">
        <v>161</v>
      </c>
      <c r="H20" s="1" t="s">
        <v>919</v>
      </c>
      <c r="J20" s="1" t="s">
        <v>954</v>
      </c>
      <c r="M20" s="2">
        <v>100</v>
      </c>
      <c r="O20" s="2">
        <v>40</v>
      </c>
      <c r="P20" s="2">
        <v>60</v>
      </c>
      <c r="Q20" s="2">
        <v>2</v>
      </c>
      <c r="R20" s="2">
        <v>2</v>
      </c>
      <c r="T20" s="2">
        <v>96</v>
      </c>
      <c r="V20" s="1" t="s">
        <v>924</v>
      </c>
      <c r="W20" s="1" t="s">
        <v>924</v>
      </c>
      <c r="Y20" s="1" t="s">
        <v>155</v>
      </c>
      <c r="AB20" s="1" t="s">
        <v>155</v>
      </c>
      <c r="AJ20" s="1" t="s">
        <v>155</v>
      </c>
      <c r="AQ20" s="1" t="s">
        <v>155</v>
      </c>
      <c r="AZ20" s="1" t="s">
        <v>160</v>
      </c>
      <c r="BC20" s="1" t="s">
        <v>167</v>
      </c>
      <c r="BJ20" s="1" t="s">
        <v>155</v>
      </c>
    </row>
    <row r="21" spans="1:77" ht="15" customHeight="1" x14ac:dyDescent="0.3">
      <c r="A21" s="1" t="s">
        <v>955</v>
      </c>
      <c r="B21" s="2">
        <v>0</v>
      </c>
      <c r="C21" s="2">
        <v>0</v>
      </c>
      <c r="D21" s="3">
        <v>324.48</v>
      </c>
      <c r="E21" s="3">
        <v>324.48</v>
      </c>
      <c r="F21" s="1" t="s">
        <v>953</v>
      </c>
      <c r="H21" s="1" t="s">
        <v>919</v>
      </c>
      <c r="I21" s="1" t="s">
        <v>159</v>
      </c>
      <c r="J21" s="1" t="s">
        <v>956</v>
      </c>
      <c r="M21" s="2">
        <v>100</v>
      </c>
      <c r="O21" s="2">
        <v>30</v>
      </c>
      <c r="P21" s="2">
        <v>70</v>
      </c>
      <c r="R21" s="2">
        <v>2</v>
      </c>
      <c r="T21" s="2">
        <v>98</v>
      </c>
      <c r="V21" s="1" t="s">
        <v>924</v>
      </c>
      <c r="AB21" s="1" t="s">
        <v>155</v>
      </c>
      <c r="AQ21" s="1" t="s">
        <v>155</v>
      </c>
      <c r="AZ21" s="1" t="s">
        <v>160</v>
      </c>
      <c r="BC21" s="1" t="s">
        <v>167</v>
      </c>
      <c r="BJ21" s="1" t="s">
        <v>155</v>
      </c>
    </row>
    <row r="22" spans="1:77" ht="15" customHeight="1" x14ac:dyDescent="0.3">
      <c r="A22" s="1" t="s">
        <v>957</v>
      </c>
      <c r="B22" s="2">
        <v>0</v>
      </c>
      <c r="C22" s="2">
        <v>0</v>
      </c>
      <c r="D22" s="3">
        <v>325.49</v>
      </c>
      <c r="E22" s="3">
        <v>325.49</v>
      </c>
      <c r="F22" s="1" t="s">
        <v>953</v>
      </c>
      <c r="H22" s="1" t="s">
        <v>919</v>
      </c>
      <c r="I22" s="1" t="s">
        <v>159</v>
      </c>
      <c r="J22" s="1" t="s">
        <v>956</v>
      </c>
      <c r="M22" s="2">
        <v>100</v>
      </c>
      <c r="O22" s="2">
        <v>20</v>
      </c>
      <c r="P22" s="2">
        <v>80</v>
      </c>
      <c r="R22" s="2">
        <v>2</v>
      </c>
      <c r="T22" s="2">
        <v>98</v>
      </c>
      <c r="V22" s="1" t="s">
        <v>924</v>
      </c>
      <c r="AB22" s="1" t="s">
        <v>155</v>
      </c>
      <c r="AQ22" s="1" t="s">
        <v>155</v>
      </c>
      <c r="AZ22" s="1" t="s">
        <v>160</v>
      </c>
      <c r="BC22" s="1" t="s">
        <v>156</v>
      </c>
      <c r="BJ22" s="1" t="s">
        <v>155</v>
      </c>
    </row>
    <row r="23" spans="1:77" ht="15" customHeight="1" x14ac:dyDescent="0.3">
      <c r="A23" s="1" t="s">
        <v>958</v>
      </c>
      <c r="B23" s="2">
        <v>0</v>
      </c>
      <c r="C23" s="2">
        <v>0</v>
      </c>
      <c r="D23" s="3">
        <v>336.75</v>
      </c>
      <c r="E23" s="3">
        <v>336.75</v>
      </c>
      <c r="F23" s="1" t="s">
        <v>953</v>
      </c>
      <c r="G23" s="1" t="s">
        <v>959</v>
      </c>
      <c r="H23" s="1" t="s">
        <v>919</v>
      </c>
      <c r="J23" s="1" t="s">
        <v>960</v>
      </c>
      <c r="M23" s="2">
        <v>100</v>
      </c>
      <c r="N23" s="2">
        <v>2</v>
      </c>
      <c r="O23" s="2">
        <v>25</v>
      </c>
      <c r="P23" s="2">
        <v>73</v>
      </c>
      <c r="R23" s="2">
        <v>2</v>
      </c>
      <c r="T23" s="2">
        <v>98</v>
      </c>
      <c r="V23" s="1" t="s">
        <v>924</v>
      </c>
      <c r="AB23" s="1" t="s">
        <v>155</v>
      </c>
      <c r="AJ23" s="1" t="s">
        <v>155</v>
      </c>
      <c r="AQ23" s="1" t="s">
        <v>155</v>
      </c>
      <c r="AZ23" s="1" t="s">
        <v>160</v>
      </c>
      <c r="BC23" s="1" t="s">
        <v>167</v>
      </c>
      <c r="BJ23" s="1" t="s">
        <v>157</v>
      </c>
    </row>
    <row r="24" spans="1:77" ht="15" customHeight="1" x14ac:dyDescent="0.3">
      <c r="A24" s="1" t="s">
        <v>961</v>
      </c>
      <c r="B24" s="2">
        <v>0</v>
      </c>
      <c r="C24" s="2">
        <v>0</v>
      </c>
      <c r="D24" s="3">
        <v>337.59</v>
      </c>
      <c r="E24" s="3">
        <v>337.59</v>
      </c>
      <c r="F24" s="1" t="s">
        <v>953</v>
      </c>
      <c r="H24" s="1" t="s">
        <v>919</v>
      </c>
      <c r="J24" s="1" t="s">
        <v>923</v>
      </c>
      <c r="M24" s="2">
        <v>100</v>
      </c>
      <c r="O24" s="2">
        <v>10</v>
      </c>
      <c r="P24" s="2">
        <v>90</v>
      </c>
      <c r="R24" s="2">
        <v>2</v>
      </c>
      <c r="T24" s="2">
        <v>98</v>
      </c>
      <c r="V24" s="1" t="s">
        <v>924</v>
      </c>
      <c r="AB24" s="1" t="s">
        <v>155</v>
      </c>
      <c r="AI24" s="1" t="s">
        <v>157</v>
      </c>
      <c r="AJ24" s="1" t="s">
        <v>155</v>
      </c>
      <c r="AQ24" s="1" t="s">
        <v>155</v>
      </c>
      <c r="AT24" s="1" t="s">
        <v>157</v>
      </c>
      <c r="AZ24" s="1" t="s">
        <v>160</v>
      </c>
      <c r="BC24" s="1" t="s">
        <v>156</v>
      </c>
      <c r="BJ24" s="1" t="s">
        <v>155</v>
      </c>
    </row>
    <row r="25" spans="1:77" ht="15" customHeight="1" x14ac:dyDescent="0.3">
      <c r="A25" s="1" t="s">
        <v>962</v>
      </c>
      <c r="B25" s="2">
        <v>0</v>
      </c>
      <c r="C25" s="2">
        <v>0</v>
      </c>
      <c r="D25" s="4">
        <v>339.8</v>
      </c>
      <c r="E25" s="4">
        <v>339.8</v>
      </c>
      <c r="F25" s="1" t="s">
        <v>953</v>
      </c>
      <c r="H25" s="1" t="s">
        <v>912</v>
      </c>
      <c r="I25" s="1" t="s">
        <v>929</v>
      </c>
      <c r="J25" s="1" t="s">
        <v>930</v>
      </c>
      <c r="M25" s="2">
        <v>100</v>
      </c>
      <c r="O25" s="2">
        <v>10</v>
      </c>
      <c r="P25" s="2">
        <v>90</v>
      </c>
      <c r="Q25" s="2">
        <v>2</v>
      </c>
      <c r="R25" s="2">
        <v>80</v>
      </c>
      <c r="T25" s="2">
        <v>18</v>
      </c>
      <c r="W25" s="1" t="s">
        <v>154</v>
      </c>
      <c r="X25" s="1" t="s">
        <v>157</v>
      </c>
      <c r="AE25" s="1" t="s">
        <v>157</v>
      </c>
      <c r="AI25" s="1" t="s">
        <v>160</v>
      </c>
      <c r="AQ25" s="1" t="s">
        <v>157</v>
      </c>
      <c r="AT25" s="1" t="s">
        <v>160</v>
      </c>
      <c r="AZ25" s="1" t="s">
        <v>157</v>
      </c>
      <c r="BC25" s="1" t="s">
        <v>156</v>
      </c>
      <c r="BJ25" s="1" t="s">
        <v>157</v>
      </c>
    </row>
    <row r="26" spans="1:77" ht="15" customHeight="1" x14ac:dyDescent="0.3">
      <c r="A26" s="1" t="s">
        <v>963</v>
      </c>
      <c r="B26" s="2">
        <v>0</v>
      </c>
      <c r="C26" s="2">
        <v>0</v>
      </c>
      <c r="D26" s="3">
        <v>351.22</v>
      </c>
      <c r="E26" s="3">
        <v>351.22</v>
      </c>
      <c r="F26" s="1" t="s">
        <v>911</v>
      </c>
      <c r="H26" s="1" t="s">
        <v>964</v>
      </c>
      <c r="I26" s="1" t="s">
        <v>159</v>
      </c>
      <c r="J26" s="1" t="s">
        <v>965</v>
      </c>
      <c r="M26" s="2">
        <v>100</v>
      </c>
      <c r="N26" s="2">
        <v>10</v>
      </c>
      <c r="O26" s="2">
        <v>25</v>
      </c>
      <c r="P26" s="2">
        <v>65</v>
      </c>
      <c r="S26" s="2">
        <v>20</v>
      </c>
      <c r="T26" s="2">
        <v>80</v>
      </c>
      <c r="AD26" s="1" t="s">
        <v>156</v>
      </c>
      <c r="AI26" s="1" t="s">
        <v>156</v>
      </c>
      <c r="AQ26" s="1" t="s">
        <v>156</v>
      </c>
      <c r="AT26" s="1" t="s">
        <v>156</v>
      </c>
      <c r="AY26" s="1" t="s">
        <v>156</v>
      </c>
      <c r="AZ26" s="1" t="s">
        <v>160</v>
      </c>
      <c r="BC26" s="1" t="s">
        <v>156</v>
      </c>
      <c r="BE26" s="1" t="s">
        <v>157</v>
      </c>
      <c r="BM26" s="1" t="s">
        <v>156</v>
      </c>
      <c r="BY26" s="1" t="s">
        <v>924</v>
      </c>
    </row>
    <row r="27" spans="1:77" ht="15" customHeight="1" x14ac:dyDescent="0.3">
      <c r="A27" s="1" t="s">
        <v>966</v>
      </c>
      <c r="B27" s="2">
        <v>0</v>
      </c>
      <c r="C27" s="2">
        <v>0</v>
      </c>
      <c r="D27" s="3">
        <v>351.33</v>
      </c>
      <c r="E27" s="3">
        <v>351.33</v>
      </c>
      <c r="F27" s="1" t="s">
        <v>911</v>
      </c>
      <c r="H27" s="1" t="s">
        <v>919</v>
      </c>
      <c r="J27" s="1" t="s">
        <v>923</v>
      </c>
      <c r="M27" s="2">
        <v>100</v>
      </c>
      <c r="N27" s="2">
        <v>10</v>
      </c>
      <c r="O27" s="2">
        <v>30</v>
      </c>
      <c r="P27" s="2">
        <v>60</v>
      </c>
      <c r="S27" s="2">
        <v>40</v>
      </c>
      <c r="T27" s="2">
        <v>60</v>
      </c>
      <c r="AD27" s="1" t="s">
        <v>160</v>
      </c>
      <c r="AY27" s="1" t="s">
        <v>160</v>
      </c>
      <c r="AZ27" s="1" t="s">
        <v>160</v>
      </c>
      <c r="BC27" s="1" t="s">
        <v>157</v>
      </c>
      <c r="BE27" s="1" t="s">
        <v>157</v>
      </c>
      <c r="BY27" s="1" t="s">
        <v>924</v>
      </c>
    </row>
    <row r="28" spans="1:77" ht="15" customHeight="1" x14ac:dyDescent="0.3">
      <c r="A28" s="1" t="s">
        <v>967</v>
      </c>
      <c r="B28" s="2">
        <v>0</v>
      </c>
      <c r="C28" s="2">
        <v>0</v>
      </c>
      <c r="D28" s="3">
        <v>353.37</v>
      </c>
      <c r="E28" s="3">
        <v>353.37</v>
      </c>
      <c r="F28" s="1" t="s">
        <v>911</v>
      </c>
      <c r="H28" s="1" t="s">
        <v>912</v>
      </c>
      <c r="J28" s="1" t="s">
        <v>913</v>
      </c>
      <c r="M28" s="2">
        <v>100</v>
      </c>
      <c r="O28" s="2">
        <v>10</v>
      </c>
      <c r="P28" s="2">
        <v>90</v>
      </c>
      <c r="R28" s="2">
        <v>95</v>
      </c>
      <c r="S28" s="2">
        <v>5</v>
      </c>
      <c r="V28" s="1" t="s">
        <v>162</v>
      </c>
      <c r="W28" s="1" t="s">
        <v>162</v>
      </c>
      <c r="X28" s="1" t="s">
        <v>157</v>
      </c>
      <c r="Z28" s="1" t="s">
        <v>157</v>
      </c>
      <c r="AB28" s="1" t="s">
        <v>157</v>
      </c>
      <c r="AD28" s="1" t="s">
        <v>156</v>
      </c>
      <c r="AI28" s="1" t="s">
        <v>160</v>
      </c>
      <c r="AQ28" s="1" t="s">
        <v>156</v>
      </c>
      <c r="AT28" s="1" t="s">
        <v>160</v>
      </c>
      <c r="AW28" s="1" t="s">
        <v>156</v>
      </c>
      <c r="AY28" s="1" t="s">
        <v>156</v>
      </c>
    </row>
    <row r="29" spans="1:77" ht="15" customHeight="1" x14ac:dyDescent="0.3">
      <c r="A29" s="1" t="s">
        <v>968</v>
      </c>
      <c r="B29" s="2">
        <v>0</v>
      </c>
      <c r="C29" s="2">
        <v>0</v>
      </c>
      <c r="D29" s="3">
        <v>372.29</v>
      </c>
      <c r="E29" s="3">
        <v>372.29</v>
      </c>
      <c r="F29" s="1" t="s">
        <v>969</v>
      </c>
      <c r="H29" s="1" t="s">
        <v>943</v>
      </c>
      <c r="J29" s="1" t="s">
        <v>944</v>
      </c>
      <c r="M29" s="2">
        <v>100</v>
      </c>
      <c r="N29" s="2">
        <v>50</v>
      </c>
      <c r="O29" s="2">
        <v>30</v>
      </c>
      <c r="P29" s="2">
        <v>20</v>
      </c>
      <c r="T29" s="2">
        <v>50</v>
      </c>
      <c r="AI29" s="1" t="s">
        <v>157</v>
      </c>
      <c r="AQ29" s="1" t="s">
        <v>157</v>
      </c>
      <c r="AT29" s="1" t="s">
        <v>157</v>
      </c>
      <c r="BA29" s="1" t="s">
        <v>157</v>
      </c>
      <c r="BB29" s="1" t="s">
        <v>156</v>
      </c>
      <c r="BC29" s="1" t="s">
        <v>156</v>
      </c>
      <c r="BM29" s="1" t="s">
        <v>156</v>
      </c>
    </row>
    <row r="30" spans="1:77" ht="15" customHeight="1" x14ac:dyDescent="0.3">
      <c r="A30" s="1" t="s">
        <v>970</v>
      </c>
      <c r="B30" s="2">
        <v>0</v>
      </c>
      <c r="C30" s="2">
        <v>0</v>
      </c>
      <c r="D30" s="3">
        <v>382.04</v>
      </c>
      <c r="E30" s="3">
        <v>382.04</v>
      </c>
      <c r="F30" s="1" t="s">
        <v>34</v>
      </c>
      <c r="H30" s="1" t="s">
        <v>919</v>
      </c>
      <c r="J30" s="1" t="s">
        <v>923</v>
      </c>
      <c r="M30" s="2">
        <v>100</v>
      </c>
      <c r="N30" s="2">
        <v>10</v>
      </c>
      <c r="O30" s="2">
        <v>30</v>
      </c>
      <c r="P30" s="2">
        <v>60</v>
      </c>
      <c r="R30" s="2">
        <v>25</v>
      </c>
      <c r="T30" s="2">
        <v>70</v>
      </c>
      <c r="U30" s="2">
        <v>5</v>
      </c>
      <c r="AI30" s="1" t="s">
        <v>157</v>
      </c>
      <c r="AQ30" s="1" t="s">
        <v>155</v>
      </c>
      <c r="AT30" s="1" t="s">
        <v>157</v>
      </c>
      <c r="AZ30" s="1" t="s">
        <v>167</v>
      </c>
      <c r="BC30" s="1" t="s">
        <v>157</v>
      </c>
    </row>
    <row r="31" spans="1:77" ht="15" customHeight="1" x14ac:dyDescent="0.3">
      <c r="A31" s="1" t="s">
        <v>971</v>
      </c>
      <c r="B31" s="2">
        <v>0</v>
      </c>
      <c r="C31" s="2">
        <v>0</v>
      </c>
      <c r="D31" s="3">
        <v>390.72</v>
      </c>
      <c r="E31" s="3">
        <v>390.72</v>
      </c>
      <c r="F31" s="1" t="s">
        <v>34</v>
      </c>
      <c r="H31" s="1" t="s">
        <v>912</v>
      </c>
      <c r="J31" s="1" t="s">
        <v>913</v>
      </c>
      <c r="M31" s="2">
        <v>100</v>
      </c>
      <c r="P31" s="2">
        <v>100</v>
      </c>
      <c r="R31" s="2">
        <v>98</v>
      </c>
      <c r="T31" s="2">
        <v>2</v>
      </c>
      <c r="AI31" s="1" t="s">
        <v>167</v>
      </c>
      <c r="AJ31" s="1" t="s">
        <v>155</v>
      </c>
      <c r="AQ31" s="1" t="s">
        <v>155</v>
      </c>
      <c r="AT31" s="1" t="s">
        <v>167</v>
      </c>
      <c r="AZ31" s="1" t="s">
        <v>155</v>
      </c>
    </row>
    <row r="32" spans="1:77" ht="15" customHeight="1" x14ac:dyDescent="0.3">
      <c r="A32" s="1" t="s">
        <v>972</v>
      </c>
      <c r="B32" s="2">
        <v>0</v>
      </c>
      <c r="C32" s="2">
        <v>0</v>
      </c>
      <c r="D32" s="3">
        <v>407.91</v>
      </c>
      <c r="E32" s="3">
        <v>407.91</v>
      </c>
      <c r="F32" s="1" t="s">
        <v>953</v>
      </c>
      <c r="G32" s="1" t="s">
        <v>973</v>
      </c>
      <c r="H32" s="1" t="s">
        <v>943</v>
      </c>
      <c r="J32" s="1" t="s">
        <v>974</v>
      </c>
      <c r="M32" s="2">
        <v>100</v>
      </c>
      <c r="N32" s="2">
        <v>5</v>
      </c>
      <c r="O32" s="2">
        <v>55</v>
      </c>
      <c r="P32" s="2">
        <v>40</v>
      </c>
      <c r="R32" s="2">
        <v>1</v>
      </c>
      <c r="T32" s="2">
        <v>99</v>
      </c>
      <c r="V32" s="1" t="s">
        <v>924</v>
      </c>
      <c r="X32" s="1" t="s">
        <v>155</v>
      </c>
      <c r="AB32" s="1" t="s">
        <v>155</v>
      </c>
      <c r="AQ32" s="1" t="s">
        <v>155</v>
      </c>
      <c r="AX32" s="1" t="s">
        <v>157</v>
      </c>
      <c r="AZ32" s="1" t="s">
        <v>160</v>
      </c>
      <c r="BC32" s="1" t="s">
        <v>160</v>
      </c>
    </row>
    <row r="33" spans="1:77" ht="15" customHeight="1" x14ac:dyDescent="0.3">
      <c r="A33" s="1" t="s">
        <v>975</v>
      </c>
      <c r="B33" s="2">
        <v>0</v>
      </c>
      <c r="C33" s="2">
        <v>0</v>
      </c>
      <c r="D33" s="3">
        <v>415.24</v>
      </c>
      <c r="E33" s="3">
        <v>415.24</v>
      </c>
      <c r="F33" s="1" t="s">
        <v>953</v>
      </c>
      <c r="H33" s="1" t="s">
        <v>919</v>
      </c>
      <c r="J33" s="1" t="s">
        <v>923</v>
      </c>
      <c r="M33" s="2">
        <v>100</v>
      </c>
      <c r="O33" s="2">
        <v>5</v>
      </c>
      <c r="P33" s="2">
        <v>95</v>
      </c>
      <c r="T33" s="2">
        <v>100</v>
      </c>
      <c r="AD33" s="1" t="s">
        <v>155</v>
      </c>
      <c r="AE33" s="1" t="s">
        <v>155</v>
      </c>
      <c r="AI33" s="1" t="s">
        <v>155</v>
      </c>
      <c r="AT33" s="1" t="s">
        <v>155</v>
      </c>
      <c r="AX33" s="1" t="s">
        <v>155</v>
      </c>
      <c r="AY33" s="1" t="s">
        <v>155</v>
      </c>
      <c r="AZ33" s="1" t="s">
        <v>160</v>
      </c>
      <c r="BC33" s="1" t="s">
        <v>157</v>
      </c>
      <c r="BJ33" s="1" t="s">
        <v>155</v>
      </c>
    </row>
    <row r="34" spans="1:77" ht="15" customHeight="1" x14ac:dyDescent="0.3">
      <c r="A34" s="1" t="s">
        <v>976</v>
      </c>
      <c r="B34" s="2">
        <v>0</v>
      </c>
      <c r="C34" s="2">
        <v>0</v>
      </c>
      <c r="D34" s="3">
        <v>418.13</v>
      </c>
      <c r="E34" s="3">
        <v>418.13</v>
      </c>
      <c r="F34" s="1" t="s">
        <v>953</v>
      </c>
      <c r="H34" s="1" t="s">
        <v>926</v>
      </c>
      <c r="I34" s="1" t="s">
        <v>916</v>
      </c>
      <c r="J34" s="1" t="s">
        <v>935</v>
      </c>
      <c r="M34" s="2">
        <v>100</v>
      </c>
      <c r="N34" s="2">
        <v>2</v>
      </c>
      <c r="O34" s="2">
        <v>68</v>
      </c>
      <c r="P34" s="2">
        <v>30</v>
      </c>
      <c r="Q34" s="2">
        <v>5</v>
      </c>
      <c r="R34" s="2">
        <v>50</v>
      </c>
      <c r="T34" s="2">
        <v>45</v>
      </c>
      <c r="V34" s="1" t="s">
        <v>154</v>
      </c>
      <c r="W34" s="1" t="s">
        <v>154</v>
      </c>
      <c r="X34" s="1" t="s">
        <v>157</v>
      </c>
      <c r="Z34" s="1" t="s">
        <v>155</v>
      </c>
      <c r="AB34" s="1" t="s">
        <v>167</v>
      </c>
      <c r="AE34" s="1" t="s">
        <v>157</v>
      </c>
      <c r="AI34" s="1" t="s">
        <v>156</v>
      </c>
      <c r="AJ34" s="1" t="s">
        <v>167</v>
      </c>
      <c r="AK34" s="1" t="s">
        <v>157</v>
      </c>
      <c r="AP34" s="1" t="s">
        <v>155</v>
      </c>
      <c r="AQ34" s="1" t="s">
        <v>155</v>
      </c>
      <c r="AT34" s="1" t="s">
        <v>156</v>
      </c>
      <c r="AZ34" s="1" t="s">
        <v>156</v>
      </c>
      <c r="BC34" s="1" t="s">
        <v>156</v>
      </c>
      <c r="BF34" s="1" t="s">
        <v>155</v>
      </c>
    </row>
    <row r="35" spans="1:77" ht="15" customHeight="1" x14ac:dyDescent="0.3">
      <c r="A35" s="1" t="s">
        <v>977</v>
      </c>
      <c r="B35" s="2">
        <v>0</v>
      </c>
      <c r="C35" s="2">
        <v>0</v>
      </c>
      <c r="D35" s="4">
        <v>422.2</v>
      </c>
      <c r="E35" s="4">
        <v>422.2</v>
      </c>
      <c r="F35" s="1" t="s">
        <v>953</v>
      </c>
      <c r="G35" s="1" t="s">
        <v>161</v>
      </c>
      <c r="H35" s="1" t="s">
        <v>163</v>
      </c>
      <c r="J35" s="1" t="s">
        <v>164</v>
      </c>
      <c r="M35" s="2">
        <v>100</v>
      </c>
      <c r="O35" s="2">
        <v>30</v>
      </c>
      <c r="P35" s="2">
        <v>70</v>
      </c>
      <c r="R35" s="2">
        <v>1</v>
      </c>
      <c r="T35" s="2">
        <v>99</v>
      </c>
      <c r="V35" s="1" t="s">
        <v>924</v>
      </c>
      <c r="W35" s="1" t="s">
        <v>924</v>
      </c>
      <c r="X35" s="1" t="s">
        <v>155</v>
      </c>
      <c r="AB35" s="1" t="s">
        <v>155</v>
      </c>
      <c r="AE35" s="1" t="s">
        <v>155</v>
      </c>
      <c r="AQ35" s="1" t="s">
        <v>157</v>
      </c>
      <c r="AX35" s="1" t="s">
        <v>155</v>
      </c>
      <c r="AZ35" s="1" t="s">
        <v>160</v>
      </c>
      <c r="BC35" s="1" t="s">
        <v>160</v>
      </c>
      <c r="BJ35" s="1" t="s">
        <v>155</v>
      </c>
    </row>
    <row r="36" spans="1:77" ht="15" customHeight="1" x14ac:dyDescent="0.3">
      <c r="A36" s="1" t="s">
        <v>978</v>
      </c>
      <c r="B36" s="2">
        <v>0</v>
      </c>
      <c r="C36" s="2">
        <v>0</v>
      </c>
      <c r="D36" s="3">
        <v>423.94</v>
      </c>
      <c r="E36" s="3">
        <v>423.94</v>
      </c>
      <c r="F36" s="1" t="s">
        <v>953</v>
      </c>
      <c r="G36" s="1" t="s">
        <v>973</v>
      </c>
      <c r="H36" s="1" t="s">
        <v>943</v>
      </c>
      <c r="J36" s="1" t="s">
        <v>974</v>
      </c>
      <c r="M36" s="2">
        <v>100</v>
      </c>
      <c r="N36" s="2">
        <v>5</v>
      </c>
      <c r="O36" s="2">
        <v>60</v>
      </c>
      <c r="P36" s="2">
        <v>35</v>
      </c>
      <c r="R36" s="2">
        <v>2</v>
      </c>
      <c r="T36" s="2">
        <v>98</v>
      </c>
      <c r="V36" s="1" t="s">
        <v>924</v>
      </c>
      <c r="W36" s="1" t="s">
        <v>924</v>
      </c>
      <c r="X36" s="1" t="s">
        <v>155</v>
      </c>
      <c r="AB36" s="1" t="s">
        <v>155</v>
      </c>
      <c r="AE36" s="1" t="s">
        <v>155</v>
      </c>
      <c r="AQ36" s="1" t="s">
        <v>155</v>
      </c>
      <c r="AX36" s="1" t="s">
        <v>155</v>
      </c>
      <c r="AZ36" s="1" t="s">
        <v>160</v>
      </c>
      <c r="BC36" s="1" t="s">
        <v>160</v>
      </c>
      <c r="BJ36" s="1" t="s">
        <v>155</v>
      </c>
    </row>
    <row r="37" spans="1:77" ht="15" customHeight="1" x14ac:dyDescent="0.3">
      <c r="A37" s="1" t="s">
        <v>979</v>
      </c>
      <c r="B37" s="2">
        <v>0</v>
      </c>
      <c r="C37" s="2">
        <v>0</v>
      </c>
      <c r="D37" s="3">
        <v>427.75</v>
      </c>
      <c r="E37" s="3">
        <v>427.75</v>
      </c>
      <c r="F37" s="1" t="s">
        <v>980</v>
      </c>
      <c r="G37" s="1" t="s">
        <v>973</v>
      </c>
      <c r="H37" s="1" t="s">
        <v>912</v>
      </c>
      <c r="J37" s="1" t="s">
        <v>981</v>
      </c>
      <c r="M37" s="2">
        <v>100</v>
      </c>
      <c r="O37" s="2">
        <v>5</v>
      </c>
      <c r="P37" s="2">
        <v>95</v>
      </c>
      <c r="R37" s="2">
        <v>83</v>
      </c>
      <c r="S37" s="2">
        <v>2</v>
      </c>
      <c r="T37" s="2">
        <v>15</v>
      </c>
      <c r="AB37" s="1" t="s">
        <v>156</v>
      </c>
      <c r="AD37" s="1" t="s">
        <v>156</v>
      </c>
      <c r="AI37" s="1" t="s">
        <v>160</v>
      </c>
      <c r="AQ37" s="1" t="s">
        <v>157</v>
      </c>
      <c r="AT37" s="1" t="s">
        <v>160</v>
      </c>
      <c r="AX37" s="1" t="s">
        <v>156</v>
      </c>
      <c r="AY37" s="1" t="s">
        <v>156</v>
      </c>
      <c r="AZ37" s="1" t="s">
        <v>167</v>
      </c>
      <c r="BC37" s="1" t="s">
        <v>155</v>
      </c>
      <c r="BE37" s="1" t="s">
        <v>155</v>
      </c>
      <c r="BM37" s="1" t="s">
        <v>155</v>
      </c>
      <c r="BY37" s="1" t="s">
        <v>924</v>
      </c>
    </row>
    <row r="38" spans="1:77" ht="15" customHeight="1" x14ac:dyDescent="0.3">
      <c r="A38" s="1" t="s">
        <v>982</v>
      </c>
      <c r="B38" s="2">
        <v>0</v>
      </c>
      <c r="C38" s="2">
        <v>0</v>
      </c>
      <c r="D38" s="3">
        <v>431.74</v>
      </c>
      <c r="E38" s="3">
        <v>431.74</v>
      </c>
      <c r="F38" s="1" t="s">
        <v>980</v>
      </c>
      <c r="H38" s="1" t="s">
        <v>943</v>
      </c>
      <c r="J38" s="1" t="s">
        <v>944</v>
      </c>
      <c r="M38" s="2">
        <v>100</v>
      </c>
      <c r="N38" s="2">
        <v>85</v>
      </c>
      <c r="O38" s="2">
        <v>10</v>
      </c>
      <c r="P38" s="2">
        <v>5</v>
      </c>
      <c r="S38" s="2">
        <v>20</v>
      </c>
      <c r="T38" s="2">
        <v>80</v>
      </c>
      <c r="V38" s="1" t="s">
        <v>154</v>
      </c>
      <c r="AD38" s="1" t="s">
        <v>156</v>
      </c>
      <c r="AI38" s="1" t="s">
        <v>155</v>
      </c>
      <c r="AT38" s="1" t="s">
        <v>155</v>
      </c>
      <c r="AY38" s="1" t="s">
        <v>156</v>
      </c>
      <c r="BC38" s="1" t="s">
        <v>160</v>
      </c>
      <c r="BE38" s="1" t="s">
        <v>167</v>
      </c>
      <c r="BM38" s="1" t="s">
        <v>167</v>
      </c>
      <c r="BY38" s="1" t="s">
        <v>924</v>
      </c>
    </row>
    <row r="39" spans="1:77" ht="15" customHeight="1" x14ac:dyDescent="0.3">
      <c r="A39" s="1" t="s">
        <v>983</v>
      </c>
      <c r="B39" s="2">
        <v>0</v>
      </c>
      <c r="C39" s="2">
        <v>0</v>
      </c>
      <c r="D39" s="3">
        <v>437.63</v>
      </c>
      <c r="E39" s="3">
        <v>437.63</v>
      </c>
      <c r="F39" s="1" t="s">
        <v>980</v>
      </c>
      <c r="H39" s="1" t="s">
        <v>912</v>
      </c>
      <c r="I39" s="1" t="s">
        <v>916</v>
      </c>
      <c r="J39" s="1" t="s">
        <v>917</v>
      </c>
      <c r="M39" s="2">
        <v>100</v>
      </c>
      <c r="O39" s="2">
        <v>10</v>
      </c>
      <c r="P39" s="2">
        <v>90</v>
      </c>
      <c r="R39" s="2">
        <v>88</v>
      </c>
      <c r="S39" s="2">
        <v>2</v>
      </c>
      <c r="T39" s="2">
        <v>10</v>
      </c>
      <c r="V39" s="1" t="s">
        <v>162</v>
      </c>
      <c r="Z39" s="1" t="s">
        <v>155</v>
      </c>
      <c r="AB39" s="1" t="s">
        <v>156</v>
      </c>
      <c r="AD39" s="1" t="s">
        <v>157</v>
      </c>
      <c r="AI39" s="1" t="s">
        <v>160</v>
      </c>
      <c r="AL39" s="1" t="s">
        <v>155</v>
      </c>
      <c r="AQ39" s="1" t="s">
        <v>157</v>
      </c>
      <c r="AT39" s="1" t="s">
        <v>160</v>
      </c>
      <c r="AX39" s="1" t="s">
        <v>157</v>
      </c>
      <c r="AY39" s="1" t="s">
        <v>157</v>
      </c>
      <c r="AZ39" s="1" t="s">
        <v>156</v>
      </c>
      <c r="BC39" s="1" t="s">
        <v>157</v>
      </c>
      <c r="BJ39" s="1" t="s">
        <v>155</v>
      </c>
      <c r="BM39" s="1" t="s">
        <v>157</v>
      </c>
      <c r="BY39" s="1" t="s">
        <v>924</v>
      </c>
    </row>
    <row r="40" spans="1:77" ht="15" customHeight="1" x14ac:dyDescent="0.3">
      <c r="A40" s="1" t="s">
        <v>984</v>
      </c>
      <c r="B40" s="2">
        <v>0</v>
      </c>
      <c r="C40" s="2">
        <v>0</v>
      </c>
      <c r="D40" s="3">
        <v>437.14</v>
      </c>
      <c r="E40" s="3">
        <v>437.14</v>
      </c>
      <c r="F40" s="1" t="s">
        <v>980</v>
      </c>
      <c r="G40" s="1" t="s">
        <v>973</v>
      </c>
      <c r="H40" s="1" t="s">
        <v>912</v>
      </c>
      <c r="J40" s="1" t="s">
        <v>981</v>
      </c>
      <c r="M40" s="2">
        <v>100</v>
      </c>
      <c r="O40" s="2">
        <v>15</v>
      </c>
      <c r="P40" s="2">
        <v>85</v>
      </c>
      <c r="R40" s="2">
        <v>75</v>
      </c>
      <c r="S40" s="2">
        <v>5</v>
      </c>
      <c r="T40" s="2">
        <v>20</v>
      </c>
      <c r="V40" s="1" t="s">
        <v>162</v>
      </c>
      <c r="AB40" s="1" t="s">
        <v>155</v>
      </c>
      <c r="AD40" s="1" t="s">
        <v>156</v>
      </c>
      <c r="AI40" s="1" t="s">
        <v>160</v>
      </c>
      <c r="AQ40" s="1" t="s">
        <v>156</v>
      </c>
      <c r="AT40" s="1" t="s">
        <v>160</v>
      </c>
      <c r="AX40" s="1" t="s">
        <v>157</v>
      </c>
      <c r="AY40" s="1" t="s">
        <v>156</v>
      </c>
      <c r="AZ40" s="1" t="s">
        <v>167</v>
      </c>
      <c r="BE40" s="1" t="s">
        <v>157</v>
      </c>
      <c r="BJ40" s="1" t="s">
        <v>157</v>
      </c>
      <c r="BY40" s="1" t="s">
        <v>924</v>
      </c>
    </row>
    <row r="41" spans="1:77" ht="15" customHeight="1" x14ac:dyDescent="0.3">
      <c r="A41" s="1" t="s">
        <v>985</v>
      </c>
      <c r="B41" s="2">
        <v>0</v>
      </c>
      <c r="C41" s="2">
        <v>0</v>
      </c>
      <c r="D41" s="4">
        <v>447.1</v>
      </c>
      <c r="E41" s="4">
        <v>447.1</v>
      </c>
      <c r="F41" s="1" t="s">
        <v>980</v>
      </c>
      <c r="H41" s="1" t="s">
        <v>912</v>
      </c>
      <c r="J41" s="1" t="s">
        <v>913</v>
      </c>
      <c r="M41" s="2">
        <v>100</v>
      </c>
      <c r="O41" s="2">
        <v>5</v>
      </c>
      <c r="P41" s="2">
        <v>95</v>
      </c>
      <c r="R41" s="2">
        <v>94</v>
      </c>
      <c r="S41" s="2">
        <v>3</v>
      </c>
      <c r="U41" s="2">
        <v>3</v>
      </c>
      <c r="V41" s="1" t="s">
        <v>162</v>
      </c>
      <c r="Z41" s="1" t="s">
        <v>155</v>
      </c>
      <c r="AB41" s="1" t="s">
        <v>157</v>
      </c>
      <c r="AD41" s="1" t="s">
        <v>157</v>
      </c>
      <c r="AI41" s="1" t="s">
        <v>160</v>
      </c>
      <c r="AJ41" s="1" t="s">
        <v>155</v>
      </c>
      <c r="AQ41" s="1" t="s">
        <v>157</v>
      </c>
      <c r="AT41" s="1" t="s">
        <v>160</v>
      </c>
      <c r="AX41" s="1" t="s">
        <v>155</v>
      </c>
      <c r="AY41" s="1" t="s">
        <v>157</v>
      </c>
    </row>
    <row r="42" spans="1:77" ht="15" customHeight="1" x14ac:dyDescent="0.3">
      <c r="A42" s="1" t="s">
        <v>986</v>
      </c>
      <c r="B42" s="2">
        <v>0</v>
      </c>
      <c r="C42" s="2">
        <v>0</v>
      </c>
      <c r="D42" s="3">
        <v>448.97</v>
      </c>
      <c r="E42" s="3">
        <v>448.97</v>
      </c>
      <c r="F42" s="1" t="s">
        <v>980</v>
      </c>
      <c r="H42" s="1" t="s">
        <v>919</v>
      </c>
      <c r="J42" s="1" t="s">
        <v>923</v>
      </c>
      <c r="M42" s="2">
        <v>100</v>
      </c>
      <c r="O42" s="2">
        <v>20</v>
      </c>
      <c r="P42" s="2">
        <v>80</v>
      </c>
      <c r="R42" s="2">
        <v>5</v>
      </c>
      <c r="S42" s="2">
        <v>10</v>
      </c>
      <c r="T42" s="2">
        <v>85</v>
      </c>
      <c r="AD42" s="1" t="s">
        <v>156</v>
      </c>
      <c r="AI42" s="1" t="s">
        <v>155</v>
      </c>
      <c r="AT42" s="1" t="s">
        <v>155</v>
      </c>
      <c r="AY42" s="1" t="s">
        <v>156</v>
      </c>
      <c r="AZ42" s="1" t="s">
        <v>160</v>
      </c>
      <c r="BC42" s="1" t="s">
        <v>167</v>
      </c>
      <c r="BE42" s="1" t="s">
        <v>156</v>
      </c>
      <c r="BJ42" s="1" t="s">
        <v>156</v>
      </c>
      <c r="BM42" s="1" t="s">
        <v>167</v>
      </c>
      <c r="BY42" s="1" t="s">
        <v>154</v>
      </c>
    </row>
    <row r="43" spans="1:77" ht="15" customHeight="1" x14ac:dyDescent="0.3">
      <c r="A43" s="1" t="s">
        <v>987</v>
      </c>
      <c r="B43" s="2">
        <v>0</v>
      </c>
      <c r="C43" s="2">
        <v>0</v>
      </c>
      <c r="D43" s="3">
        <v>461.96</v>
      </c>
      <c r="E43" s="3">
        <v>461.96</v>
      </c>
      <c r="F43" s="1" t="s">
        <v>969</v>
      </c>
      <c r="H43" s="1" t="s">
        <v>919</v>
      </c>
      <c r="J43" s="1" t="s">
        <v>923</v>
      </c>
      <c r="M43" s="2">
        <v>100</v>
      </c>
      <c r="N43" s="2">
        <v>15</v>
      </c>
      <c r="O43" s="2">
        <v>50</v>
      </c>
      <c r="P43" s="2">
        <v>35</v>
      </c>
      <c r="T43" s="2">
        <v>20</v>
      </c>
      <c r="W43" s="1" t="s">
        <v>488</v>
      </c>
      <c r="AE43" s="1" t="s">
        <v>155</v>
      </c>
      <c r="AQ43" s="1" t="s">
        <v>157</v>
      </c>
      <c r="AZ43" s="1" t="s">
        <v>167</v>
      </c>
      <c r="BB43" s="1" t="s">
        <v>160</v>
      </c>
      <c r="BC43" s="1" t="s">
        <v>160</v>
      </c>
      <c r="BM43" s="1" t="s">
        <v>160</v>
      </c>
    </row>
    <row r="44" spans="1:77" ht="15" customHeight="1" x14ac:dyDescent="0.3">
      <c r="A44" s="1" t="s">
        <v>988</v>
      </c>
      <c r="B44" s="2">
        <v>0</v>
      </c>
      <c r="C44" s="2">
        <v>0</v>
      </c>
      <c r="D44" s="2">
        <v>487</v>
      </c>
      <c r="E44" s="2">
        <v>487</v>
      </c>
      <c r="F44" s="1" t="s">
        <v>969</v>
      </c>
      <c r="H44" s="1" t="s">
        <v>912</v>
      </c>
      <c r="J44" s="1" t="s">
        <v>913</v>
      </c>
      <c r="M44" s="2">
        <v>100</v>
      </c>
      <c r="N44" s="2">
        <v>10</v>
      </c>
      <c r="O44" s="2">
        <v>30</v>
      </c>
      <c r="P44" s="2">
        <v>60</v>
      </c>
      <c r="Q44" s="2">
        <v>2</v>
      </c>
      <c r="T44" s="2">
        <v>5</v>
      </c>
      <c r="AB44" s="1" t="s">
        <v>155</v>
      </c>
      <c r="AE44" s="1" t="s">
        <v>155</v>
      </c>
      <c r="AI44" s="1" t="s">
        <v>160</v>
      </c>
      <c r="AJ44" s="1" t="s">
        <v>155</v>
      </c>
      <c r="AQ44" s="1" t="s">
        <v>157</v>
      </c>
      <c r="AT44" s="1" t="s">
        <v>160</v>
      </c>
      <c r="AZ44" s="1" t="s">
        <v>156</v>
      </c>
      <c r="BB44" s="1" t="s">
        <v>160</v>
      </c>
    </row>
    <row r="45" spans="1:77" ht="15" customHeight="1" x14ac:dyDescent="0.3">
      <c r="A45" s="1" t="s">
        <v>989</v>
      </c>
      <c r="B45" s="2">
        <v>0</v>
      </c>
      <c r="C45" s="2">
        <v>0</v>
      </c>
      <c r="D45" s="3">
        <v>496.89</v>
      </c>
      <c r="E45" s="3">
        <v>496.89</v>
      </c>
      <c r="F45" s="1" t="s">
        <v>34</v>
      </c>
      <c r="H45" s="1" t="s">
        <v>990</v>
      </c>
      <c r="J45" s="1" t="s">
        <v>991</v>
      </c>
      <c r="M45" s="2">
        <v>100</v>
      </c>
      <c r="N45" s="2">
        <v>20</v>
      </c>
      <c r="O45" s="2">
        <v>60</v>
      </c>
      <c r="P45" s="2">
        <v>20</v>
      </c>
      <c r="R45" s="2">
        <v>20</v>
      </c>
      <c r="T45" s="2">
        <v>80</v>
      </c>
      <c r="AI45" s="1" t="s">
        <v>157</v>
      </c>
      <c r="AQ45" s="1" t="s">
        <v>157</v>
      </c>
      <c r="AT45" s="1" t="s">
        <v>157</v>
      </c>
      <c r="AZ45" s="1" t="s">
        <v>167</v>
      </c>
      <c r="BB45" s="1" t="s">
        <v>160</v>
      </c>
      <c r="BC45" s="1" t="s">
        <v>160</v>
      </c>
    </row>
    <row r="46" spans="1:77" ht="15" customHeight="1" x14ac:dyDescent="0.3">
      <c r="A46" s="1" t="s">
        <v>992</v>
      </c>
      <c r="B46" s="2">
        <v>0</v>
      </c>
      <c r="C46" s="2">
        <v>0</v>
      </c>
      <c r="D46" s="3">
        <v>528.65</v>
      </c>
      <c r="E46" s="3">
        <v>528.65</v>
      </c>
      <c r="F46" s="1" t="s">
        <v>18</v>
      </c>
      <c r="H46" s="1" t="s">
        <v>163</v>
      </c>
      <c r="I46" s="1" t="s">
        <v>159</v>
      </c>
      <c r="J46" s="1" t="s">
        <v>993</v>
      </c>
      <c r="M46" s="2">
        <v>100</v>
      </c>
      <c r="O46" s="2">
        <v>30</v>
      </c>
      <c r="P46" s="2">
        <v>70</v>
      </c>
      <c r="R46" s="2">
        <v>1</v>
      </c>
      <c r="T46" s="2">
        <v>99</v>
      </c>
      <c r="V46" s="1" t="s">
        <v>154</v>
      </c>
      <c r="X46" s="1" t="s">
        <v>155</v>
      </c>
      <c r="AE46" s="1" t="s">
        <v>155</v>
      </c>
      <c r="AI46" s="1" t="s">
        <v>155</v>
      </c>
      <c r="AQ46" s="1" t="s">
        <v>155</v>
      </c>
      <c r="AT46" s="1" t="s">
        <v>155</v>
      </c>
      <c r="AZ46" s="1" t="s">
        <v>167</v>
      </c>
      <c r="BC46" s="1" t="s">
        <v>160</v>
      </c>
      <c r="BJ46" s="1" t="s">
        <v>155</v>
      </c>
    </row>
    <row r="47" spans="1:77" ht="15" customHeight="1" x14ac:dyDescent="0.3">
      <c r="A47" s="1" t="s">
        <v>994</v>
      </c>
      <c r="B47" s="2">
        <v>0</v>
      </c>
      <c r="C47" s="2">
        <v>0</v>
      </c>
      <c r="D47" s="3">
        <v>529.79</v>
      </c>
      <c r="E47" s="3">
        <v>529.79</v>
      </c>
      <c r="F47" s="1" t="s">
        <v>18</v>
      </c>
      <c r="H47" s="1" t="s">
        <v>912</v>
      </c>
      <c r="J47" s="1" t="s">
        <v>913</v>
      </c>
      <c r="M47" s="2">
        <v>100</v>
      </c>
      <c r="O47" s="2">
        <v>5</v>
      </c>
      <c r="P47" s="2">
        <v>95</v>
      </c>
      <c r="R47" s="2">
        <v>96</v>
      </c>
      <c r="S47" s="2">
        <v>2</v>
      </c>
      <c r="U47" s="2">
        <v>2</v>
      </c>
      <c r="V47" s="1" t="s">
        <v>154</v>
      </c>
      <c r="Z47" s="1" t="s">
        <v>155</v>
      </c>
      <c r="AB47" s="1" t="s">
        <v>157</v>
      </c>
      <c r="AD47" s="1" t="s">
        <v>157</v>
      </c>
      <c r="AI47" s="1" t="s">
        <v>156</v>
      </c>
      <c r="AJ47" s="1" t="s">
        <v>155</v>
      </c>
      <c r="AQ47" s="1" t="s">
        <v>155</v>
      </c>
      <c r="AT47" s="1" t="s">
        <v>156</v>
      </c>
      <c r="AY47" s="1" t="s">
        <v>157</v>
      </c>
    </row>
    <row r="48" spans="1:77" ht="15" customHeight="1" x14ac:dyDescent="0.3">
      <c r="A48" s="1" t="s">
        <v>995</v>
      </c>
      <c r="B48" s="2">
        <v>0</v>
      </c>
      <c r="C48" s="2">
        <v>0</v>
      </c>
      <c r="D48" s="4">
        <v>538.29999999999995</v>
      </c>
      <c r="E48" s="4">
        <v>538.29999999999995</v>
      </c>
      <c r="F48" s="1" t="s">
        <v>980</v>
      </c>
      <c r="H48" s="1" t="s">
        <v>912</v>
      </c>
      <c r="I48" s="1" t="s">
        <v>166</v>
      </c>
      <c r="J48" s="1" t="s">
        <v>933</v>
      </c>
      <c r="M48" s="2">
        <v>100</v>
      </c>
      <c r="O48" s="2">
        <v>10</v>
      </c>
      <c r="P48" s="2">
        <v>90</v>
      </c>
      <c r="R48" s="2">
        <v>98</v>
      </c>
      <c r="S48" s="2">
        <v>2</v>
      </c>
      <c r="V48" s="1" t="s">
        <v>154</v>
      </c>
      <c r="Z48" s="1" t="s">
        <v>156</v>
      </c>
      <c r="AB48" s="1" t="s">
        <v>156</v>
      </c>
      <c r="AD48" s="1" t="s">
        <v>156</v>
      </c>
      <c r="AI48" s="1" t="s">
        <v>156</v>
      </c>
      <c r="AJ48" s="1" t="s">
        <v>157</v>
      </c>
      <c r="AQ48" s="1" t="s">
        <v>157</v>
      </c>
      <c r="AT48" s="1" t="s">
        <v>156</v>
      </c>
      <c r="AY48" s="1" t="s">
        <v>156</v>
      </c>
    </row>
    <row r="49" spans="1:75" ht="15" customHeight="1" x14ac:dyDescent="0.3">
      <c r="A49" s="1" t="s">
        <v>996</v>
      </c>
      <c r="B49" s="2">
        <v>0</v>
      </c>
      <c r="C49" s="2">
        <v>0</v>
      </c>
      <c r="D49" s="3">
        <v>539.08000000000004</v>
      </c>
      <c r="E49" s="3">
        <v>539.08000000000004</v>
      </c>
      <c r="F49" s="1" t="s">
        <v>980</v>
      </c>
      <c r="G49" s="1" t="s">
        <v>973</v>
      </c>
      <c r="H49" s="1" t="s">
        <v>912</v>
      </c>
      <c r="J49" s="1" t="s">
        <v>981</v>
      </c>
      <c r="M49" s="2">
        <v>100</v>
      </c>
      <c r="O49" s="2">
        <v>10</v>
      </c>
      <c r="P49" s="2">
        <v>90</v>
      </c>
      <c r="R49" s="2">
        <v>68</v>
      </c>
      <c r="S49" s="2">
        <v>2</v>
      </c>
      <c r="T49" s="2">
        <v>30</v>
      </c>
      <c r="V49" s="1" t="s">
        <v>154</v>
      </c>
      <c r="Z49" s="1" t="s">
        <v>155</v>
      </c>
      <c r="AB49" s="1" t="s">
        <v>157</v>
      </c>
      <c r="AD49" s="1" t="s">
        <v>157</v>
      </c>
      <c r="AI49" s="1" t="s">
        <v>160</v>
      </c>
      <c r="AQ49" s="1" t="s">
        <v>156</v>
      </c>
      <c r="AT49" s="1" t="s">
        <v>160</v>
      </c>
      <c r="AX49" s="1" t="s">
        <v>156</v>
      </c>
      <c r="AY49" s="1" t="s">
        <v>157</v>
      </c>
      <c r="AZ49" s="1" t="s">
        <v>167</v>
      </c>
    </row>
    <row r="50" spans="1:75" ht="15" customHeight="1" x14ac:dyDescent="0.3">
      <c r="A50" s="1" t="s">
        <v>997</v>
      </c>
      <c r="B50" s="2">
        <v>0</v>
      </c>
      <c r="C50" s="2">
        <v>0</v>
      </c>
      <c r="D50" s="3">
        <v>543.97</v>
      </c>
      <c r="E50" s="3">
        <v>543.97</v>
      </c>
      <c r="F50" s="1" t="s">
        <v>18</v>
      </c>
      <c r="G50" s="1" t="s">
        <v>959</v>
      </c>
      <c r="H50" s="1" t="s">
        <v>912</v>
      </c>
      <c r="I50" s="1" t="s">
        <v>166</v>
      </c>
      <c r="J50" s="1" t="s">
        <v>998</v>
      </c>
      <c r="M50" s="2">
        <v>100</v>
      </c>
      <c r="O50" s="2">
        <v>25</v>
      </c>
      <c r="P50" s="2">
        <v>75</v>
      </c>
      <c r="R50" s="2">
        <v>80</v>
      </c>
      <c r="S50" s="2">
        <v>2</v>
      </c>
      <c r="T50" s="2">
        <v>18</v>
      </c>
      <c r="V50" s="1" t="s">
        <v>162</v>
      </c>
      <c r="Z50" s="1" t="s">
        <v>155</v>
      </c>
      <c r="AB50" s="1" t="s">
        <v>156</v>
      </c>
      <c r="AD50" s="1" t="s">
        <v>157</v>
      </c>
      <c r="AI50" s="1" t="s">
        <v>160</v>
      </c>
      <c r="AQ50" s="1" t="s">
        <v>157</v>
      </c>
      <c r="AT50" s="1" t="s">
        <v>160</v>
      </c>
      <c r="AY50" s="1" t="s">
        <v>157</v>
      </c>
      <c r="AZ50" s="1" t="s">
        <v>160</v>
      </c>
    </row>
    <row r="51" spans="1:75" ht="15" customHeight="1" x14ac:dyDescent="0.3">
      <c r="A51" s="1" t="s">
        <v>999</v>
      </c>
      <c r="B51" s="2">
        <v>0</v>
      </c>
      <c r="C51" s="2">
        <v>0</v>
      </c>
      <c r="D51" s="4">
        <v>547.29999999999995</v>
      </c>
      <c r="E51" s="4">
        <v>547.29999999999995</v>
      </c>
      <c r="F51" s="1" t="s">
        <v>18</v>
      </c>
      <c r="G51" s="1" t="s">
        <v>959</v>
      </c>
      <c r="H51" s="1" t="s">
        <v>912</v>
      </c>
      <c r="I51" s="1" t="s">
        <v>166</v>
      </c>
      <c r="J51" s="1" t="s">
        <v>998</v>
      </c>
      <c r="M51" s="2">
        <v>100</v>
      </c>
      <c r="O51" s="2">
        <v>15</v>
      </c>
      <c r="P51" s="2">
        <v>85</v>
      </c>
      <c r="R51" s="2">
        <v>72</v>
      </c>
      <c r="S51" s="2">
        <v>2</v>
      </c>
      <c r="T51" s="2">
        <v>26</v>
      </c>
      <c r="V51" s="1" t="s">
        <v>162</v>
      </c>
      <c r="Z51" s="1" t="s">
        <v>155</v>
      </c>
      <c r="AB51" s="1" t="s">
        <v>160</v>
      </c>
      <c r="AD51" s="1" t="s">
        <v>160</v>
      </c>
      <c r="AI51" s="1" t="s">
        <v>160</v>
      </c>
      <c r="AQ51" s="1" t="s">
        <v>157</v>
      </c>
      <c r="AT51" s="1" t="s">
        <v>160</v>
      </c>
      <c r="AY51" s="1" t="s">
        <v>160</v>
      </c>
      <c r="AZ51" s="1" t="s">
        <v>160</v>
      </c>
    </row>
    <row r="52" spans="1:75" ht="15" customHeight="1" x14ac:dyDescent="0.3">
      <c r="A52" s="1" t="s">
        <v>1000</v>
      </c>
      <c r="B52" s="2">
        <v>0</v>
      </c>
      <c r="C52" s="2">
        <v>0</v>
      </c>
      <c r="D52" s="3">
        <v>549.41999999999996</v>
      </c>
      <c r="E52" s="3">
        <v>549.41999999999996</v>
      </c>
      <c r="F52" s="1" t="s">
        <v>18</v>
      </c>
      <c r="H52" s="1" t="s">
        <v>912</v>
      </c>
      <c r="J52" s="1" t="s">
        <v>913</v>
      </c>
      <c r="M52" s="2">
        <v>100</v>
      </c>
      <c r="O52" s="2">
        <v>5</v>
      </c>
      <c r="P52" s="2">
        <v>95</v>
      </c>
      <c r="R52" s="2">
        <v>95</v>
      </c>
      <c r="S52" s="2">
        <v>1</v>
      </c>
      <c r="U52" s="2">
        <v>4</v>
      </c>
      <c r="V52" s="1" t="s">
        <v>154</v>
      </c>
      <c r="Z52" s="1" t="s">
        <v>155</v>
      </c>
      <c r="AB52" s="1" t="s">
        <v>157</v>
      </c>
      <c r="AD52" s="1" t="s">
        <v>157</v>
      </c>
      <c r="AI52" s="1" t="s">
        <v>156</v>
      </c>
      <c r="AJ52" s="1" t="s">
        <v>155</v>
      </c>
      <c r="AQ52" s="1" t="s">
        <v>155</v>
      </c>
      <c r="AT52" s="1" t="s">
        <v>156</v>
      </c>
      <c r="AY52" s="1" t="s">
        <v>157</v>
      </c>
    </row>
    <row r="53" spans="1:75" ht="15" customHeight="1" x14ac:dyDescent="0.3">
      <c r="A53" s="1" t="s">
        <v>1001</v>
      </c>
      <c r="B53" s="2">
        <v>0</v>
      </c>
      <c r="C53" s="2">
        <v>0</v>
      </c>
      <c r="D53" s="4">
        <v>563.70000000000005</v>
      </c>
      <c r="E53" s="4">
        <v>563.70000000000005</v>
      </c>
      <c r="F53" s="1" t="s">
        <v>34</v>
      </c>
      <c r="H53" s="1" t="s">
        <v>926</v>
      </c>
      <c r="J53" s="1" t="s">
        <v>1002</v>
      </c>
      <c r="M53" s="2">
        <v>100</v>
      </c>
      <c r="N53" s="2">
        <v>5</v>
      </c>
      <c r="O53" s="2">
        <v>75</v>
      </c>
      <c r="P53" s="2">
        <v>20</v>
      </c>
      <c r="Q53" s="2">
        <v>25</v>
      </c>
      <c r="R53" s="2">
        <v>70</v>
      </c>
      <c r="T53" s="2">
        <v>5</v>
      </c>
      <c r="V53" s="1" t="s">
        <v>154</v>
      </c>
      <c r="W53" s="1" t="s">
        <v>154</v>
      </c>
      <c r="X53" s="1" t="s">
        <v>155</v>
      </c>
      <c r="Z53" s="1" t="s">
        <v>167</v>
      </c>
      <c r="AB53" s="1" t="s">
        <v>160</v>
      </c>
      <c r="AE53" s="1" t="s">
        <v>157</v>
      </c>
      <c r="AI53" s="1" t="s">
        <v>157</v>
      </c>
      <c r="AJ53" s="1" t="s">
        <v>160</v>
      </c>
      <c r="AQ53" s="1" t="s">
        <v>157</v>
      </c>
      <c r="AT53" s="1" t="s">
        <v>157</v>
      </c>
      <c r="AZ53" s="1" t="s">
        <v>157</v>
      </c>
    </row>
    <row r="54" spans="1:75" ht="15" customHeight="1" x14ac:dyDescent="0.3">
      <c r="A54" s="1" t="s">
        <v>1003</v>
      </c>
      <c r="B54" s="2">
        <v>0</v>
      </c>
      <c r="C54" s="2">
        <v>0</v>
      </c>
      <c r="D54" s="3">
        <v>587.42999999999995</v>
      </c>
      <c r="E54" s="3">
        <v>587.42999999999995</v>
      </c>
      <c r="F54" s="1" t="s">
        <v>34</v>
      </c>
      <c r="H54" s="1" t="s">
        <v>926</v>
      </c>
      <c r="J54" s="1" t="s">
        <v>1002</v>
      </c>
      <c r="M54" s="2">
        <v>100</v>
      </c>
      <c r="N54" s="2">
        <v>5</v>
      </c>
      <c r="O54" s="2">
        <v>75</v>
      </c>
      <c r="P54" s="2">
        <v>20</v>
      </c>
      <c r="Q54" s="2">
        <v>30</v>
      </c>
      <c r="R54" s="2">
        <v>60</v>
      </c>
      <c r="T54" s="2">
        <v>10</v>
      </c>
      <c r="V54" s="1" t="s">
        <v>154</v>
      </c>
      <c r="W54" s="1" t="s">
        <v>154</v>
      </c>
      <c r="X54" s="1" t="s">
        <v>155</v>
      </c>
      <c r="Z54" s="1" t="s">
        <v>167</v>
      </c>
      <c r="AB54" s="1" t="s">
        <v>160</v>
      </c>
      <c r="AE54" s="1" t="s">
        <v>160</v>
      </c>
      <c r="AI54" s="1" t="s">
        <v>157</v>
      </c>
      <c r="AJ54" s="1" t="s">
        <v>160</v>
      </c>
      <c r="AQ54" s="1" t="s">
        <v>157</v>
      </c>
      <c r="AT54" s="1" t="s">
        <v>157</v>
      </c>
      <c r="AZ54" s="1" t="s">
        <v>160</v>
      </c>
    </row>
    <row r="55" spans="1:75" ht="15" customHeight="1" x14ac:dyDescent="0.3">
      <c r="A55" s="1" t="s">
        <v>1004</v>
      </c>
      <c r="B55" s="2">
        <v>0</v>
      </c>
      <c r="C55" s="2">
        <v>0</v>
      </c>
      <c r="D55" s="3">
        <v>590.45000000000005</v>
      </c>
      <c r="E55" s="3">
        <v>590.45000000000005</v>
      </c>
      <c r="F55" s="1" t="s">
        <v>34</v>
      </c>
      <c r="H55" s="1" t="s">
        <v>912</v>
      </c>
      <c r="J55" s="1" t="s">
        <v>1005</v>
      </c>
      <c r="M55" s="2">
        <v>100</v>
      </c>
      <c r="O55" s="2">
        <v>20</v>
      </c>
      <c r="P55" s="2">
        <v>80</v>
      </c>
      <c r="Q55" s="2">
        <v>3</v>
      </c>
      <c r="R55" s="2">
        <v>92</v>
      </c>
      <c r="T55" s="2">
        <v>5</v>
      </c>
      <c r="V55" s="1" t="s">
        <v>154</v>
      </c>
      <c r="W55" s="1" t="s">
        <v>154</v>
      </c>
      <c r="X55" s="1" t="s">
        <v>155</v>
      </c>
      <c r="Z55" s="1" t="s">
        <v>167</v>
      </c>
      <c r="AB55" s="1" t="s">
        <v>157</v>
      </c>
      <c r="AE55" s="1" t="s">
        <v>155</v>
      </c>
      <c r="AI55" s="1" t="s">
        <v>160</v>
      </c>
      <c r="AJ55" s="1" t="s">
        <v>157</v>
      </c>
      <c r="AQ55" s="1" t="s">
        <v>157</v>
      </c>
      <c r="AT55" s="1" t="s">
        <v>160</v>
      </c>
      <c r="AZ55" s="1" t="s">
        <v>157</v>
      </c>
    </row>
    <row r="56" spans="1:75" ht="15" customHeight="1" x14ac:dyDescent="0.3">
      <c r="A56" s="1" t="s">
        <v>1006</v>
      </c>
      <c r="B56" s="2">
        <v>0</v>
      </c>
      <c r="C56" s="2">
        <v>0</v>
      </c>
      <c r="D56" s="4">
        <v>663.9</v>
      </c>
      <c r="E56" s="4">
        <v>663.9</v>
      </c>
      <c r="F56" s="1" t="s">
        <v>34</v>
      </c>
      <c r="H56" s="1" t="s">
        <v>1007</v>
      </c>
      <c r="J56" s="1" t="s">
        <v>1008</v>
      </c>
      <c r="M56" s="2">
        <v>100</v>
      </c>
      <c r="N56" s="2">
        <v>35</v>
      </c>
      <c r="O56" s="2">
        <v>45</v>
      </c>
      <c r="P56" s="2">
        <v>20</v>
      </c>
      <c r="Q56" s="2">
        <v>10</v>
      </c>
      <c r="R56" s="2">
        <v>50</v>
      </c>
      <c r="T56" s="2">
        <v>30</v>
      </c>
      <c r="W56" s="1" t="s">
        <v>154</v>
      </c>
      <c r="Y56" s="1" t="s">
        <v>157</v>
      </c>
      <c r="AB56" s="1" t="s">
        <v>157</v>
      </c>
      <c r="AE56" s="1" t="s">
        <v>157</v>
      </c>
      <c r="AI56" s="1" t="s">
        <v>160</v>
      </c>
      <c r="AJ56" s="1" t="s">
        <v>157</v>
      </c>
      <c r="AQ56" s="1" t="s">
        <v>160</v>
      </c>
      <c r="AR56" s="1" t="s">
        <v>157</v>
      </c>
      <c r="AT56" s="1" t="s">
        <v>160</v>
      </c>
      <c r="AZ56" s="1" t="s">
        <v>160</v>
      </c>
      <c r="BC56" s="1" t="s">
        <v>160</v>
      </c>
      <c r="BT56" s="1" t="s">
        <v>160</v>
      </c>
      <c r="BW56" s="1" t="s">
        <v>160</v>
      </c>
    </row>
    <row r="57" spans="1:75" ht="15" customHeight="1" x14ac:dyDescent="0.3">
      <c r="A57" s="1" t="s">
        <v>1009</v>
      </c>
      <c r="B57" s="2">
        <v>0</v>
      </c>
      <c r="C57" s="2">
        <v>0</v>
      </c>
      <c r="D57" s="3">
        <v>679.79</v>
      </c>
      <c r="E57" s="3">
        <v>679.79</v>
      </c>
      <c r="F57" s="1" t="s">
        <v>969</v>
      </c>
      <c r="H57" s="1" t="s">
        <v>1010</v>
      </c>
      <c r="J57" s="1" t="s">
        <v>1011</v>
      </c>
      <c r="M57" s="2">
        <v>100</v>
      </c>
      <c r="N57" s="2">
        <v>40</v>
      </c>
      <c r="O57" s="2">
        <v>40</v>
      </c>
      <c r="P57" s="2">
        <v>20</v>
      </c>
      <c r="Q57" s="2">
        <v>5</v>
      </c>
      <c r="T57" s="2">
        <v>30</v>
      </c>
      <c r="W57" s="1" t="s">
        <v>162</v>
      </c>
      <c r="AB57" s="1" t="s">
        <v>157</v>
      </c>
      <c r="AE57" s="1" t="s">
        <v>157</v>
      </c>
      <c r="AI57" s="1" t="s">
        <v>160</v>
      </c>
      <c r="AJ57" s="1" t="s">
        <v>157</v>
      </c>
      <c r="AQ57" s="1" t="s">
        <v>156</v>
      </c>
      <c r="AR57" s="1" t="s">
        <v>157</v>
      </c>
      <c r="AT57" s="1" t="s">
        <v>160</v>
      </c>
      <c r="AZ57" s="1" t="s">
        <v>160</v>
      </c>
      <c r="BT57" s="1" t="s">
        <v>160</v>
      </c>
      <c r="BW57" s="1" t="s">
        <v>160</v>
      </c>
    </row>
    <row r="58" spans="1:75" ht="15" customHeight="1" x14ac:dyDescent="0.3">
      <c r="A58" s="1" t="s">
        <v>1012</v>
      </c>
      <c r="B58" s="2">
        <v>0</v>
      </c>
      <c r="C58" s="2">
        <v>0</v>
      </c>
      <c r="D58" s="3">
        <v>752.16</v>
      </c>
      <c r="E58" s="3">
        <v>752.16</v>
      </c>
      <c r="F58" s="1" t="s">
        <v>969</v>
      </c>
      <c r="H58" s="1" t="s">
        <v>165</v>
      </c>
      <c r="J58" s="1" t="s">
        <v>168</v>
      </c>
      <c r="M58" s="2">
        <v>100</v>
      </c>
      <c r="N58" s="2">
        <v>10</v>
      </c>
      <c r="O58" s="2">
        <v>20</v>
      </c>
      <c r="P58" s="2">
        <v>70</v>
      </c>
      <c r="Q58" s="2">
        <v>3</v>
      </c>
      <c r="T58" s="2">
        <v>10</v>
      </c>
      <c r="AB58" s="1" t="s">
        <v>155</v>
      </c>
      <c r="AI58" s="1" t="s">
        <v>156</v>
      </c>
      <c r="AJ58" s="1" t="s">
        <v>155</v>
      </c>
      <c r="AQ58" s="1" t="s">
        <v>160</v>
      </c>
      <c r="AR58" s="1" t="s">
        <v>155</v>
      </c>
      <c r="AT58" s="1" t="s">
        <v>156</v>
      </c>
    </row>
    <row r="59" spans="1:75" ht="15" customHeight="1" x14ac:dyDescent="0.3">
      <c r="A59" s="1" t="s">
        <v>1013</v>
      </c>
      <c r="B59" s="2">
        <v>0</v>
      </c>
      <c r="C59" s="2">
        <v>0</v>
      </c>
      <c r="D59" s="2">
        <v>754</v>
      </c>
      <c r="E59" s="2">
        <v>754</v>
      </c>
      <c r="F59" s="1" t="s">
        <v>969</v>
      </c>
      <c r="H59" s="1" t="s">
        <v>165</v>
      </c>
      <c r="J59" s="1" t="s">
        <v>168</v>
      </c>
      <c r="M59" s="2">
        <v>100</v>
      </c>
      <c r="N59" s="2">
        <v>5</v>
      </c>
      <c r="O59" s="2">
        <v>10</v>
      </c>
      <c r="P59" s="2">
        <v>85</v>
      </c>
      <c r="T59" s="2">
        <v>10</v>
      </c>
      <c r="AI59" s="1" t="s">
        <v>156</v>
      </c>
      <c r="AQ59" s="1" t="s">
        <v>160</v>
      </c>
      <c r="AR59" s="1" t="s">
        <v>155</v>
      </c>
      <c r="AT59" s="1" t="s">
        <v>156</v>
      </c>
    </row>
    <row r="60" spans="1:75" ht="15" customHeight="1" x14ac:dyDescent="0.3">
      <c r="A60" s="1" t="s">
        <v>1014</v>
      </c>
      <c r="B60" s="2">
        <v>0</v>
      </c>
      <c r="C60" s="2">
        <v>0</v>
      </c>
      <c r="D60" s="3">
        <v>795.79</v>
      </c>
      <c r="E60" s="3">
        <v>795.79</v>
      </c>
      <c r="F60" s="1" t="s">
        <v>969</v>
      </c>
      <c r="H60" s="1" t="s">
        <v>912</v>
      </c>
      <c r="J60" s="1" t="s">
        <v>913</v>
      </c>
      <c r="M60" s="2">
        <v>100</v>
      </c>
      <c r="O60" s="2">
        <v>5</v>
      </c>
      <c r="P60" s="2">
        <v>95</v>
      </c>
      <c r="Q60" s="2">
        <v>2</v>
      </c>
      <c r="R60" s="2">
        <v>90</v>
      </c>
      <c r="T60" s="2">
        <v>2</v>
      </c>
      <c r="V60" s="1" t="s">
        <v>162</v>
      </c>
      <c r="X60" s="1" t="s">
        <v>155</v>
      </c>
      <c r="Z60" s="1" t="s">
        <v>167</v>
      </c>
      <c r="AB60" s="1" t="s">
        <v>157</v>
      </c>
      <c r="AI60" s="1" t="s">
        <v>167</v>
      </c>
      <c r="AJ60" s="1" t="s">
        <v>155</v>
      </c>
      <c r="AQ60" s="1" t="s">
        <v>160</v>
      </c>
      <c r="AT60" s="1" t="s">
        <v>167</v>
      </c>
      <c r="AZ60" s="1" t="s">
        <v>155</v>
      </c>
    </row>
    <row r="61" spans="1:75" ht="15" customHeight="1" x14ac:dyDescent="0.3">
      <c r="A61" s="1" t="s">
        <v>1015</v>
      </c>
      <c r="B61" s="2">
        <v>0</v>
      </c>
      <c r="C61" s="2">
        <v>0</v>
      </c>
      <c r="D61" s="4">
        <v>796.4</v>
      </c>
      <c r="E61" s="4">
        <v>796.4</v>
      </c>
      <c r="F61" s="1" t="s">
        <v>969</v>
      </c>
      <c r="H61" s="1" t="s">
        <v>912</v>
      </c>
      <c r="J61" s="1" t="s">
        <v>913</v>
      </c>
      <c r="M61" s="2">
        <v>100</v>
      </c>
      <c r="O61" s="2">
        <v>5</v>
      </c>
      <c r="P61" s="2">
        <v>95</v>
      </c>
      <c r="Q61" s="2">
        <v>2</v>
      </c>
      <c r="R61" s="2">
        <v>90</v>
      </c>
      <c r="T61" s="2">
        <v>2</v>
      </c>
      <c r="V61" s="1" t="s">
        <v>154</v>
      </c>
      <c r="X61" s="1" t="s">
        <v>155</v>
      </c>
      <c r="Z61" s="1" t="s">
        <v>167</v>
      </c>
      <c r="AB61" s="1" t="s">
        <v>157</v>
      </c>
      <c r="AI61" s="1" t="s">
        <v>167</v>
      </c>
      <c r="AJ61" s="1" t="s">
        <v>155</v>
      </c>
      <c r="AQ61" s="1" t="s">
        <v>157</v>
      </c>
      <c r="AT61" s="1" t="s">
        <v>167</v>
      </c>
      <c r="AZ61" s="1" t="s">
        <v>157</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
  <sheetViews>
    <sheetView topLeftCell="CH1" workbookViewId="0">
      <pane ySplit="1" topLeftCell="A2" activePane="bottomLeft" state="frozen"/>
      <selection activeCell="A2" sqref="A2"/>
      <selection pane="bottomLeft" activeCell="CP1" sqref="CP1:CP1048576"/>
    </sheetView>
  </sheetViews>
  <sheetFormatPr defaultColWidth="10" defaultRowHeight="15" customHeight="1" x14ac:dyDescent="0.3"/>
  <cols>
    <col min="1" max="1" width="41.58203125" style="1" customWidth="1"/>
    <col min="2" max="3" width="12.4140625" style="1" customWidth="1"/>
    <col min="4" max="5" width="16.58203125" style="1" customWidth="1"/>
    <col min="6" max="7" width="13.4140625" style="1" customWidth="1"/>
    <col min="8" max="8" width="8.4140625" style="1" customWidth="1"/>
    <col min="9" max="9" width="15.83203125" style="1" customWidth="1"/>
    <col min="10" max="10" width="34.1640625" style="1" customWidth="1"/>
    <col min="11" max="12" width="15.83203125" style="1" customWidth="1"/>
    <col min="13" max="13" width="18.83203125" style="1" customWidth="1"/>
    <col min="14" max="20" width="15" style="1" customWidth="1"/>
    <col min="21" max="31" width="16" style="1" customWidth="1"/>
    <col min="32" max="44" width="13.4140625" style="1" customWidth="1"/>
    <col min="45" max="55" width="15.83203125" style="1" customWidth="1"/>
    <col min="56" max="68" width="13.4140625" style="1" customWidth="1"/>
    <col min="69" max="81" width="14" style="1" customWidth="1"/>
    <col min="82" max="93" width="16.4140625" style="1" customWidth="1"/>
    <col min="94" max="94" width="10" style="1" customWidth="1"/>
    <col min="95" max="95" width="12.4140625" style="1" customWidth="1"/>
    <col min="96" max="596" width="10" style="1" customWidth="1"/>
    <col min="597" max="16384" width="10" style="1"/>
  </cols>
  <sheetData>
    <row r="1" spans="1:95" s="5" customFormat="1" ht="15" customHeight="1" x14ac:dyDescent="0.3">
      <c r="A1" s="6" t="s">
        <v>0</v>
      </c>
      <c r="B1" s="6" t="s">
        <v>1</v>
      </c>
      <c r="C1" s="6" t="s">
        <v>2</v>
      </c>
      <c r="D1" s="6" t="s">
        <v>3</v>
      </c>
      <c r="E1" s="6" t="s">
        <v>4</v>
      </c>
      <c r="F1" s="6" t="s">
        <v>5</v>
      </c>
      <c r="G1" s="6" t="s">
        <v>76</v>
      </c>
      <c r="H1" s="6" t="s">
        <v>77</v>
      </c>
      <c r="I1" s="6" t="s">
        <v>78</v>
      </c>
      <c r="J1" s="6" t="s">
        <v>79</v>
      </c>
      <c r="K1" s="6" t="s">
        <v>80</v>
      </c>
      <c r="L1" s="6" t="s">
        <v>81</v>
      </c>
      <c r="M1" s="6" t="s">
        <v>173</v>
      </c>
      <c r="N1" s="6" t="s">
        <v>83</v>
      </c>
      <c r="O1" s="6" t="s">
        <v>84</v>
      </c>
      <c r="P1" s="6" t="s">
        <v>174</v>
      </c>
      <c r="Q1" s="6" t="s">
        <v>175</v>
      </c>
      <c r="R1" s="6" t="s">
        <v>176</v>
      </c>
      <c r="S1" s="6" t="s">
        <v>177</v>
      </c>
      <c r="T1" s="6" t="s">
        <v>178</v>
      </c>
      <c r="U1" s="6" t="s">
        <v>179</v>
      </c>
      <c r="V1" s="6" t="s">
        <v>180</v>
      </c>
      <c r="W1" s="6" t="s">
        <v>181</v>
      </c>
      <c r="X1" s="6" t="s">
        <v>182</v>
      </c>
      <c r="Y1" s="6" t="s">
        <v>183</v>
      </c>
      <c r="Z1" s="6" t="s">
        <v>184</v>
      </c>
      <c r="AA1" s="6" t="s">
        <v>185</v>
      </c>
      <c r="AB1" s="6" t="s">
        <v>186</v>
      </c>
      <c r="AC1" s="6" t="s">
        <v>187</v>
      </c>
      <c r="AD1" s="6" t="s">
        <v>188</v>
      </c>
      <c r="AE1" s="6" t="s">
        <v>189</v>
      </c>
      <c r="AF1" s="6" t="s">
        <v>190</v>
      </c>
      <c r="AG1" s="6" t="s">
        <v>191</v>
      </c>
      <c r="AH1" s="6" t="s">
        <v>192</v>
      </c>
      <c r="AI1" s="6" t="s">
        <v>193</v>
      </c>
      <c r="AJ1" s="6" t="s">
        <v>194</v>
      </c>
      <c r="AK1" s="6" t="s">
        <v>195</v>
      </c>
      <c r="AL1" s="6" t="s">
        <v>196</v>
      </c>
      <c r="AM1" s="6" t="s">
        <v>197</v>
      </c>
      <c r="AN1" s="6" t="s">
        <v>198</v>
      </c>
      <c r="AO1" s="6" t="s">
        <v>199</v>
      </c>
      <c r="AP1" s="6" t="s">
        <v>200</v>
      </c>
      <c r="AQ1" s="6" t="s">
        <v>201</v>
      </c>
      <c r="AR1" s="6" t="s">
        <v>202</v>
      </c>
      <c r="AS1" s="6" t="s">
        <v>203</v>
      </c>
      <c r="AT1" s="6" t="s">
        <v>204</v>
      </c>
      <c r="AU1" s="6" t="s">
        <v>205</v>
      </c>
      <c r="AV1" s="6" t="s">
        <v>206</v>
      </c>
      <c r="AW1" s="6" t="s">
        <v>207</v>
      </c>
      <c r="AX1" s="6" t="s">
        <v>208</v>
      </c>
      <c r="AY1" s="6" t="s">
        <v>209</v>
      </c>
      <c r="AZ1" s="6" t="s">
        <v>210</v>
      </c>
      <c r="BA1" s="6" t="s">
        <v>211</v>
      </c>
      <c r="BB1" s="6" t="s">
        <v>212</v>
      </c>
      <c r="BC1" s="6" t="s">
        <v>213</v>
      </c>
      <c r="BD1" s="6" t="s">
        <v>214</v>
      </c>
      <c r="BE1" s="6" t="s">
        <v>215</v>
      </c>
      <c r="BF1" s="6" t="s">
        <v>216</v>
      </c>
      <c r="BG1" s="6" t="s">
        <v>217</v>
      </c>
      <c r="BH1" s="6" t="s">
        <v>218</v>
      </c>
      <c r="BI1" s="6" t="s">
        <v>219</v>
      </c>
      <c r="BJ1" s="6" t="s">
        <v>220</v>
      </c>
      <c r="BK1" s="6" t="s">
        <v>221</v>
      </c>
      <c r="BL1" s="6" t="s">
        <v>222</v>
      </c>
      <c r="BM1" s="6" t="s">
        <v>223</v>
      </c>
      <c r="BN1" s="6" t="s">
        <v>224</v>
      </c>
      <c r="BO1" s="6" t="s">
        <v>225</v>
      </c>
      <c r="BP1" s="6" t="s">
        <v>226</v>
      </c>
      <c r="BQ1" s="6" t="s">
        <v>227</v>
      </c>
      <c r="BR1" s="6" t="s">
        <v>228</v>
      </c>
      <c r="BS1" s="6" t="s">
        <v>229</v>
      </c>
      <c r="BT1" s="6" t="s">
        <v>230</v>
      </c>
      <c r="BU1" s="6" t="s">
        <v>231</v>
      </c>
      <c r="BV1" s="6" t="s">
        <v>232</v>
      </c>
      <c r="BW1" s="6" t="s">
        <v>233</v>
      </c>
      <c r="BX1" s="6" t="s">
        <v>234</v>
      </c>
      <c r="BY1" s="6" t="s">
        <v>235</v>
      </c>
      <c r="BZ1" s="6" t="s">
        <v>236</v>
      </c>
      <c r="CA1" s="6" t="s">
        <v>237</v>
      </c>
      <c r="CB1" s="6" t="s">
        <v>238</v>
      </c>
      <c r="CC1" s="6" t="s">
        <v>239</v>
      </c>
      <c r="CD1" s="6" t="s">
        <v>240</v>
      </c>
      <c r="CE1" s="6" t="s">
        <v>241</v>
      </c>
      <c r="CF1" s="6" t="s">
        <v>242</v>
      </c>
      <c r="CG1" s="6" t="s">
        <v>243</v>
      </c>
      <c r="CH1" s="6" t="s">
        <v>244</v>
      </c>
      <c r="CI1" s="6" t="s">
        <v>245</v>
      </c>
      <c r="CJ1" s="6" t="s">
        <v>246</v>
      </c>
      <c r="CK1" s="6" t="s">
        <v>247</v>
      </c>
      <c r="CL1" s="6" t="s">
        <v>248</v>
      </c>
      <c r="CM1" s="6" t="s">
        <v>249</v>
      </c>
      <c r="CN1" s="6" t="s">
        <v>250</v>
      </c>
      <c r="CO1" s="6" t="s">
        <v>251</v>
      </c>
      <c r="CP1" s="6" t="s">
        <v>14</v>
      </c>
      <c r="CQ1" s="6" t="s">
        <v>15</v>
      </c>
    </row>
    <row r="2" spans="1:95" ht="15" customHeight="1" x14ac:dyDescent="0.3">
      <c r="A2" t="s">
        <v>1069</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0"/>
  <sheetViews>
    <sheetView workbookViewId="0">
      <selection activeCell="B7" sqref="B7"/>
    </sheetView>
  </sheetViews>
  <sheetFormatPr defaultColWidth="10" defaultRowHeight="10.55" x14ac:dyDescent="0.3"/>
  <cols>
    <col min="1" max="1" width="76.33203125" style="1" customWidth="1"/>
    <col min="2" max="3" width="12.5" style="1" customWidth="1"/>
    <col min="4" max="5" width="16.6640625" style="1" customWidth="1"/>
    <col min="6" max="6" width="14" style="1" customWidth="1"/>
    <col min="7" max="7" width="16" style="1" customWidth="1"/>
    <col min="8" max="8" width="20.33203125" style="1" customWidth="1"/>
    <col min="9" max="9" width="17.83203125" style="1" customWidth="1"/>
    <col min="10" max="10" width="14" style="1" customWidth="1"/>
    <col min="11" max="11" width="13.5" style="1" customWidth="1"/>
    <col min="12" max="12" width="13" style="1" customWidth="1"/>
    <col min="13" max="13" width="13.33203125" style="1" customWidth="1"/>
    <col min="14" max="14" width="17.6640625" style="1" customWidth="1"/>
    <col min="15" max="15" width="15.5" style="1" customWidth="1"/>
    <col min="16" max="16" width="13.1640625" style="1" customWidth="1"/>
    <col min="17" max="20" width="10.6640625" style="1" customWidth="1"/>
    <col min="21" max="21" width="11.6640625" style="1" customWidth="1"/>
    <col min="22" max="22" width="8.33203125" style="1" customWidth="1"/>
    <col min="23" max="26" width="13.33203125" style="1" customWidth="1"/>
    <col min="27" max="28" width="15" style="1" customWidth="1"/>
    <col min="29" max="84" width="10" style="1" customWidth="1"/>
    <col min="85" max="85" width="12.5" style="1" customWidth="1"/>
    <col min="86" max="586" width="10" style="1" customWidth="1"/>
    <col min="587" max="16384" width="10" style="1"/>
  </cols>
  <sheetData>
    <row r="1" spans="1:85" s="8" customFormat="1" ht="73.900000000000006" x14ac:dyDescent="0.3">
      <c r="A1" s="7" t="s">
        <v>0</v>
      </c>
      <c r="B1" s="7" t="s">
        <v>1</v>
      </c>
      <c r="C1" s="7" t="s">
        <v>2</v>
      </c>
      <c r="D1" s="7" t="s">
        <v>3</v>
      </c>
      <c r="E1" s="7" t="s">
        <v>4</v>
      </c>
      <c r="F1" s="7" t="s">
        <v>5</v>
      </c>
      <c r="G1" s="7" t="s">
        <v>6</v>
      </c>
      <c r="H1" s="7" t="s">
        <v>76</v>
      </c>
      <c r="I1" s="7" t="s">
        <v>77</v>
      </c>
      <c r="J1" s="7" t="s">
        <v>78</v>
      </c>
      <c r="K1" s="7" t="s">
        <v>79</v>
      </c>
      <c r="L1" s="7" t="s">
        <v>80</v>
      </c>
      <c r="M1" s="7" t="s">
        <v>81</v>
      </c>
      <c r="N1" s="7" t="s">
        <v>82</v>
      </c>
      <c r="O1" s="7" t="s">
        <v>83</v>
      </c>
      <c r="P1" s="7" t="s">
        <v>84</v>
      </c>
      <c r="Q1" s="7" t="s">
        <v>85</v>
      </c>
      <c r="R1" s="7" t="s">
        <v>86</v>
      </c>
      <c r="S1" s="7" t="s">
        <v>87</v>
      </c>
      <c r="T1" s="7" t="s">
        <v>88</v>
      </c>
      <c r="U1" s="7" t="s">
        <v>89</v>
      </c>
      <c r="V1" s="7" t="s">
        <v>90</v>
      </c>
      <c r="W1" s="7" t="s">
        <v>91</v>
      </c>
      <c r="X1" s="7" t="s">
        <v>92</v>
      </c>
      <c r="Y1" s="7" t="s">
        <v>93</v>
      </c>
      <c r="Z1" s="7" t="s">
        <v>94</v>
      </c>
      <c r="AA1" s="7" t="s">
        <v>95</v>
      </c>
      <c r="AB1" s="7" t="s">
        <v>96</v>
      </c>
      <c r="AC1" s="7" t="s">
        <v>97</v>
      </c>
      <c r="AD1" s="7" t="s">
        <v>98</v>
      </c>
      <c r="AE1" s="7" t="s">
        <v>99</v>
      </c>
      <c r="AF1" s="7" t="s">
        <v>100</v>
      </c>
      <c r="AG1" s="7" t="s">
        <v>101</v>
      </c>
      <c r="AH1" s="7" t="s">
        <v>102</v>
      </c>
      <c r="AI1" s="7" t="s">
        <v>103</v>
      </c>
      <c r="AJ1" s="7" t="s">
        <v>104</v>
      </c>
      <c r="AK1" s="7" t="s">
        <v>105</v>
      </c>
      <c r="AL1" s="7" t="s">
        <v>106</v>
      </c>
      <c r="AM1" s="7" t="s">
        <v>107</v>
      </c>
      <c r="AN1" s="7" t="s">
        <v>108</v>
      </c>
      <c r="AO1" s="7" t="s">
        <v>109</v>
      </c>
      <c r="AP1" s="7" t="s">
        <v>110</v>
      </c>
      <c r="AQ1" s="7" t="s">
        <v>111</v>
      </c>
      <c r="AR1" s="7" t="s">
        <v>112</v>
      </c>
      <c r="AS1" s="7" t="s">
        <v>113</v>
      </c>
      <c r="AT1" s="7" t="s">
        <v>114</v>
      </c>
      <c r="AU1" s="7" t="s">
        <v>115</v>
      </c>
      <c r="AV1" s="7" t="s">
        <v>116</v>
      </c>
      <c r="AW1" s="7" t="s">
        <v>117</v>
      </c>
      <c r="AX1" s="7" t="s">
        <v>118</v>
      </c>
      <c r="AY1" s="7" t="s">
        <v>119</v>
      </c>
      <c r="AZ1" s="7" t="s">
        <v>120</v>
      </c>
      <c r="BA1" s="7" t="s">
        <v>121</v>
      </c>
      <c r="BB1" s="7" t="s">
        <v>122</v>
      </c>
      <c r="BC1" s="7" t="s">
        <v>123</v>
      </c>
      <c r="BD1" s="7" t="s">
        <v>124</v>
      </c>
      <c r="BE1" s="7" t="s">
        <v>125</v>
      </c>
      <c r="BF1" s="7" t="s">
        <v>126</v>
      </c>
      <c r="BG1" s="7" t="s">
        <v>127</v>
      </c>
      <c r="BH1" s="7" t="s">
        <v>128</v>
      </c>
      <c r="BI1" s="7" t="s">
        <v>129</v>
      </c>
      <c r="BJ1" s="7" t="s">
        <v>130</v>
      </c>
      <c r="BK1" s="7" t="s">
        <v>131</v>
      </c>
      <c r="BL1" s="7" t="s">
        <v>132</v>
      </c>
      <c r="BM1" s="7" t="s">
        <v>133</v>
      </c>
      <c r="BN1" s="7" t="s">
        <v>134</v>
      </c>
      <c r="BO1" s="7" t="s">
        <v>135</v>
      </c>
      <c r="BP1" s="7" t="s">
        <v>136</v>
      </c>
      <c r="BQ1" s="7" t="s">
        <v>137</v>
      </c>
      <c r="BR1" s="7" t="s">
        <v>138</v>
      </c>
      <c r="BS1" s="7" t="s">
        <v>139</v>
      </c>
      <c r="BT1" s="7" t="s">
        <v>140</v>
      </c>
      <c r="BU1" s="7" t="s">
        <v>141</v>
      </c>
      <c r="BV1" s="7" t="s">
        <v>142</v>
      </c>
      <c r="BW1" s="7" t="s">
        <v>143</v>
      </c>
      <c r="BX1" s="7" t="s">
        <v>144</v>
      </c>
      <c r="BY1" s="7" t="s">
        <v>145</v>
      </c>
      <c r="BZ1" s="7" t="s">
        <v>146</v>
      </c>
      <c r="CA1" s="7" t="s">
        <v>147</v>
      </c>
      <c r="CB1" s="7" t="s">
        <v>148</v>
      </c>
      <c r="CC1" s="7" t="s">
        <v>149</v>
      </c>
      <c r="CD1" s="7" t="s">
        <v>150</v>
      </c>
      <c r="CE1" s="7" t="s">
        <v>13</v>
      </c>
      <c r="CF1" s="7" t="s">
        <v>14</v>
      </c>
      <c r="CG1" s="7" t="s">
        <v>15</v>
      </c>
    </row>
    <row r="2" spans="1:85" x14ac:dyDescent="0.3">
      <c r="A2" s="1" t="s">
        <v>16</v>
      </c>
      <c r="B2" s="9">
        <v>0</v>
      </c>
      <c r="C2" s="9">
        <v>2</v>
      </c>
      <c r="D2" s="10">
        <v>559.14</v>
      </c>
      <c r="E2" s="10">
        <v>559.16</v>
      </c>
      <c r="F2" s="9">
        <v>65</v>
      </c>
      <c r="G2" s="1" t="str">
        <f>""</f>
        <v/>
      </c>
      <c r="H2" s="1" t="s">
        <v>18</v>
      </c>
      <c r="I2" s="1" t="s">
        <v>151</v>
      </c>
      <c r="J2" s="9">
        <v>100</v>
      </c>
      <c r="K2" s="1" t="s">
        <v>152</v>
      </c>
      <c r="L2" s="1" t="s">
        <v>153</v>
      </c>
      <c r="N2" s="1" t="s">
        <v>1019</v>
      </c>
      <c r="R2" s="9">
        <v>80</v>
      </c>
      <c r="S2" s="9">
        <v>20</v>
      </c>
      <c r="U2" s="9">
        <v>100</v>
      </c>
      <c r="W2" s="9">
        <v>5</v>
      </c>
      <c r="X2" s="9">
        <v>15</v>
      </c>
      <c r="Y2" s="9">
        <v>80</v>
      </c>
      <c r="AA2" s="1" t="s">
        <v>154</v>
      </c>
      <c r="AE2" s="1" t="s">
        <v>155</v>
      </c>
      <c r="AI2" s="1" t="s">
        <v>156</v>
      </c>
      <c r="AN2" s="1" t="s">
        <v>155</v>
      </c>
      <c r="AO2" s="1" t="s">
        <v>155</v>
      </c>
      <c r="AY2" s="1" t="s">
        <v>155</v>
      </c>
      <c r="BD2" s="1" t="s">
        <v>156</v>
      </c>
      <c r="BE2" s="1" t="s">
        <v>157</v>
      </c>
      <c r="BH2" s="1" t="s">
        <v>156</v>
      </c>
    </row>
    <row r="3" spans="1:85" x14ac:dyDescent="0.3">
      <c r="A3" s="1" t="s">
        <v>19</v>
      </c>
      <c r="B3" s="9">
        <v>0</v>
      </c>
      <c r="C3" s="9">
        <v>2</v>
      </c>
      <c r="D3" s="11">
        <v>621.20000000000005</v>
      </c>
      <c r="E3" s="10">
        <v>621.22</v>
      </c>
      <c r="F3" s="9">
        <v>66</v>
      </c>
      <c r="G3" s="1" t="str">
        <f>""</f>
        <v/>
      </c>
      <c r="H3" s="1" t="s">
        <v>18</v>
      </c>
      <c r="I3" s="1" t="s">
        <v>151</v>
      </c>
      <c r="J3" s="9">
        <v>100</v>
      </c>
      <c r="L3" s="1" t="s">
        <v>158</v>
      </c>
      <c r="M3" s="1" t="s">
        <v>159</v>
      </c>
      <c r="N3" s="1" t="s">
        <v>1021</v>
      </c>
      <c r="R3" s="9">
        <v>85</v>
      </c>
      <c r="S3" s="9">
        <v>15</v>
      </c>
      <c r="U3" s="9">
        <v>100</v>
      </c>
      <c r="W3" s="9">
        <v>65</v>
      </c>
      <c r="X3" s="9">
        <v>10</v>
      </c>
      <c r="Y3" s="9">
        <v>20</v>
      </c>
      <c r="Z3" s="9">
        <v>5</v>
      </c>
      <c r="AA3" s="1" t="s">
        <v>154</v>
      </c>
      <c r="AE3" s="1" t="s">
        <v>157</v>
      </c>
      <c r="AG3" s="1" t="s">
        <v>160</v>
      </c>
      <c r="AN3" s="1" t="s">
        <v>155</v>
      </c>
      <c r="AO3" s="1" t="s">
        <v>156</v>
      </c>
      <c r="AR3" s="1" t="s">
        <v>157</v>
      </c>
      <c r="AY3" s="1" t="s">
        <v>155</v>
      </c>
    </row>
    <row r="4" spans="1:85" x14ac:dyDescent="0.3">
      <c r="A4" s="1" t="s">
        <v>20</v>
      </c>
      <c r="B4" s="9">
        <v>0</v>
      </c>
      <c r="C4" s="9">
        <v>2</v>
      </c>
      <c r="D4" s="10">
        <v>662.16</v>
      </c>
      <c r="E4" s="10">
        <v>662.18</v>
      </c>
      <c r="F4" s="9">
        <v>67</v>
      </c>
      <c r="G4" s="1" t="str">
        <f>""</f>
        <v/>
      </c>
      <c r="H4" s="1" t="s">
        <v>18</v>
      </c>
      <c r="I4" s="1" t="s">
        <v>151</v>
      </c>
      <c r="J4" s="9">
        <v>100</v>
      </c>
      <c r="K4" s="1" t="s">
        <v>161</v>
      </c>
      <c r="L4" s="1" t="s">
        <v>158</v>
      </c>
      <c r="N4" s="1" t="s">
        <v>1023</v>
      </c>
      <c r="R4" s="9">
        <v>55</v>
      </c>
      <c r="S4" s="9">
        <v>40</v>
      </c>
      <c r="T4" s="9">
        <v>5</v>
      </c>
      <c r="U4" s="9">
        <v>100</v>
      </c>
      <c r="W4" s="9">
        <v>40</v>
      </c>
      <c r="X4" s="9">
        <v>10</v>
      </c>
      <c r="Y4" s="9">
        <v>45</v>
      </c>
      <c r="Z4" s="9">
        <v>5</v>
      </c>
      <c r="AA4" s="1" t="s">
        <v>162</v>
      </c>
      <c r="AE4" s="1" t="s">
        <v>160</v>
      </c>
      <c r="AG4" s="1" t="s">
        <v>160</v>
      </c>
      <c r="AN4" s="1" t="s">
        <v>155</v>
      </c>
      <c r="AO4" s="1" t="s">
        <v>156</v>
      </c>
      <c r="AR4" s="1" t="s">
        <v>157</v>
      </c>
      <c r="AY4" s="1" t="s">
        <v>155</v>
      </c>
      <c r="BG4" s="1" t="s">
        <v>160</v>
      </c>
      <c r="BH4" s="1" t="s">
        <v>160</v>
      </c>
    </row>
    <row r="5" spans="1:85" x14ac:dyDescent="0.3">
      <c r="A5" s="1" t="s">
        <v>21</v>
      </c>
      <c r="B5" s="9">
        <v>0</v>
      </c>
      <c r="C5" s="9">
        <v>3</v>
      </c>
      <c r="D5" s="10">
        <v>700.78</v>
      </c>
      <c r="E5" s="10">
        <v>700.81</v>
      </c>
      <c r="F5" s="9">
        <v>73</v>
      </c>
      <c r="G5" s="1" t="str">
        <f>""</f>
        <v/>
      </c>
      <c r="H5" s="1" t="s">
        <v>18</v>
      </c>
      <c r="I5" s="1" t="s">
        <v>151</v>
      </c>
      <c r="J5" s="9">
        <v>100</v>
      </c>
      <c r="K5" s="1" t="s">
        <v>161</v>
      </c>
      <c r="L5" s="1" t="s">
        <v>163</v>
      </c>
      <c r="N5" s="1" t="s">
        <v>1025</v>
      </c>
      <c r="S5" s="9">
        <v>30</v>
      </c>
      <c r="T5" s="9">
        <v>70</v>
      </c>
      <c r="U5" s="9">
        <v>100</v>
      </c>
      <c r="X5" s="9">
        <v>20</v>
      </c>
      <c r="Y5" s="9">
        <v>75</v>
      </c>
      <c r="Z5" s="9">
        <v>5</v>
      </c>
      <c r="AA5" s="1" t="s">
        <v>162</v>
      </c>
      <c r="AE5" s="1" t="s">
        <v>155</v>
      </c>
      <c r="AN5" s="1" t="s">
        <v>155</v>
      </c>
      <c r="AY5" s="1" t="s">
        <v>155</v>
      </c>
      <c r="BE5" s="1" t="s">
        <v>156</v>
      </c>
      <c r="BG5" s="1" t="s">
        <v>160</v>
      </c>
      <c r="BH5" s="1" t="s">
        <v>160</v>
      </c>
    </row>
    <row r="6" spans="1:85" x14ac:dyDescent="0.3">
      <c r="A6" s="1" t="s">
        <v>22</v>
      </c>
      <c r="B6" s="9">
        <v>0</v>
      </c>
      <c r="C6" s="9">
        <v>2</v>
      </c>
      <c r="D6" s="10">
        <v>708.39</v>
      </c>
      <c r="E6" s="10">
        <v>708.41</v>
      </c>
      <c r="F6" s="9">
        <v>74</v>
      </c>
      <c r="G6" s="1" t="str">
        <f>""</f>
        <v/>
      </c>
      <c r="H6" s="1" t="s">
        <v>18</v>
      </c>
      <c r="I6" s="1" t="s">
        <v>151</v>
      </c>
      <c r="J6" s="9">
        <v>100</v>
      </c>
      <c r="L6" s="1" t="s">
        <v>165</v>
      </c>
      <c r="M6" s="1" t="s">
        <v>166</v>
      </c>
      <c r="N6" s="1" t="s">
        <v>1027</v>
      </c>
      <c r="S6" s="9">
        <v>10</v>
      </c>
      <c r="T6" s="9">
        <v>90</v>
      </c>
      <c r="U6" s="9">
        <v>100</v>
      </c>
      <c r="W6" s="9">
        <v>90</v>
      </c>
      <c r="X6" s="9">
        <v>2</v>
      </c>
      <c r="Y6" s="9">
        <v>3</v>
      </c>
      <c r="AA6" s="1" t="s">
        <v>162</v>
      </c>
      <c r="AE6" s="1" t="s">
        <v>157</v>
      </c>
      <c r="AG6" s="1" t="s">
        <v>155</v>
      </c>
      <c r="AN6" s="1" t="s">
        <v>167</v>
      </c>
      <c r="AO6" s="1" t="s">
        <v>157</v>
      </c>
      <c r="AY6" s="1" t="s">
        <v>167</v>
      </c>
      <c r="AZ6" s="1" t="s">
        <v>160</v>
      </c>
      <c r="BH6" s="1" t="s">
        <v>157</v>
      </c>
    </row>
    <row r="7" spans="1:85" x14ac:dyDescent="0.3">
      <c r="A7" s="1" t="s">
        <v>23</v>
      </c>
      <c r="B7" s="9">
        <v>0</v>
      </c>
      <c r="C7" s="9">
        <v>3</v>
      </c>
      <c r="D7" s="11">
        <v>719.7</v>
      </c>
      <c r="E7" s="10">
        <v>719.73</v>
      </c>
      <c r="F7" s="9">
        <v>75</v>
      </c>
      <c r="G7" s="1" t="str">
        <f>""</f>
        <v/>
      </c>
      <c r="H7" s="1" t="s">
        <v>18</v>
      </c>
      <c r="I7" s="1" t="s">
        <v>151</v>
      </c>
      <c r="J7" s="9">
        <v>100</v>
      </c>
      <c r="K7" s="1" t="s">
        <v>152</v>
      </c>
      <c r="L7" s="1" t="s">
        <v>153</v>
      </c>
      <c r="N7" s="1" t="s">
        <v>1019</v>
      </c>
      <c r="R7" s="9">
        <v>70</v>
      </c>
      <c r="S7" s="9">
        <v>25</v>
      </c>
      <c r="T7" s="9">
        <v>5</v>
      </c>
      <c r="U7" s="9">
        <v>100</v>
      </c>
      <c r="W7" s="9">
        <v>5</v>
      </c>
      <c r="X7" s="9">
        <v>15</v>
      </c>
      <c r="Y7" s="9">
        <v>80</v>
      </c>
      <c r="AA7" s="1" t="s">
        <v>162</v>
      </c>
      <c r="AE7" s="1" t="s">
        <v>155</v>
      </c>
      <c r="AI7" s="1" t="s">
        <v>156</v>
      </c>
      <c r="AN7" s="1" t="s">
        <v>155</v>
      </c>
      <c r="AO7" s="1" t="s">
        <v>155</v>
      </c>
      <c r="AY7" s="1" t="s">
        <v>155</v>
      </c>
      <c r="BD7" s="1" t="s">
        <v>156</v>
      </c>
      <c r="BE7" s="1" t="s">
        <v>157</v>
      </c>
      <c r="BH7" s="1" t="s">
        <v>156</v>
      </c>
    </row>
    <row r="8" spans="1:85" x14ac:dyDescent="0.3">
      <c r="A8" s="1" t="s">
        <v>24</v>
      </c>
      <c r="B8" s="9">
        <v>0</v>
      </c>
      <c r="C8" s="9">
        <v>4</v>
      </c>
      <c r="D8" s="10">
        <v>780.39</v>
      </c>
      <c r="E8" s="10">
        <v>780.43</v>
      </c>
      <c r="F8" s="9">
        <v>86</v>
      </c>
      <c r="G8" s="1" t="str">
        <f>""</f>
        <v/>
      </c>
      <c r="H8" s="1" t="s">
        <v>18</v>
      </c>
      <c r="I8" s="1" t="s">
        <v>151</v>
      </c>
      <c r="J8" s="9">
        <v>100</v>
      </c>
      <c r="L8" s="1" t="s">
        <v>165</v>
      </c>
      <c r="N8" s="1" t="s">
        <v>168</v>
      </c>
      <c r="S8" s="9">
        <v>10</v>
      </c>
      <c r="T8" s="9">
        <v>90</v>
      </c>
      <c r="U8" s="9">
        <v>100</v>
      </c>
      <c r="W8" s="9">
        <v>95</v>
      </c>
      <c r="AA8" s="1" t="s">
        <v>162</v>
      </c>
      <c r="AE8" s="1" t="s">
        <v>157</v>
      </c>
      <c r="AN8" s="1" t="s">
        <v>167</v>
      </c>
      <c r="AY8" s="1" t="s">
        <v>167</v>
      </c>
      <c r="BC8" s="1" t="s">
        <v>156</v>
      </c>
    </row>
    <row r="9" spans="1:85" x14ac:dyDescent="0.3">
      <c r="A9" s="1" t="s">
        <v>27</v>
      </c>
      <c r="B9" s="9">
        <v>0</v>
      </c>
      <c r="C9" s="9">
        <v>4</v>
      </c>
      <c r="D9" s="10">
        <v>779.74</v>
      </c>
      <c r="E9" s="10">
        <v>779.78</v>
      </c>
      <c r="F9" s="9">
        <v>85</v>
      </c>
      <c r="G9" s="1" t="str">
        <f>""</f>
        <v/>
      </c>
      <c r="H9" s="1" t="s">
        <v>18</v>
      </c>
      <c r="I9" s="1" t="s">
        <v>169</v>
      </c>
      <c r="J9" s="9">
        <v>100</v>
      </c>
      <c r="L9" s="1" t="s">
        <v>165</v>
      </c>
      <c r="N9" s="1" t="s">
        <v>168</v>
      </c>
      <c r="Q9" s="9">
        <v>10</v>
      </c>
      <c r="S9" s="9">
        <v>20</v>
      </c>
      <c r="T9" s="9">
        <v>70</v>
      </c>
      <c r="U9" s="9">
        <v>100</v>
      </c>
      <c r="W9" s="9">
        <v>95</v>
      </c>
      <c r="AA9" s="1" t="s">
        <v>162</v>
      </c>
      <c r="AN9" s="1" t="s">
        <v>167</v>
      </c>
      <c r="AY9" s="1" t="s">
        <v>167</v>
      </c>
      <c r="BC9" s="1" t="s">
        <v>156</v>
      </c>
    </row>
    <row r="10" spans="1:85" x14ac:dyDescent="0.3">
      <c r="A10" s="1" t="s">
        <v>32</v>
      </c>
      <c r="B10" s="9">
        <v>0</v>
      </c>
      <c r="C10" s="9">
        <v>1</v>
      </c>
      <c r="D10" s="10">
        <v>797.12</v>
      </c>
      <c r="E10" s="10">
        <v>797.13</v>
      </c>
      <c r="F10" s="9">
        <v>79</v>
      </c>
      <c r="G10" s="1" t="s">
        <v>29</v>
      </c>
      <c r="H10" s="1" t="s">
        <v>34</v>
      </c>
      <c r="J10" s="9">
        <v>100</v>
      </c>
      <c r="K10" s="1" t="s">
        <v>170</v>
      </c>
      <c r="L10" s="1" t="s">
        <v>171</v>
      </c>
      <c r="N10" s="1" t="s">
        <v>172</v>
      </c>
      <c r="S10" s="9">
        <v>30</v>
      </c>
      <c r="T10" s="9">
        <v>70</v>
      </c>
      <c r="U10" s="9">
        <v>100</v>
      </c>
      <c r="W10" s="9">
        <v>40</v>
      </c>
      <c r="Y10" s="9">
        <v>60</v>
      </c>
      <c r="AI10" s="1" t="s">
        <v>160</v>
      </c>
      <c r="AJ10" s="1" t="s">
        <v>155</v>
      </c>
      <c r="AN10" s="1" t="s">
        <v>160</v>
      </c>
      <c r="AR10" s="1" t="s">
        <v>155</v>
      </c>
      <c r="AV10" s="1" t="s">
        <v>155</v>
      </c>
      <c r="AY10" s="1" t="s">
        <v>160</v>
      </c>
      <c r="BD10" s="1" t="s">
        <v>160</v>
      </c>
      <c r="BE10" s="1" t="s">
        <v>160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K30"/>
  <sheetViews>
    <sheetView zoomScaleNormal="100" zoomScalePageLayoutView="150" workbookViewId="0">
      <pane xSplit="1" ySplit="1" topLeftCell="B2" activePane="bottomRight" state="frozen"/>
      <selection pane="topRight" activeCell="B1" sqref="B1"/>
      <selection pane="bottomLeft" activeCell="A2" sqref="A2"/>
      <selection pane="bottomRight" activeCell="A11" sqref="A11"/>
    </sheetView>
  </sheetViews>
  <sheetFormatPr defaultColWidth="10" defaultRowHeight="15" customHeight="1" x14ac:dyDescent="0.3"/>
  <cols>
    <col min="1" max="1" width="47.9140625" style="1" customWidth="1"/>
    <col min="2" max="2" width="6" style="1" customWidth="1"/>
    <col min="3" max="3" width="6.1640625" style="1" customWidth="1"/>
    <col min="4" max="5" width="11.6640625" style="1" customWidth="1"/>
    <col min="6" max="7" width="12.33203125" style="1" customWidth="1"/>
    <col min="8" max="8" width="12.1640625" style="1" customWidth="1"/>
    <col min="9" max="9" width="25.1640625" style="1" customWidth="1"/>
    <col min="10" max="10" width="11.33203125" style="1" customWidth="1"/>
    <col min="11" max="13" width="11.5" style="1" customWidth="1"/>
    <col min="14" max="14" width="13.83203125" style="1" customWidth="1"/>
    <col min="15" max="15" width="26.6640625" style="1" customWidth="1"/>
    <col min="16" max="16" width="11.5" style="1" customWidth="1"/>
    <col min="17" max="17" width="17.83203125" style="1" customWidth="1"/>
    <col min="18" max="18" width="11.5" style="1" customWidth="1"/>
    <col min="19" max="24" width="13.33203125" style="1" customWidth="1"/>
    <col min="25" max="36" width="12.83203125" style="1" customWidth="1"/>
    <col min="37" max="49" width="13.5" style="1" customWidth="1"/>
    <col min="50" max="50" width="14.1640625" style="1" customWidth="1"/>
    <col min="51" max="65" width="14.5" style="1" customWidth="1"/>
    <col min="66" max="80" width="13.6640625" style="1" customWidth="1"/>
    <col min="81" max="87" width="13.33203125" style="1" customWidth="1"/>
    <col min="88" max="92" width="13.6640625" style="1" customWidth="1"/>
    <col min="93" max="93" width="13.83203125" style="1" customWidth="1"/>
    <col min="94" max="100" width="13.6640625" style="1" customWidth="1"/>
    <col min="101" max="103" width="14.83203125" style="1" customWidth="1"/>
    <col min="104" max="106" width="15.83203125" style="1" customWidth="1"/>
    <col min="107" max="115" width="13.33203125" style="1" customWidth="1"/>
    <col min="116" max="128" width="14.33203125" style="1" customWidth="1"/>
    <col min="129" max="142" width="16.6640625" style="1" customWidth="1"/>
    <col min="143" max="156" width="13.1640625" style="1" customWidth="1"/>
    <col min="157" max="157" width="13.6640625" style="1" customWidth="1"/>
    <col min="158" max="158" width="13.1640625" style="1" customWidth="1"/>
    <col min="159" max="180" width="13.6640625" style="1" customWidth="1"/>
    <col min="181" max="182" width="13.33203125" style="1" customWidth="1"/>
    <col min="183" max="183" width="14" style="1" customWidth="1"/>
    <col min="184" max="184" width="13.33203125" style="1" customWidth="1"/>
    <col min="185" max="187" width="13.6640625" style="1" customWidth="1"/>
    <col min="188" max="190" width="20.6640625" style="1" customWidth="1"/>
    <col min="191" max="192" width="10" style="1" customWidth="1"/>
    <col min="193" max="193" width="12.5" style="1" customWidth="1"/>
    <col min="194" max="694" width="10" style="1" customWidth="1"/>
    <col min="695" max="16384" width="10" style="1"/>
  </cols>
  <sheetData>
    <row r="1" spans="1:193" s="8" customFormat="1" ht="42.25" x14ac:dyDescent="0.3">
      <c r="A1" s="7" t="s">
        <v>0</v>
      </c>
      <c r="B1" s="7" t="s">
        <v>1</v>
      </c>
      <c r="C1" s="7" t="s">
        <v>2</v>
      </c>
      <c r="D1" s="7" t="s">
        <v>3</v>
      </c>
      <c r="E1" s="7" t="s">
        <v>4</v>
      </c>
      <c r="F1" s="7" t="s">
        <v>5</v>
      </c>
      <c r="G1" s="7" t="s">
        <v>6</v>
      </c>
      <c r="H1" s="7" t="s">
        <v>9</v>
      </c>
      <c r="I1" s="7" t="s">
        <v>77</v>
      </c>
      <c r="J1" s="7" t="s">
        <v>78</v>
      </c>
      <c r="K1" s="7" t="s">
        <v>79</v>
      </c>
      <c r="L1" s="7" t="s">
        <v>80</v>
      </c>
      <c r="M1" s="7" t="s">
        <v>81</v>
      </c>
      <c r="N1" s="7" t="s">
        <v>82</v>
      </c>
      <c r="O1" s="7" t="s">
        <v>252</v>
      </c>
      <c r="P1" s="7" t="s">
        <v>253</v>
      </c>
      <c r="Q1" s="7" t="s">
        <v>254</v>
      </c>
      <c r="R1" s="7" t="s">
        <v>255</v>
      </c>
      <c r="S1" s="7" t="s">
        <v>256</v>
      </c>
      <c r="T1" s="7" t="s">
        <v>257</v>
      </c>
      <c r="U1" s="7" t="s">
        <v>83</v>
      </c>
      <c r="V1" s="7" t="s">
        <v>84</v>
      </c>
      <c r="W1" s="7" t="s">
        <v>258</v>
      </c>
      <c r="X1" s="7" t="s">
        <v>259</v>
      </c>
      <c r="Y1" s="7" t="s">
        <v>260</v>
      </c>
      <c r="Z1" s="7" t="s">
        <v>261</v>
      </c>
      <c r="AA1" s="7" t="s">
        <v>262</v>
      </c>
      <c r="AB1" s="7" t="s">
        <v>263</v>
      </c>
      <c r="AC1" s="7" t="s">
        <v>264</v>
      </c>
      <c r="AD1" s="7" t="s">
        <v>265</v>
      </c>
      <c r="AE1" s="7" t="s">
        <v>266</v>
      </c>
      <c r="AF1" s="7" t="s">
        <v>267</v>
      </c>
      <c r="AG1" s="7" t="s">
        <v>268</v>
      </c>
      <c r="AH1" s="7" t="s">
        <v>269</v>
      </c>
      <c r="AI1" s="7" t="s">
        <v>270</v>
      </c>
      <c r="AJ1" s="7" t="s">
        <v>271</v>
      </c>
      <c r="AK1" s="7" t="s">
        <v>272</v>
      </c>
      <c r="AL1" s="7" t="s">
        <v>273</v>
      </c>
      <c r="AM1" s="7" t="s">
        <v>274</v>
      </c>
      <c r="AN1" s="7" t="s">
        <v>275</v>
      </c>
      <c r="AO1" s="7" t="s">
        <v>276</v>
      </c>
      <c r="AP1" s="7" t="s">
        <v>277</v>
      </c>
      <c r="AQ1" s="7" t="s">
        <v>278</v>
      </c>
      <c r="AR1" s="7" t="s">
        <v>279</v>
      </c>
      <c r="AS1" s="7" t="s">
        <v>280</v>
      </c>
      <c r="AT1" s="7" t="s">
        <v>281</v>
      </c>
      <c r="AU1" s="7" t="s">
        <v>282</v>
      </c>
      <c r="AV1" s="7" t="s">
        <v>283</v>
      </c>
      <c r="AW1" s="7" t="s">
        <v>284</v>
      </c>
      <c r="AX1" s="7" t="s">
        <v>285</v>
      </c>
      <c r="AY1" s="7" t="s">
        <v>286</v>
      </c>
      <c r="AZ1" s="7" t="s">
        <v>287</v>
      </c>
      <c r="BA1" s="7" t="s">
        <v>288</v>
      </c>
      <c r="BB1" s="7" t="s">
        <v>289</v>
      </c>
      <c r="BC1" s="7" t="s">
        <v>290</v>
      </c>
      <c r="BD1" s="7" t="s">
        <v>291</v>
      </c>
      <c r="BE1" s="7" t="s">
        <v>292</v>
      </c>
      <c r="BF1" s="7" t="s">
        <v>293</v>
      </c>
      <c r="BG1" s="7" t="s">
        <v>294</v>
      </c>
      <c r="BH1" s="7" t="s">
        <v>295</v>
      </c>
      <c r="BI1" s="7" t="s">
        <v>296</v>
      </c>
      <c r="BJ1" s="7" t="s">
        <v>297</v>
      </c>
      <c r="BK1" s="7" t="s">
        <v>298</v>
      </c>
      <c r="BL1" s="7" t="s">
        <v>299</v>
      </c>
      <c r="BM1" s="7" t="s">
        <v>300</v>
      </c>
      <c r="BN1" s="7" t="s">
        <v>301</v>
      </c>
      <c r="BO1" s="7" t="s">
        <v>302</v>
      </c>
      <c r="BP1" s="7" t="s">
        <v>303</v>
      </c>
      <c r="BQ1" s="7" t="s">
        <v>304</v>
      </c>
      <c r="BR1" s="7" t="s">
        <v>305</v>
      </c>
      <c r="BS1" s="7" t="s">
        <v>306</v>
      </c>
      <c r="BT1" s="7" t="s">
        <v>307</v>
      </c>
      <c r="BU1" s="7" t="s">
        <v>308</v>
      </c>
      <c r="BV1" s="7" t="s">
        <v>309</v>
      </c>
      <c r="BW1" s="7" t="s">
        <v>310</v>
      </c>
      <c r="BX1" s="7" t="s">
        <v>311</v>
      </c>
      <c r="BY1" s="7" t="s">
        <v>312</v>
      </c>
      <c r="BZ1" s="7" t="s">
        <v>313</v>
      </c>
      <c r="CA1" s="7" t="s">
        <v>314</v>
      </c>
      <c r="CB1" s="7" t="s">
        <v>315</v>
      </c>
      <c r="CC1" s="7" t="s">
        <v>316</v>
      </c>
      <c r="CD1" s="7" t="s">
        <v>317</v>
      </c>
      <c r="CE1" s="7" t="s">
        <v>318</v>
      </c>
      <c r="CF1" s="7" t="s">
        <v>319</v>
      </c>
      <c r="CG1" s="7" t="s">
        <v>320</v>
      </c>
      <c r="CH1" s="7" t="s">
        <v>321</v>
      </c>
      <c r="CI1" s="7" t="s">
        <v>322</v>
      </c>
      <c r="CJ1" s="7" t="s">
        <v>323</v>
      </c>
      <c r="CK1" s="7" t="s">
        <v>324</v>
      </c>
      <c r="CL1" s="7" t="s">
        <v>325</v>
      </c>
      <c r="CM1" s="7" t="s">
        <v>326</v>
      </c>
      <c r="CN1" s="7" t="s">
        <v>327</v>
      </c>
      <c r="CO1" s="7" t="s">
        <v>328</v>
      </c>
      <c r="CP1" s="7" t="s">
        <v>329</v>
      </c>
      <c r="CQ1" s="7" t="s">
        <v>330</v>
      </c>
      <c r="CR1" s="7" t="s">
        <v>331</v>
      </c>
      <c r="CS1" s="7" t="s">
        <v>332</v>
      </c>
      <c r="CT1" s="7" t="s">
        <v>333</v>
      </c>
      <c r="CU1" s="7" t="s">
        <v>334</v>
      </c>
      <c r="CV1" s="7" t="s">
        <v>335</v>
      </c>
      <c r="CW1" s="7" t="s">
        <v>336</v>
      </c>
      <c r="CX1" s="7" t="s">
        <v>337</v>
      </c>
      <c r="CY1" s="7" t="s">
        <v>338</v>
      </c>
      <c r="CZ1" s="7" t="s">
        <v>339</v>
      </c>
      <c r="DA1" s="7" t="s">
        <v>340</v>
      </c>
      <c r="DB1" s="7" t="s">
        <v>341</v>
      </c>
      <c r="DC1" s="7" t="s">
        <v>342</v>
      </c>
      <c r="DD1" s="7" t="s">
        <v>343</v>
      </c>
      <c r="DE1" s="7" t="s">
        <v>344</v>
      </c>
      <c r="DF1" s="7" t="s">
        <v>345</v>
      </c>
      <c r="DG1" s="7" t="s">
        <v>346</v>
      </c>
      <c r="DH1" s="7" t="s">
        <v>347</v>
      </c>
      <c r="DI1" s="7" t="s">
        <v>348</v>
      </c>
      <c r="DJ1" s="7" t="s">
        <v>349</v>
      </c>
      <c r="DK1" s="7" t="s">
        <v>350</v>
      </c>
      <c r="DL1" s="7" t="s">
        <v>351</v>
      </c>
      <c r="DM1" s="7" t="s">
        <v>352</v>
      </c>
      <c r="DN1" s="7" t="s">
        <v>353</v>
      </c>
      <c r="DO1" s="7" t="s">
        <v>354</v>
      </c>
      <c r="DP1" s="7" t="s">
        <v>355</v>
      </c>
      <c r="DQ1" s="7" t="s">
        <v>356</v>
      </c>
      <c r="DR1" s="7" t="s">
        <v>357</v>
      </c>
      <c r="DS1" s="7" t="s">
        <v>358</v>
      </c>
      <c r="DT1" s="7" t="s">
        <v>359</v>
      </c>
      <c r="DU1" s="7" t="s">
        <v>360</v>
      </c>
      <c r="DV1" s="7" t="s">
        <v>361</v>
      </c>
      <c r="DW1" s="7" t="s">
        <v>362</v>
      </c>
      <c r="DX1" s="7" t="s">
        <v>363</v>
      </c>
      <c r="DY1" s="7" t="s">
        <v>364</v>
      </c>
      <c r="DZ1" s="7" t="s">
        <v>365</v>
      </c>
      <c r="EA1" s="7" t="s">
        <v>366</v>
      </c>
      <c r="EB1" s="7" t="s">
        <v>367</v>
      </c>
      <c r="EC1" s="7" t="s">
        <v>368</v>
      </c>
      <c r="ED1" s="7" t="s">
        <v>369</v>
      </c>
      <c r="EE1" s="7" t="s">
        <v>370</v>
      </c>
      <c r="EF1" s="7" t="s">
        <v>371</v>
      </c>
      <c r="EG1" s="7" t="s">
        <v>372</v>
      </c>
      <c r="EH1" s="7" t="s">
        <v>373</v>
      </c>
      <c r="EI1" s="7" t="s">
        <v>374</v>
      </c>
      <c r="EJ1" s="7" t="s">
        <v>375</v>
      </c>
      <c r="EK1" s="7" t="s">
        <v>376</v>
      </c>
      <c r="EL1" s="7" t="s">
        <v>377</v>
      </c>
      <c r="EM1" s="7" t="s">
        <v>378</v>
      </c>
      <c r="EN1" s="7" t="s">
        <v>379</v>
      </c>
      <c r="EO1" s="7" t="s">
        <v>380</v>
      </c>
      <c r="EP1" s="7" t="s">
        <v>381</v>
      </c>
      <c r="EQ1" s="7" t="s">
        <v>382</v>
      </c>
      <c r="ER1" s="7" t="s">
        <v>383</v>
      </c>
      <c r="ES1" s="7" t="s">
        <v>384</v>
      </c>
      <c r="ET1" s="7" t="s">
        <v>385</v>
      </c>
      <c r="EU1" s="7" t="s">
        <v>386</v>
      </c>
      <c r="EV1" s="7" t="s">
        <v>387</v>
      </c>
      <c r="EW1" s="7" t="s">
        <v>388</v>
      </c>
      <c r="EX1" s="7" t="s">
        <v>389</v>
      </c>
      <c r="EY1" s="7" t="s">
        <v>390</v>
      </c>
      <c r="EZ1" s="7" t="s">
        <v>391</v>
      </c>
      <c r="FA1" s="7" t="s">
        <v>392</v>
      </c>
      <c r="FB1" s="7" t="s">
        <v>393</v>
      </c>
      <c r="FC1" s="7" t="s">
        <v>394</v>
      </c>
      <c r="FD1" s="7" t="s">
        <v>395</v>
      </c>
      <c r="FE1" s="7" t="s">
        <v>396</v>
      </c>
      <c r="FF1" s="7" t="s">
        <v>397</v>
      </c>
      <c r="FG1" s="7" t="s">
        <v>398</v>
      </c>
      <c r="FH1" s="7" t="s">
        <v>399</v>
      </c>
      <c r="FI1" s="7" t="s">
        <v>400</v>
      </c>
      <c r="FJ1" s="7" t="s">
        <v>401</v>
      </c>
      <c r="FK1" s="7" t="s">
        <v>402</v>
      </c>
      <c r="FL1" s="7" t="s">
        <v>403</v>
      </c>
      <c r="FM1" s="7" t="s">
        <v>404</v>
      </c>
      <c r="FN1" s="7" t="s">
        <v>405</v>
      </c>
      <c r="FO1" s="7" t="s">
        <v>406</v>
      </c>
      <c r="FP1" s="7" t="s">
        <v>407</v>
      </c>
      <c r="FQ1" s="7" t="s">
        <v>408</v>
      </c>
      <c r="FR1" s="7" t="s">
        <v>409</v>
      </c>
      <c r="FS1" s="7" t="s">
        <v>410</v>
      </c>
      <c r="FT1" s="7" t="s">
        <v>411</v>
      </c>
      <c r="FU1" s="7" t="s">
        <v>412</v>
      </c>
      <c r="FV1" s="7" t="s">
        <v>413</v>
      </c>
      <c r="FW1" s="7" t="s">
        <v>414</v>
      </c>
      <c r="FX1" s="7" t="s">
        <v>415</v>
      </c>
      <c r="FY1" s="7" t="s">
        <v>416</v>
      </c>
      <c r="FZ1" s="7" t="s">
        <v>417</v>
      </c>
      <c r="GA1" s="7" t="s">
        <v>418</v>
      </c>
      <c r="GB1" s="7" t="s">
        <v>419</v>
      </c>
      <c r="GC1" s="7" t="s">
        <v>420</v>
      </c>
      <c r="GD1" s="7" t="s">
        <v>421</v>
      </c>
      <c r="GE1" s="7" t="s">
        <v>422</v>
      </c>
      <c r="GF1" s="7" t="s">
        <v>423</v>
      </c>
      <c r="GG1" s="7" t="s">
        <v>424</v>
      </c>
      <c r="GH1" s="7" t="s">
        <v>425</v>
      </c>
      <c r="GI1" s="7" t="s">
        <v>13</v>
      </c>
      <c r="GJ1" s="7" t="s">
        <v>14</v>
      </c>
      <c r="GK1" s="7" t="s">
        <v>15</v>
      </c>
    </row>
    <row r="2" spans="1:193" ht="15" customHeight="1" x14ac:dyDescent="0.3">
      <c r="A2" s="1" t="s">
        <v>28</v>
      </c>
      <c r="B2" s="9">
        <v>0</v>
      </c>
      <c r="C2" s="9">
        <v>3</v>
      </c>
      <c r="D2" s="10">
        <v>796.86</v>
      </c>
      <c r="E2" s="10">
        <v>796.89</v>
      </c>
      <c r="F2" s="9">
        <v>68</v>
      </c>
      <c r="G2" s="1" t="s">
        <v>29</v>
      </c>
      <c r="H2" s="1" t="s">
        <v>30</v>
      </c>
      <c r="I2" s="1" t="s">
        <v>426</v>
      </c>
      <c r="J2" s="9">
        <v>100</v>
      </c>
      <c r="K2" s="1" t="s">
        <v>427</v>
      </c>
      <c r="L2" s="1" t="s">
        <v>428</v>
      </c>
      <c r="N2" s="1" t="s">
        <v>1030</v>
      </c>
      <c r="O2" s="1" t="s">
        <v>429</v>
      </c>
      <c r="P2" s="9">
        <v>0</v>
      </c>
      <c r="Q2" s="1" t="s">
        <v>430</v>
      </c>
      <c r="R2" s="9">
        <v>4</v>
      </c>
      <c r="S2" s="1" t="s">
        <v>431</v>
      </c>
      <c r="T2" s="1" t="s">
        <v>432</v>
      </c>
      <c r="W2" s="9">
        <v>2</v>
      </c>
      <c r="X2" s="9">
        <v>1</v>
      </c>
      <c r="Y2" s="9">
        <v>1</v>
      </c>
      <c r="Z2" s="11">
        <v>0.3</v>
      </c>
      <c r="AA2" s="10">
        <v>0.05</v>
      </c>
      <c r="AC2" s="1" t="s">
        <v>433</v>
      </c>
      <c r="AD2" s="9">
        <v>1</v>
      </c>
      <c r="AE2" s="1" t="s">
        <v>434</v>
      </c>
      <c r="AH2" s="9">
        <v>5</v>
      </c>
      <c r="AI2" s="9">
        <v>5</v>
      </c>
      <c r="AJ2" s="9">
        <v>0</v>
      </c>
      <c r="AK2" s="11">
        <v>0.3</v>
      </c>
      <c r="AL2" s="9">
        <v>2</v>
      </c>
      <c r="AM2" s="9">
        <v>1</v>
      </c>
      <c r="AN2" s="1" t="s">
        <v>435</v>
      </c>
      <c r="AO2" s="9">
        <v>3</v>
      </c>
      <c r="AP2" s="1" t="s">
        <v>436</v>
      </c>
      <c r="AQ2" s="1" t="s">
        <v>437</v>
      </c>
      <c r="AR2" s="1" t="s">
        <v>438</v>
      </c>
      <c r="AT2" s="1" t="s">
        <v>439</v>
      </c>
      <c r="AU2" s="1" t="s">
        <v>440</v>
      </c>
      <c r="CG2" s="9">
        <v>7</v>
      </c>
      <c r="CH2" s="9">
        <v>6</v>
      </c>
      <c r="CI2" s="9">
        <v>1</v>
      </c>
      <c r="CW2" s="9">
        <v>7</v>
      </c>
      <c r="CX2" s="9">
        <v>6</v>
      </c>
      <c r="CY2" s="9">
        <v>1</v>
      </c>
      <c r="CZ2" s="9">
        <v>93</v>
      </c>
      <c r="DA2" s="9">
        <v>70</v>
      </c>
      <c r="DB2" s="9">
        <v>23</v>
      </c>
      <c r="DM2" s="9">
        <v>20</v>
      </c>
      <c r="DN2" s="9">
        <v>20</v>
      </c>
      <c r="DO2" s="9">
        <v>0</v>
      </c>
      <c r="DP2" s="10">
        <v>0.02</v>
      </c>
      <c r="DQ2" s="11">
        <v>0.5</v>
      </c>
      <c r="DR2" s="11">
        <v>0.2</v>
      </c>
      <c r="DS2" s="1" t="s">
        <v>441</v>
      </c>
      <c r="DT2" s="9">
        <v>2</v>
      </c>
      <c r="DU2" s="1" t="s">
        <v>442</v>
      </c>
      <c r="DV2" s="1" t="s">
        <v>443</v>
      </c>
      <c r="FA2" s="9">
        <v>10</v>
      </c>
      <c r="FB2" s="9">
        <v>10</v>
      </c>
      <c r="FC2" s="9">
        <v>0</v>
      </c>
      <c r="FJ2" s="1" t="s">
        <v>444</v>
      </c>
      <c r="FU2" s="9">
        <v>70</v>
      </c>
      <c r="FV2" s="9">
        <v>45</v>
      </c>
      <c r="FW2" s="9">
        <v>25</v>
      </c>
      <c r="FX2" s="9">
        <v>0</v>
      </c>
      <c r="FY2" s="9">
        <v>100</v>
      </c>
      <c r="FZ2" s="9">
        <v>75</v>
      </c>
      <c r="GB2" s="9">
        <v>25</v>
      </c>
      <c r="GF2" s="9">
        <v>100</v>
      </c>
      <c r="GG2" s="9">
        <v>24</v>
      </c>
      <c r="GH2" s="9">
        <v>24</v>
      </c>
    </row>
    <row r="3" spans="1:193" ht="15" customHeight="1" x14ac:dyDescent="0.3">
      <c r="A3" s="1" t="s">
        <v>31</v>
      </c>
      <c r="B3" s="9">
        <v>0</v>
      </c>
      <c r="C3" s="9">
        <v>3</v>
      </c>
      <c r="D3" s="10">
        <v>797.07</v>
      </c>
      <c r="E3" s="11">
        <v>797.1</v>
      </c>
      <c r="F3" s="9">
        <v>69</v>
      </c>
      <c r="G3" s="1" t="s">
        <v>29</v>
      </c>
      <c r="H3" s="1" t="s">
        <v>30</v>
      </c>
      <c r="I3" s="1" t="s">
        <v>426</v>
      </c>
      <c r="J3" s="9">
        <v>100</v>
      </c>
      <c r="K3" s="1" t="s">
        <v>427</v>
      </c>
      <c r="L3" s="1" t="s">
        <v>428</v>
      </c>
      <c r="N3" s="1" t="s">
        <v>1030</v>
      </c>
      <c r="O3" s="1" t="s">
        <v>429</v>
      </c>
      <c r="P3" s="9">
        <v>0</v>
      </c>
      <c r="Q3" s="1" t="s">
        <v>430</v>
      </c>
      <c r="R3" s="9">
        <v>4</v>
      </c>
      <c r="S3" s="1" t="s">
        <v>431</v>
      </c>
      <c r="T3" s="1" t="s">
        <v>432</v>
      </c>
      <c r="AH3" s="9">
        <v>10</v>
      </c>
      <c r="AI3" s="9">
        <v>9</v>
      </c>
      <c r="AJ3" s="9">
        <v>1</v>
      </c>
      <c r="AK3" s="11">
        <v>0.2</v>
      </c>
      <c r="AL3" s="11">
        <v>2.4</v>
      </c>
      <c r="AM3" s="9">
        <v>1</v>
      </c>
      <c r="AN3" s="1" t="s">
        <v>435</v>
      </c>
      <c r="AO3" s="9">
        <v>3</v>
      </c>
      <c r="AP3" s="1" t="s">
        <v>450</v>
      </c>
      <c r="AQ3" s="1" t="s">
        <v>437</v>
      </c>
      <c r="AR3" s="1" t="s">
        <v>445</v>
      </c>
      <c r="AT3" s="1" t="s">
        <v>1070</v>
      </c>
      <c r="AU3" s="1" t="s">
        <v>1037</v>
      </c>
      <c r="CG3" s="9">
        <v>10</v>
      </c>
      <c r="CH3" s="9">
        <v>9</v>
      </c>
      <c r="CI3" s="9">
        <v>1</v>
      </c>
      <c r="CW3" s="9">
        <v>10</v>
      </c>
      <c r="CX3" s="9">
        <v>9</v>
      </c>
      <c r="CY3" s="9">
        <v>1</v>
      </c>
      <c r="CZ3" s="9">
        <v>90</v>
      </c>
      <c r="DA3" s="9">
        <v>80</v>
      </c>
      <c r="DB3" s="9">
        <v>10</v>
      </c>
      <c r="DM3" s="9">
        <v>10</v>
      </c>
      <c r="DN3" s="9">
        <v>10</v>
      </c>
      <c r="DO3" s="9">
        <v>0</v>
      </c>
      <c r="DP3" s="10">
        <v>0.02</v>
      </c>
      <c r="DQ3" s="11">
        <v>0.2</v>
      </c>
      <c r="DR3" s="10">
        <v>0.05</v>
      </c>
      <c r="DS3" s="1" t="s">
        <v>441</v>
      </c>
      <c r="DT3" s="9">
        <v>2</v>
      </c>
      <c r="DU3" s="1" t="s">
        <v>442</v>
      </c>
      <c r="DV3" s="1" t="s">
        <v>446</v>
      </c>
      <c r="FU3" s="9">
        <v>80</v>
      </c>
      <c r="FV3" s="9">
        <v>75</v>
      </c>
      <c r="FW3" s="9">
        <v>5</v>
      </c>
      <c r="FX3" s="9">
        <v>0</v>
      </c>
      <c r="FY3" s="9">
        <v>100</v>
      </c>
      <c r="FZ3" s="9">
        <v>89</v>
      </c>
      <c r="GA3" s="9">
        <v>10</v>
      </c>
      <c r="GB3" s="9">
        <v>11</v>
      </c>
      <c r="GC3" s="9">
        <v>4</v>
      </c>
      <c r="GD3" s="9">
        <v>6</v>
      </c>
      <c r="GF3" s="9">
        <v>100</v>
      </c>
      <c r="GG3" s="9">
        <v>11</v>
      </c>
      <c r="GH3" s="9">
        <v>11</v>
      </c>
    </row>
    <row r="4" spans="1:193" ht="15" customHeight="1" x14ac:dyDescent="0.3">
      <c r="A4" s="1" t="s">
        <v>35</v>
      </c>
      <c r="B4" s="9">
        <v>0</v>
      </c>
      <c r="C4" s="9">
        <v>3</v>
      </c>
      <c r="D4" s="10">
        <v>799.13</v>
      </c>
      <c r="E4" s="10">
        <v>799.16</v>
      </c>
      <c r="F4" s="9">
        <v>72</v>
      </c>
      <c r="G4" s="1" t="s">
        <v>36</v>
      </c>
      <c r="H4" s="1" t="s">
        <v>30</v>
      </c>
      <c r="I4" s="1" t="s">
        <v>426</v>
      </c>
      <c r="J4" s="9">
        <v>100</v>
      </c>
      <c r="K4" s="1" t="s">
        <v>447</v>
      </c>
      <c r="L4" s="1" t="s">
        <v>428</v>
      </c>
      <c r="N4" s="1" t="s">
        <v>1031</v>
      </c>
      <c r="O4" s="1" t="s">
        <v>448</v>
      </c>
      <c r="P4" s="9">
        <v>1</v>
      </c>
      <c r="Q4" s="1" t="s">
        <v>430</v>
      </c>
      <c r="R4" s="9">
        <v>4</v>
      </c>
      <c r="S4" s="1" t="s">
        <v>431</v>
      </c>
      <c r="T4" s="1" t="s">
        <v>449</v>
      </c>
      <c r="W4" s="9">
        <v>3</v>
      </c>
      <c r="X4" s="9">
        <v>1</v>
      </c>
      <c r="Y4" s="9">
        <v>2</v>
      </c>
      <c r="Z4" s="10">
        <v>0.05</v>
      </c>
      <c r="AA4" s="11">
        <v>0.4</v>
      </c>
      <c r="AC4" s="1" t="s">
        <v>435</v>
      </c>
      <c r="AD4" s="9">
        <v>3</v>
      </c>
      <c r="AE4" s="1" t="s">
        <v>434</v>
      </c>
      <c r="AG4" s="1" t="s">
        <v>1071</v>
      </c>
      <c r="AH4" s="9">
        <v>30</v>
      </c>
      <c r="AI4" s="9">
        <v>30</v>
      </c>
      <c r="AJ4" s="9">
        <v>0</v>
      </c>
      <c r="AK4" s="11">
        <v>0.4</v>
      </c>
      <c r="AL4" s="11">
        <v>3.6</v>
      </c>
      <c r="AM4" s="9">
        <v>2</v>
      </c>
      <c r="AN4" s="1" t="s">
        <v>433</v>
      </c>
      <c r="AO4" s="9">
        <v>1</v>
      </c>
      <c r="AP4" s="1" t="s">
        <v>450</v>
      </c>
      <c r="AQ4" s="1" t="s">
        <v>451</v>
      </c>
      <c r="AR4" s="1" t="s">
        <v>438</v>
      </c>
      <c r="AT4" s="1" t="s">
        <v>452</v>
      </c>
      <c r="AU4" s="1" t="s">
        <v>453</v>
      </c>
      <c r="CG4" s="9">
        <v>33</v>
      </c>
      <c r="CH4" s="9">
        <v>31</v>
      </c>
      <c r="CI4" s="9">
        <v>2</v>
      </c>
      <c r="CW4" s="9">
        <v>33</v>
      </c>
      <c r="CX4" s="9">
        <v>31</v>
      </c>
      <c r="CY4" s="9">
        <v>2</v>
      </c>
      <c r="CZ4" s="9">
        <v>67</v>
      </c>
      <c r="DA4" s="9">
        <v>40</v>
      </c>
      <c r="DB4" s="9">
        <v>27</v>
      </c>
      <c r="DM4" s="9">
        <v>15</v>
      </c>
      <c r="DN4" s="9">
        <v>15</v>
      </c>
      <c r="DO4" s="9">
        <v>0</v>
      </c>
      <c r="DP4" s="10">
        <v>0.01</v>
      </c>
      <c r="DQ4" s="11">
        <v>0.8</v>
      </c>
      <c r="DR4" s="10">
        <v>0.05</v>
      </c>
      <c r="DS4" s="1" t="s">
        <v>441</v>
      </c>
      <c r="DT4" s="9">
        <v>2</v>
      </c>
      <c r="DU4" s="1" t="s">
        <v>442</v>
      </c>
      <c r="DV4" s="1" t="s">
        <v>454</v>
      </c>
      <c r="FU4" s="9">
        <v>85</v>
      </c>
      <c r="FV4" s="9">
        <v>45</v>
      </c>
      <c r="FW4" s="9">
        <v>40</v>
      </c>
      <c r="FX4" s="1" t="s">
        <v>455</v>
      </c>
      <c r="FY4" s="9">
        <v>100</v>
      </c>
      <c r="FZ4" s="9">
        <v>60</v>
      </c>
      <c r="GB4" s="9">
        <v>40</v>
      </c>
      <c r="GF4" s="9">
        <v>100</v>
      </c>
      <c r="GG4" s="9">
        <v>29</v>
      </c>
      <c r="GH4" s="9">
        <v>29</v>
      </c>
    </row>
    <row r="5" spans="1:193" ht="15" customHeight="1" x14ac:dyDescent="0.3">
      <c r="A5" s="1" t="s">
        <v>37</v>
      </c>
      <c r="B5" s="9">
        <v>0</v>
      </c>
      <c r="C5" s="9">
        <v>2</v>
      </c>
      <c r="D5" s="10">
        <v>798.39</v>
      </c>
      <c r="E5" s="10">
        <v>798.41</v>
      </c>
      <c r="F5" s="9">
        <v>70</v>
      </c>
      <c r="G5" s="1" t="s">
        <v>38</v>
      </c>
      <c r="H5" s="1" t="s">
        <v>30</v>
      </c>
      <c r="I5" s="1" t="s">
        <v>426</v>
      </c>
      <c r="J5" s="9">
        <v>100</v>
      </c>
      <c r="K5" s="1" t="s">
        <v>427</v>
      </c>
      <c r="L5" s="1" t="s">
        <v>428</v>
      </c>
      <c r="N5" s="1" t="s">
        <v>1030</v>
      </c>
      <c r="O5" s="1" t="s">
        <v>456</v>
      </c>
      <c r="P5" s="9">
        <v>2</v>
      </c>
      <c r="Q5" s="1" t="s">
        <v>430</v>
      </c>
      <c r="R5" s="9">
        <v>4</v>
      </c>
      <c r="S5" s="1" t="s">
        <v>431</v>
      </c>
      <c r="T5" s="1" t="s">
        <v>432</v>
      </c>
      <c r="W5" s="9">
        <v>1</v>
      </c>
      <c r="X5" s="9">
        <v>0</v>
      </c>
      <c r="Y5" s="9">
        <v>1</v>
      </c>
      <c r="AE5" s="1" t="s">
        <v>457</v>
      </c>
      <c r="AF5" s="1" t="s">
        <v>458</v>
      </c>
      <c r="AG5" s="1" t="s">
        <v>459</v>
      </c>
      <c r="AH5" s="9">
        <v>10</v>
      </c>
      <c r="AI5" s="9">
        <v>9</v>
      </c>
      <c r="AJ5" s="9">
        <v>1</v>
      </c>
      <c r="AK5" s="9">
        <v>1</v>
      </c>
      <c r="AL5" s="11">
        <v>4.2</v>
      </c>
      <c r="AM5" s="9">
        <v>2</v>
      </c>
      <c r="AN5" s="1" t="s">
        <v>433</v>
      </c>
      <c r="AO5" s="9">
        <v>1</v>
      </c>
      <c r="AP5" s="1" t="s">
        <v>450</v>
      </c>
      <c r="AQ5" s="1" t="s">
        <v>451</v>
      </c>
      <c r="AR5" s="1" t="s">
        <v>438</v>
      </c>
      <c r="AT5" s="1" t="s">
        <v>1072</v>
      </c>
      <c r="AU5" s="1" t="s">
        <v>1039</v>
      </c>
      <c r="CG5" s="9">
        <v>11</v>
      </c>
      <c r="CH5" s="9">
        <v>9</v>
      </c>
      <c r="CI5" s="9">
        <v>2</v>
      </c>
      <c r="CW5" s="9">
        <v>11</v>
      </c>
      <c r="CX5" s="9">
        <v>9</v>
      </c>
      <c r="CY5" s="9">
        <v>2</v>
      </c>
      <c r="CZ5" s="9">
        <v>89</v>
      </c>
      <c r="DA5" s="9">
        <v>83</v>
      </c>
      <c r="DB5" s="9">
        <v>6</v>
      </c>
      <c r="DM5" s="9">
        <v>70</v>
      </c>
      <c r="DN5" s="9">
        <v>70</v>
      </c>
      <c r="DO5" s="9">
        <v>0</v>
      </c>
      <c r="DP5" s="11">
        <v>0.2</v>
      </c>
      <c r="DQ5" s="9">
        <v>1</v>
      </c>
      <c r="DR5" s="11">
        <v>0.8</v>
      </c>
      <c r="DS5" s="1" t="s">
        <v>441</v>
      </c>
      <c r="DT5" s="9">
        <v>2</v>
      </c>
      <c r="DU5" s="1" t="s">
        <v>442</v>
      </c>
      <c r="DV5" s="1" t="s">
        <v>460</v>
      </c>
      <c r="FA5" s="9">
        <v>10</v>
      </c>
      <c r="FB5" s="9">
        <v>10</v>
      </c>
      <c r="FC5" s="9">
        <v>0</v>
      </c>
      <c r="FD5" s="10">
        <v>0.02</v>
      </c>
      <c r="FE5" s="11">
        <v>0.5</v>
      </c>
      <c r="FF5" s="10">
        <v>0.05</v>
      </c>
      <c r="FG5" s="1" t="s">
        <v>441</v>
      </c>
      <c r="FH5" s="9">
        <v>2</v>
      </c>
      <c r="FI5" s="1" t="s">
        <v>461</v>
      </c>
      <c r="FJ5" s="1" t="s">
        <v>462</v>
      </c>
      <c r="FU5" s="9">
        <v>20</v>
      </c>
      <c r="FV5" s="9">
        <v>13</v>
      </c>
      <c r="FW5" s="9">
        <v>7</v>
      </c>
      <c r="FX5" s="1" t="s">
        <v>463</v>
      </c>
      <c r="FY5" s="9">
        <v>100</v>
      </c>
      <c r="FZ5" s="9">
        <v>93</v>
      </c>
      <c r="GB5" s="9">
        <v>7</v>
      </c>
      <c r="GF5" s="9">
        <v>100</v>
      </c>
      <c r="GG5" s="9">
        <v>8</v>
      </c>
      <c r="GH5" s="9">
        <v>8</v>
      </c>
    </row>
    <row r="6" spans="1:193" ht="15" customHeight="1" x14ac:dyDescent="0.3">
      <c r="A6" s="1" t="s">
        <v>39</v>
      </c>
      <c r="B6" s="9">
        <v>0</v>
      </c>
      <c r="C6" s="9">
        <v>3</v>
      </c>
      <c r="D6" s="10">
        <v>799.02</v>
      </c>
      <c r="E6" s="10">
        <v>799.05</v>
      </c>
      <c r="F6" s="9">
        <v>71</v>
      </c>
      <c r="G6" s="1" t="s">
        <v>40</v>
      </c>
      <c r="H6" s="1" t="s">
        <v>30</v>
      </c>
      <c r="I6" s="1" t="s">
        <v>426</v>
      </c>
      <c r="J6" s="9">
        <v>100</v>
      </c>
      <c r="K6" s="1" t="s">
        <v>447</v>
      </c>
      <c r="L6" s="1" t="s">
        <v>428</v>
      </c>
      <c r="N6" s="1" t="s">
        <v>1031</v>
      </c>
      <c r="O6" s="1" t="s">
        <v>429</v>
      </c>
      <c r="P6" s="9">
        <v>0</v>
      </c>
      <c r="Q6" s="1" t="s">
        <v>430</v>
      </c>
      <c r="R6" s="9">
        <v>4</v>
      </c>
      <c r="S6" s="1" t="s">
        <v>431</v>
      </c>
      <c r="T6" s="1" t="s">
        <v>464</v>
      </c>
      <c r="W6" s="9">
        <v>5</v>
      </c>
      <c r="X6" s="9">
        <v>1</v>
      </c>
      <c r="Y6" s="9">
        <v>4</v>
      </c>
      <c r="Z6" s="11">
        <v>0.1</v>
      </c>
      <c r="AA6" s="11">
        <v>1.1000000000000001</v>
      </c>
      <c r="AC6" s="1" t="s">
        <v>435</v>
      </c>
      <c r="AD6" s="9">
        <v>3</v>
      </c>
      <c r="AE6" s="1" t="s">
        <v>434</v>
      </c>
      <c r="AF6" s="1" t="s">
        <v>1073</v>
      </c>
      <c r="AG6" s="1" t="s">
        <v>465</v>
      </c>
      <c r="AH6" s="9">
        <v>20</v>
      </c>
      <c r="AI6" s="9">
        <v>20</v>
      </c>
      <c r="AJ6" s="9">
        <v>0</v>
      </c>
      <c r="AK6" s="11">
        <v>0.2</v>
      </c>
      <c r="AL6" s="11">
        <v>2.2000000000000002</v>
      </c>
      <c r="AM6" s="11">
        <v>1.5</v>
      </c>
      <c r="AN6" s="1" t="s">
        <v>435</v>
      </c>
      <c r="AO6" s="9">
        <v>3</v>
      </c>
      <c r="AP6" s="1" t="s">
        <v>461</v>
      </c>
      <c r="AQ6" s="1" t="s">
        <v>437</v>
      </c>
      <c r="AR6" s="1" t="s">
        <v>438</v>
      </c>
      <c r="AT6" s="1" t="s">
        <v>1041</v>
      </c>
      <c r="AU6" s="1" t="s">
        <v>466</v>
      </c>
      <c r="CG6" s="9">
        <v>25</v>
      </c>
      <c r="CH6" s="9">
        <v>21</v>
      </c>
      <c r="CI6" s="9">
        <v>4</v>
      </c>
      <c r="CW6" s="9">
        <v>25</v>
      </c>
      <c r="CX6" s="9">
        <v>21</v>
      </c>
      <c r="CY6" s="9">
        <v>4</v>
      </c>
      <c r="CZ6" s="9">
        <v>75</v>
      </c>
      <c r="DA6" s="9">
        <v>38</v>
      </c>
      <c r="DB6" s="9">
        <v>38</v>
      </c>
      <c r="DM6" s="9">
        <v>15</v>
      </c>
      <c r="DN6" s="9">
        <v>15</v>
      </c>
      <c r="DO6" s="9">
        <v>0</v>
      </c>
      <c r="DP6" s="10">
        <v>0.01</v>
      </c>
      <c r="DQ6" s="11">
        <v>0.1</v>
      </c>
      <c r="DR6" s="10">
        <v>0.05</v>
      </c>
      <c r="DS6" s="1" t="s">
        <v>441</v>
      </c>
      <c r="DT6" s="9">
        <v>2</v>
      </c>
      <c r="DU6" s="1" t="s">
        <v>442</v>
      </c>
      <c r="DV6" s="1" t="s">
        <v>467</v>
      </c>
      <c r="FY6" s="9">
        <v>100</v>
      </c>
      <c r="FZ6" s="9">
        <v>50</v>
      </c>
      <c r="GA6" s="9">
        <v>85</v>
      </c>
      <c r="GB6" s="9">
        <v>50</v>
      </c>
      <c r="GC6" s="9">
        <v>35</v>
      </c>
      <c r="GD6" s="9">
        <v>50</v>
      </c>
      <c r="GE6" s="1" t="s">
        <v>468</v>
      </c>
      <c r="GF6" s="9">
        <v>100</v>
      </c>
      <c r="GG6" s="9">
        <v>42</v>
      </c>
      <c r="GH6" s="9">
        <v>42</v>
      </c>
    </row>
    <row r="7" spans="1:193" ht="15" customHeight="1" x14ac:dyDescent="0.3">
      <c r="A7" s="1" t="s">
        <v>41</v>
      </c>
      <c r="B7" s="9">
        <v>0</v>
      </c>
      <c r="C7" s="9">
        <v>3</v>
      </c>
      <c r="D7" s="10">
        <v>805.83</v>
      </c>
      <c r="E7" s="10">
        <v>805.86</v>
      </c>
      <c r="F7" s="9">
        <v>76</v>
      </c>
      <c r="G7" s="1" t="s">
        <v>42</v>
      </c>
      <c r="H7" s="1" t="s">
        <v>30</v>
      </c>
      <c r="I7" s="1" t="s">
        <v>426</v>
      </c>
      <c r="J7" s="9">
        <v>100</v>
      </c>
      <c r="K7" s="1" t="s">
        <v>427</v>
      </c>
      <c r="L7" s="1" t="s">
        <v>428</v>
      </c>
      <c r="N7" s="1" t="s">
        <v>1030</v>
      </c>
      <c r="O7" s="1" t="s">
        <v>456</v>
      </c>
      <c r="P7" s="9">
        <v>2</v>
      </c>
      <c r="Q7" s="1" t="s">
        <v>430</v>
      </c>
      <c r="R7" s="9">
        <v>4</v>
      </c>
      <c r="S7" s="1" t="s">
        <v>469</v>
      </c>
      <c r="T7" s="1" t="s">
        <v>470</v>
      </c>
      <c r="AH7" s="9">
        <v>7</v>
      </c>
      <c r="AI7" s="9">
        <v>6</v>
      </c>
      <c r="AJ7" s="9">
        <v>1</v>
      </c>
      <c r="AK7" s="9">
        <v>1</v>
      </c>
      <c r="AL7" s="11">
        <v>6.4</v>
      </c>
      <c r="AM7" s="11">
        <v>1.5</v>
      </c>
      <c r="AN7" s="1" t="s">
        <v>433</v>
      </c>
      <c r="AO7" s="9">
        <v>1</v>
      </c>
      <c r="AP7" s="1" t="s">
        <v>450</v>
      </c>
      <c r="AQ7" s="1" t="s">
        <v>451</v>
      </c>
      <c r="AR7" s="1" t="s">
        <v>438</v>
      </c>
      <c r="AT7" s="1" t="s">
        <v>452</v>
      </c>
      <c r="AU7" s="1" t="s">
        <v>471</v>
      </c>
      <c r="CG7" s="9">
        <v>7</v>
      </c>
      <c r="CH7" s="9">
        <v>6</v>
      </c>
      <c r="CI7" s="9">
        <v>1</v>
      </c>
      <c r="CW7" s="9">
        <v>7</v>
      </c>
      <c r="CX7" s="9">
        <v>6</v>
      </c>
      <c r="CY7" s="9">
        <v>1</v>
      </c>
      <c r="CZ7" s="9">
        <v>93</v>
      </c>
      <c r="DA7" s="9">
        <v>74</v>
      </c>
      <c r="DB7" s="9">
        <v>19</v>
      </c>
      <c r="DM7" s="9">
        <v>60</v>
      </c>
      <c r="DN7" s="9">
        <v>60</v>
      </c>
      <c r="DO7" s="9">
        <v>0</v>
      </c>
      <c r="DP7" s="11">
        <v>0.1</v>
      </c>
      <c r="DQ7" s="11">
        <v>0.8</v>
      </c>
      <c r="DR7" s="11">
        <v>0.4</v>
      </c>
      <c r="DS7" s="1" t="s">
        <v>433</v>
      </c>
      <c r="DT7" s="9">
        <v>1</v>
      </c>
      <c r="DU7" s="1" t="s">
        <v>436</v>
      </c>
      <c r="DV7" s="1" t="s">
        <v>472</v>
      </c>
      <c r="DW7" s="9">
        <v>25</v>
      </c>
      <c r="DX7" s="9">
        <v>15</v>
      </c>
      <c r="DY7" s="9">
        <v>10</v>
      </c>
      <c r="DZ7" s="11">
        <v>0.4</v>
      </c>
      <c r="EA7" s="9">
        <v>1</v>
      </c>
      <c r="EB7" s="11">
        <v>0.6</v>
      </c>
      <c r="EC7" s="1" t="s">
        <v>457</v>
      </c>
      <c r="ED7" s="9">
        <v>0</v>
      </c>
      <c r="EE7" s="1" t="s">
        <v>450</v>
      </c>
      <c r="EF7" s="1" t="s">
        <v>473</v>
      </c>
      <c r="FA7" s="9">
        <v>5</v>
      </c>
      <c r="FB7" s="9">
        <v>5</v>
      </c>
      <c r="FC7" s="9">
        <v>0</v>
      </c>
      <c r="FD7" s="10">
        <v>0.02</v>
      </c>
      <c r="FE7" s="11">
        <v>0.1</v>
      </c>
      <c r="FF7" s="10">
        <v>0.05</v>
      </c>
      <c r="FG7" s="1" t="s">
        <v>433</v>
      </c>
      <c r="FH7" s="9">
        <v>1</v>
      </c>
      <c r="FI7" s="1" t="s">
        <v>450</v>
      </c>
      <c r="FJ7" s="1" t="s">
        <v>474</v>
      </c>
      <c r="FU7" s="9">
        <v>10</v>
      </c>
      <c r="FV7" s="9">
        <v>0</v>
      </c>
      <c r="FW7" s="9">
        <v>10</v>
      </c>
      <c r="FX7" s="1" t="s">
        <v>1074</v>
      </c>
      <c r="FY7" s="9">
        <v>100</v>
      </c>
      <c r="FZ7" s="9">
        <v>80</v>
      </c>
      <c r="GB7" s="9">
        <v>20</v>
      </c>
      <c r="GF7" s="9">
        <v>100</v>
      </c>
      <c r="GG7" s="9">
        <v>20</v>
      </c>
      <c r="GH7" s="9">
        <v>20</v>
      </c>
    </row>
    <row r="8" spans="1:193" ht="15" customHeight="1" x14ac:dyDescent="0.3">
      <c r="A8" s="1" t="s">
        <v>43</v>
      </c>
      <c r="B8" s="9">
        <v>0</v>
      </c>
      <c r="C8" s="9">
        <v>3</v>
      </c>
      <c r="D8" s="10">
        <v>807.73</v>
      </c>
      <c r="E8" s="10">
        <v>807.76</v>
      </c>
      <c r="F8" s="9">
        <v>77</v>
      </c>
      <c r="G8" s="1" t="s">
        <v>44</v>
      </c>
      <c r="H8" s="1" t="s">
        <v>30</v>
      </c>
      <c r="I8" s="1" t="s">
        <v>426</v>
      </c>
      <c r="J8" s="9">
        <v>100</v>
      </c>
      <c r="K8" s="1" t="s">
        <v>447</v>
      </c>
      <c r="L8" s="1" t="s">
        <v>428</v>
      </c>
      <c r="N8" s="1" t="s">
        <v>1031</v>
      </c>
      <c r="O8" s="1" t="s">
        <v>456</v>
      </c>
      <c r="P8" s="9">
        <v>2</v>
      </c>
      <c r="Q8" s="1" t="s">
        <v>430</v>
      </c>
      <c r="R8" s="9">
        <v>4</v>
      </c>
      <c r="S8" s="1" t="s">
        <v>469</v>
      </c>
      <c r="T8" s="1" t="s">
        <v>470</v>
      </c>
      <c r="W8" s="9">
        <v>5</v>
      </c>
      <c r="X8" s="9">
        <v>4</v>
      </c>
      <c r="Y8" s="9">
        <v>1</v>
      </c>
      <c r="Z8" s="10">
        <v>0.05</v>
      </c>
      <c r="AA8" s="9">
        <v>1</v>
      </c>
      <c r="AC8" s="1" t="s">
        <v>433</v>
      </c>
      <c r="AD8" s="9">
        <v>1</v>
      </c>
      <c r="AE8" s="1" t="s">
        <v>434</v>
      </c>
      <c r="AG8" s="1" t="s">
        <v>475</v>
      </c>
      <c r="AH8" s="9">
        <v>7</v>
      </c>
      <c r="AI8" s="9">
        <v>6</v>
      </c>
      <c r="AJ8" s="9">
        <v>1</v>
      </c>
      <c r="AK8" s="9">
        <v>2</v>
      </c>
      <c r="AL8" s="9">
        <v>3</v>
      </c>
      <c r="AM8" s="9">
        <v>2</v>
      </c>
      <c r="AN8" s="1" t="s">
        <v>433</v>
      </c>
      <c r="AO8" s="9">
        <v>1</v>
      </c>
      <c r="AP8" s="1" t="s">
        <v>450</v>
      </c>
      <c r="AQ8" s="1" t="s">
        <v>451</v>
      </c>
      <c r="AR8" s="1" t="s">
        <v>438</v>
      </c>
      <c r="AT8" s="1" t="s">
        <v>452</v>
      </c>
      <c r="AU8" s="1" t="s">
        <v>476</v>
      </c>
      <c r="CG8" s="9">
        <v>12</v>
      </c>
      <c r="CH8" s="9">
        <v>10</v>
      </c>
      <c r="CI8" s="9">
        <v>2</v>
      </c>
      <c r="CW8" s="9">
        <v>12</v>
      </c>
      <c r="CX8" s="9">
        <v>10</v>
      </c>
      <c r="CY8" s="9">
        <v>2</v>
      </c>
      <c r="CZ8" s="9">
        <v>88</v>
      </c>
      <c r="DA8" s="9">
        <v>84</v>
      </c>
      <c r="DB8" s="9">
        <v>4</v>
      </c>
      <c r="DM8" s="9">
        <v>68</v>
      </c>
      <c r="DN8" s="9">
        <v>68</v>
      </c>
      <c r="DO8" s="9">
        <v>0</v>
      </c>
      <c r="DP8" s="11">
        <v>0.1</v>
      </c>
      <c r="DQ8" s="11">
        <v>0.8</v>
      </c>
      <c r="DR8" s="11">
        <v>0.4</v>
      </c>
      <c r="DS8" s="1" t="s">
        <v>433</v>
      </c>
      <c r="DT8" s="9">
        <v>1</v>
      </c>
      <c r="DU8" s="1" t="s">
        <v>436</v>
      </c>
      <c r="DV8" s="1" t="s">
        <v>472</v>
      </c>
      <c r="DW8" s="9">
        <v>25</v>
      </c>
      <c r="DX8" s="9">
        <v>23</v>
      </c>
      <c r="DY8" s="9">
        <v>2</v>
      </c>
      <c r="DZ8" s="11">
        <v>0.4</v>
      </c>
      <c r="EA8" s="9">
        <v>1</v>
      </c>
      <c r="EB8" s="11">
        <v>0.6</v>
      </c>
      <c r="EC8" s="1" t="s">
        <v>457</v>
      </c>
      <c r="ED8" s="9">
        <v>0</v>
      </c>
      <c r="EE8" s="1" t="s">
        <v>450</v>
      </c>
      <c r="EF8" s="1" t="s">
        <v>473</v>
      </c>
      <c r="FA8" s="9">
        <v>5</v>
      </c>
      <c r="FB8" s="9">
        <v>5</v>
      </c>
      <c r="FC8" s="9">
        <v>0</v>
      </c>
      <c r="FD8" s="10">
        <v>0.01</v>
      </c>
      <c r="FE8" s="11">
        <v>0.5</v>
      </c>
      <c r="FF8" s="11">
        <v>0.1</v>
      </c>
      <c r="FG8" s="1" t="s">
        <v>433</v>
      </c>
      <c r="FH8" s="9">
        <v>1</v>
      </c>
      <c r="FI8" s="1" t="s">
        <v>450</v>
      </c>
      <c r="FJ8" s="1" t="s">
        <v>474</v>
      </c>
      <c r="FU8" s="9">
        <v>2</v>
      </c>
      <c r="FV8" s="9">
        <v>0</v>
      </c>
      <c r="FW8" s="9">
        <v>2</v>
      </c>
      <c r="FX8" s="1" t="s">
        <v>477</v>
      </c>
      <c r="FY8" s="9">
        <v>100</v>
      </c>
      <c r="FZ8" s="9">
        <v>96</v>
      </c>
      <c r="GB8" s="9">
        <v>4</v>
      </c>
      <c r="GF8" s="9">
        <v>100</v>
      </c>
      <c r="GG8" s="9">
        <v>6</v>
      </c>
      <c r="GH8" s="9">
        <v>6</v>
      </c>
    </row>
    <row r="9" spans="1:193" ht="15" customHeight="1" x14ac:dyDescent="0.3">
      <c r="A9" s="1" t="s">
        <v>46</v>
      </c>
      <c r="B9" s="9">
        <v>0</v>
      </c>
      <c r="C9" s="9">
        <v>4</v>
      </c>
      <c r="D9" s="10">
        <v>810.52</v>
      </c>
      <c r="E9" s="10">
        <v>810.56</v>
      </c>
      <c r="F9" s="9">
        <v>78</v>
      </c>
      <c r="G9" s="1" t="s">
        <v>47</v>
      </c>
      <c r="H9" s="1" t="s">
        <v>30</v>
      </c>
      <c r="I9" s="1" t="s">
        <v>426</v>
      </c>
      <c r="J9" s="9">
        <v>100</v>
      </c>
      <c r="K9" s="1" t="s">
        <v>447</v>
      </c>
      <c r="L9" s="1" t="s">
        <v>428</v>
      </c>
      <c r="N9" s="1" t="s">
        <v>1031</v>
      </c>
      <c r="O9" s="1" t="s">
        <v>429</v>
      </c>
      <c r="P9" s="9">
        <v>0</v>
      </c>
      <c r="Q9" s="1" t="s">
        <v>430</v>
      </c>
      <c r="R9" s="9">
        <v>4</v>
      </c>
      <c r="S9" s="1" t="s">
        <v>431</v>
      </c>
      <c r="T9" s="1" t="s">
        <v>464</v>
      </c>
      <c r="W9" s="9">
        <v>5</v>
      </c>
      <c r="X9" s="9">
        <v>1</v>
      </c>
      <c r="Y9" s="9">
        <v>4</v>
      </c>
      <c r="Z9" s="11">
        <v>0.1</v>
      </c>
      <c r="AA9" s="9">
        <v>2</v>
      </c>
      <c r="AC9" s="1" t="s">
        <v>435</v>
      </c>
      <c r="AD9" s="9">
        <v>3</v>
      </c>
      <c r="AE9" s="1" t="s">
        <v>434</v>
      </c>
      <c r="AF9" s="1" t="s">
        <v>1073</v>
      </c>
      <c r="AG9" s="1" t="s">
        <v>1075</v>
      </c>
      <c r="AH9" s="9">
        <v>20</v>
      </c>
      <c r="AI9" s="9">
        <v>20</v>
      </c>
      <c r="AJ9" s="9">
        <v>0</v>
      </c>
      <c r="AK9" s="9">
        <v>1</v>
      </c>
      <c r="AL9" s="9">
        <v>8</v>
      </c>
      <c r="AM9" s="11">
        <v>2.5</v>
      </c>
      <c r="AN9" s="1" t="s">
        <v>435</v>
      </c>
      <c r="AO9" s="9">
        <v>3</v>
      </c>
      <c r="AP9" s="1" t="s">
        <v>461</v>
      </c>
      <c r="AQ9" s="1" t="s">
        <v>437</v>
      </c>
      <c r="AR9" s="1" t="s">
        <v>445</v>
      </c>
      <c r="AT9" s="1" t="s">
        <v>478</v>
      </c>
      <c r="CG9" s="9">
        <v>25</v>
      </c>
      <c r="CH9" s="9">
        <v>21</v>
      </c>
      <c r="CI9" s="9">
        <v>4</v>
      </c>
      <c r="CK9" s="9">
        <v>1</v>
      </c>
      <c r="CL9" s="9">
        <v>0</v>
      </c>
      <c r="CM9" s="9">
        <v>1</v>
      </c>
      <c r="CN9" s="1">
        <v>0.1</v>
      </c>
      <c r="CO9" s="1">
        <v>0.6</v>
      </c>
      <c r="CP9" s="1">
        <v>0.4</v>
      </c>
      <c r="CQ9" t="s">
        <v>162</v>
      </c>
      <c r="CW9" s="9">
        <v>25</v>
      </c>
      <c r="CX9" s="9">
        <v>21</v>
      </c>
      <c r="CY9" s="9">
        <v>4</v>
      </c>
      <c r="CZ9" s="9">
        <v>74</v>
      </c>
      <c r="DA9" s="9">
        <v>69</v>
      </c>
      <c r="DB9" s="9">
        <v>5</v>
      </c>
      <c r="DM9" s="9">
        <v>15</v>
      </c>
      <c r="DN9" s="9">
        <v>15</v>
      </c>
      <c r="DO9" s="9">
        <v>0</v>
      </c>
      <c r="DP9" s="10">
        <v>0.01</v>
      </c>
      <c r="DQ9" s="11">
        <v>0.1</v>
      </c>
      <c r="DR9" s="10">
        <v>0.05</v>
      </c>
      <c r="DS9" s="1" t="s">
        <v>441</v>
      </c>
      <c r="DT9" s="9">
        <v>2</v>
      </c>
      <c r="DU9" s="1" t="s">
        <v>442</v>
      </c>
      <c r="DV9" s="1" t="s">
        <v>479</v>
      </c>
      <c r="FU9" s="9">
        <v>85</v>
      </c>
      <c r="FV9" s="9">
        <v>78</v>
      </c>
      <c r="FW9" s="9">
        <v>7</v>
      </c>
      <c r="FX9" s="1" t="s">
        <v>1076</v>
      </c>
      <c r="FY9" s="9">
        <v>100</v>
      </c>
      <c r="FZ9" s="9">
        <v>93</v>
      </c>
      <c r="GB9" s="9">
        <v>7</v>
      </c>
      <c r="GF9" s="9">
        <v>100</v>
      </c>
      <c r="GG9" s="9">
        <v>10</v>
      </c>
      <c r="GH9" s="9">
        <v>10</v>
      </c>
    </row>
    <row r="10" spans="1:193" ht="15" customHeight="1" x14ac:dyDescent="0.3">
      <c r="A10" s="1" t="s">
        <v>48</v>
      </c>
      <c r="B10" s="9">
        <v>0</v>
      </c>
      <c r="C10" s="9">
        <v>2</v>
      </c>
      <c r="D10" s="10">
        <v>815.18</v>
      </c>
      <c r="E10" s="11">
        <v>815.2</v>
      </c>
      <c r="F10" s="9">
        <v>80</v>
      </c>
      <c r="G10" s="1" t="s">
        <v>49</v>
      </c>
      <c r="H10" s="1" t="s">
        <v>30</v>
      </c>
      <c r="I10" s="1" t="s">
        <v>426</v>
      </c>
      <c r="J10" s="9">
        <v>100</v>
      </c>
      <c r="K10" s="1" t="s">
        <v>480</v>
      </c>
      <c r="L10" s="1" t="s">
        <v>428</v>
      </c>
      <c r="N10" s="1" t="s">
        <v>1031</v>
      </c>
      <c r="O10" s="1" t="s">
        <v>448</v>
      </c>
      <c r="P10" s="9">
        <v>1</v>
      </c>
      <c r="Q10" s="1" t="s">
        <v>430</v>
      </c>
      <c r="R10" s="9">
        <v>4</v>
      </c>
      <c r="S10" s="1" t="s">
        <v>431</v>
      </c>
      <c r="T10" s="1" t="s">
        <v>449</v>
      </c>
      <c r="W10" s="9">
        <v>1</v>
      </c>
      <c r="Y10" s="9">
        <v>1</v>
      </c>
      <c r="Z10" s="11">
        <v>0.6</v>
      </c>
      <c r="AA10" s="11">
        <v>1.3</v>
      </c>
      <c r="AD10" s="9">
        <v>3</v>
      </c>
      <c r="AE10" s="1" t="s">
        <v>434</v>
      </c>
      <c r="AF10" s="9"/>
      <c r="AG10" s="1" t="s">
        <v>1077</v>
      </c>
      <c r="AH10" s="9">
        <v>10</v>
      </c>
      <c r="AI10" s="9">
        <v>7</v>
      </c>
      <c r="AJ10" s="9">
        <v>3</v>
      </c>
      <c r="AK10" s="11">
        <v>0.4</v>
      </c>
      <c r="AL10" s="11">
        <v>2.8</v>
      </c>
      <c r="AM10" s="11">
        <v>0.8</v>
      </c>
      <c r="AN10" s="1" t="s">
        <v>435</v>
      </c>
      <c r="AO10" s="9">
        <v>3</v>
      </c>
      <c r="AP10" s="1" t="s">
        <v>461</v>
      </c>
      <c r="AQ10" s="1" t="s">
        <v>451</v>
      </c>
      <c r="AR10" s="1" t="s">
        <v>445</v>
      </c>
      <c r="AT10" s="1" t="s">
        <v>452</v>
      </c>
      <c r="AU10" s="1" t="s">
        <v>453</v>
      </c>
      <c r="CG10" s="9">
        <v>11</v>
      </c>
      <c r="CH10" s="9">
        <v>7</v>
      </c>
      <c r="CI10" s="9">
        <v>4</v>
      </c>
      <c r="CK10" s="9">
        <v>5</v>
      </c>
      <c r="CL10" s="9">
        <v>0</v>
      </c>
      <c r="CM10" s="9">
        <v>5</v>
      </c>
      <c r="CN10" s="1">
        <v>0.2</v>
      </c>
      <c r="CO10" s="1">
        <v>0.6</v>
      </c>
      <c r="CP10" s="1">
        <v>0.4</v>
      </c>
      <c r="CQ10" t="s">
        <v>162</v>
      </c>
      <c r="CS10" s="1" t="s">
        <v>1078</v>
      </c>
      <c r="CW10" s="9">
        <v>11</v>
      </c>
      <c r="CX10" s="9">
        <v>7</v>
      </c>
      <c r="CY10" s="9">
        <v>4</v>
      </c>
      <c r="CZ10" s="9">
        <v>84</v>
      </c>
      <c r="DA10" s="9">
        <v>76</v>
      </c>
      <c r="DB10" s="9">
        <v>8</v>
      </c>
      <c r="DM10" s="9">
        <v>70</v>
      </c>
      <c r="DN10" s="9">
        <v>70</v>
      </c>
      <c r="DO10" s="9">
        <v>0</v>
      </c>
      <c r="DP10" s="10">
        <v>0.01</v>
      </c>
      <c r="DQ10" s="11">
        <v>0.1</v>
      </c>
      <c r="DR10" s="10">
        <v>0.05</v>
      </c>
      <c r="DS10" s="1" t="s">
        <v>441</v>
      </c>
      <c r="DT10" s="9">
        <v>2</v>
      </c>
      <c r="DU10" s="1" t="s">
        <v>442</v>
      </c>
      <c r="DV10" s="1" t="s">
        <v>481</v>
      </c>
      <c r="FU10" s="9">
        <v>30</v>
      </c>
      <c r="FV10" s="9">
        <v>20</v>
      </c>
      <c r="FW10" s="9">
        <v>10</v>
      </c>
      <c r="FX10" s="1" t="s">
        <v>1076</v>
      </c>
      <c r="FY10" s="9">
        <v>100</v>
      </c>
      <c r="FZ10" s="9">
        <v>90</v>
      </c>
      <c r="GB10" s="9">
        <v>10</v>
      </c>
      <c r="GF10" s="9">
        <v>100</v>
      </c>
      <c r="GG10" s="9">
        <v>17</v>
      </c>
      <c r="GH10" s="9">
        <v>17</v>
      </c>
    </row>
    <row r="11" spans="1:193" ht="15" customHeight="1" x14ac:dyDescent="0.3">
      <c r="A11" s="1" t="s">
        <v>50</v>
      </c>
      <c r="B11" s="9">
        <v>0</v>
      </c>
      <c r="C11" s="9">
        <v>3</v>
      </c>
      <c r="D11" s="10">
        <v>815.49</v>
      </c>
      <c r="E11" s="10">
        <v>815.52</v>
      </c>
      <c r="F11" s="9">
        <v>81</v>
      </c>
      <c r="G11" s="1" t="s">
        <v>51</v>
      </c>
      <c r="H11" s="1" t="s">
        <v>52</v>
      </c>
      <c r="I11" s="1" t="s">
        <v>426</v>
      </c>
      <c r="J11" s="9">
        <v>100</v>
      </c>
      <c r="K11" s="1" t="s">
        <v>427</v>
      </c>
      <c r="L11" s="1" t="s">
        <v>428</v>
      </c>
      <c r="N11" s="1" t="s">
        <v>1030</v>
      </c>
      <c r="O11" s="1" t="s">
        <v>456</v>
      </c>
      <c r="P11" s="9">
        <v>2</v>
      </c>
      <c r="Q11" s="1" t="s">
        <v>482</v>
      </c>
      <c r="R11" s="9">
        <v>5</v>
      </c>
      <c r="S11" s="1" t="s">
        <v>431</v>
      </c>
      <c r="T11" s="1" t="s">
        <v>483</v>
      </c>
      <c r="U11" s="1" t="s">
        <v>484</v>
      </c>
      <c r="W11" s="9">
        <v>1</v>
      </c>
      <c r="X11" s="1">
        <v>0</v>
      </c>
      <c r="Y11" s="9">
        <v>1</v>
      </c>
      <c r="Z11" s="11">
        <v>0.3</v>
      </c>
      <c r="AA11" s="11">
        <v>0.7</v>
      </c>
      <c r="AB11" s="11">
        <v>0.4</v>
      </c>
      <c r="AC11" s="1" t="s">
        <v>433</v>
      </c>
      <c r="AD11" s="9">
        <v>1</v>
      </c>
      <c r="AE11" s="1" t="s">
        <v>434</v>
      </c>
      <c r="AG11" s="1" t="s">
        <v>485</v>
      </c>
      <c r="AH11" s="9">
        <v>15</v>
      </c>
      <c r="AI11" s="9">
        <v>14</v>
      </c>
      <c r="AJ11" s="9">
        <v>1</v>
      </c>
      <c r="AK11" s="11">
        <v>0.4</v>
      </c>
      <c r="AL11" s="11">
        <v>4.4000000000000004</v>
      </c>
      <c r="AM11" s="11">
        <v>1.5</v>
      </c>
      <c r="AN11" s="1" t="s">
        <v>435</v>
      </c>
      <c r="AP11" s="1" t="s">
        <v>461</v>
      </c>
      <c r="AQ11" s="1" t="s">
        <v>451</v>
      </c>
      <c r="AR11" s="1" t="s">
        <v>438</v>
      </c>
      <c r="AT11" s="1" t="s">
        <v>486</v>
      </c>
      <c r="AU11" s="1" t="s">
        <v>487</v>
      </c>
      <c r="CG11" s="9">
        <v>15</v>
      </c>
      <c r="CH11" s="9">
        <v>14</v>
      </c>
      <c r="CI11" s="9">
        <v>1</v>
      </c>
      <c r="CK11" s="9">
        <v>2</v>
      </c>
      <c r="CL11" s="9">
        <v>0</v>
      </c>
      <c r="CM11" s="9">
        <v>2</v>
      </c>
      <c r="CN11" s="11">
        <v>0.3</v>
      </c>
      <c r="CO11" s="11">
        <v>1.2</v>
      </c>
      <c r="CP11" s="11">
        <v>0.6</v>
      </c>
      <c r="CQ11" s="1" t="s">
        <v>488</v>
      </c>
      <c r="CS11" s="1" t="s">
        <v>1087</v>
      </c>
      <c r="CW11" s="9">
        <v>16</v>
      </c>
      <c r="CX11" s="9">
        <v>14</v>
      </c>
      <c r="CY11" s="9">
        <v>2</v>
      </c>
      <c r="CZ11" s="9">
        <v>82</v>
      </c>
      <c r="DA11" s="9">
        <v>76</v>
      </c>
      <c r="DB11" s="9">
        <v>6</v>
      </c>
      <c r="DM11" s="9">
        <v>50</v>
      </c>
      <c r="DN11" s="9">
        <v>50</v>
      </c>
      <c r="DO11" s="9">
        <v>0</v>
      </c>
      <c r="DP11" s="10">
        <v>0.04</v>
      </c>
      <c r="DQ11" s="11">
        <v>0.6</v>
      </c>
      <c r="DR11" s="11">
        <v>0.4</v>
      </c>
      <c r="DS11" s="1" t="s">
        <v>441</v>
      </c>
      <c r="DT11" s="9">
        <v>2</v>
      </c>
      <c r="DV11" t="s">
        <v>1088</v>
      </c>
      <c r="DW11" s="9">
        <v>40</v>
      </c>
      <c r="DX11" s="9">
        <v>35</v>
      </c>
      <c r="DY11" s="9">
        <v>5</v>
      </c>
      <c r="DZ11" s="10">
        <v>0.01</v>
      </c>
      <c r="EA11" s="11">
        <v>0.4</v>
      </c>
      <c r="EB11" s="10">
        <v>0.25</v>
      </c>
      <c r="EC11" s="1" t="s">
        <v>441</v>
      </c>
      <c r="ED11" s="9">
        <v>2</v>
      </c>
      <c r="EE11" t="s">
        <v>434</v>
      </c>
      <c r="EF11" s="1" t="s">
        <v>1089</v>
      </c>
      <c r="FA11" s="1">
        <v>10</v>
      </c>
      <c r="FB11" s="1">
        <v>8</v>
      </c>
      <c r="FC11" s="1">
        <v>2</v>
      </c>
      <c r="FD11" s="1">
        <v>0.02</v>
      </c>
      <c r="FE11" s="1">
        <v>0.6</v>
      </c>
      <c r="FF11" s="1">
        <v>0.2</v>
      </c>
      <c r="FG11" t="s">
        <v>441</v>
      </c>
      <c r="FI11" t="s">
        <v>461</v>
      </c>
      <c r="FJ11" s="1" t="s">
        <v>1090</v>
      </c>
      <c r="FY11" s="9">
        <v>100</v>
      </c>
      <c r="FZ11" s="9">
        <v>93</v>
      </c>
      <c r="GB11" s="9">
        <v>7</v>
      </c>
      <c r="GF11" s="9">
        <v>100</v>
      </c>
      <c r="GG11" s="9">
        <v>17</v>
      </c>
      <c r="GH11" s="9">
        <v>17</v>
      </c>
    </row>
    <row r="12" spans="1:193" ht="15" customHeight="1" x14ac:dyDescent="0.3">
      <c r="A12" s="1" t="s">
        <v>53</v>
      </c>
      <c r="B12" s="9">
        <v>0</v>
      </c>
      <c r="C12" s="9">
        <v>2</v>
      </c>
      <c r="D12" s="10">
        <v>815.88</v>
      </c>
      <c r="E12" s="11">
        <v>815.9</v>
      </c>
      <c r="F12" s="9">
        <v>82</v>
      </c>
      <c r="G12" s="1" t="s">
        <v>54</v>
      </c>
      <c r="H12" s="1" t="s">
        <v>52</v>
      </c>
      <c r="I12" s="1" t="s">
        <v>426</v>
      </c>
      <c r="J12" s="9">
        <v>100</v>
      </c>
      <c r="K12" s="1" t="s">
        <v>490</v>
      </c>
      <c r="L12" s="1" t="s">
        <v>428</v>
      </c>
      <c r="N12" s="1" t="s">
        <v>1032</v>
      </c>
      <c r="O12" s="1" t="s">
        <v>448</v>
      </c>
      <c r="P12" s="9">
        <v>1</v>
      </c>
      <c r="Q12" s="1" t="s">
        <v>430</v>
      </c>
      <c r="R12" s="9">
        <v>4</v>
      </c>
      <c r="S12" s="1" t="s">
        <v>431</v>
      </c>
      <c r="T12" s="1" t="s">
        <v>483</v>
      </c>
      <c r="W12" s="9">
        <v>1</v>
      </c>
      <c r="X12" s="11">
        <v>0.8</v>
      </c>
      <c r="Y12" s="11">
        <v>0.2</v>
      </c>
      <c r="Z12" s="11">
        <v>0.2</v>
      </c>
      <c r="AA12" s="11">
        <v>0.8</v>
      </c>
      <c r="AC12" s="1" t="s">
        <v>457</v>
      </c>
      <c r="AD12" s="9">
        <v>0</v>
      </c>
      <c r="AE12" s="1" t="s">
        <v>434</v>
      </c>
      <c r="AH12" s="9">
        <v>10</v>
      </c>
      <c r="AI12" s="9">
        <v>10</v>
      </c>
      <c r="AJ12" s="9">
        <v>0</v>
      </c>
      <c r="AK12" s="11">
        <v>0.8</v>
      </c>
      <c r="AL12" s="11">
        <v>2.4</v>
      </c>
      <c r="AM12" s="9">
        <v>2</v>
      </c>
      <c r="AN12" s="1" t="s">
        <v>435</v>
      </c>
      <c r="AO12" s="9">
        <v>3</v>
      </c>
      <c r="AP12" s="1" t="s">
        <v>461</v>
      </c>
      <c r="AQ12" s="1" t="s">
        <v>451</v>
      </c>
      <c r="AR12" s="1" t="s">
        <v>438</v>
      </c>
      <c r="AT12" s="1" t="s">
        <v>486</v>
      </c>
      <c r="AU12" s="1" t="s">
        <v>491</v>
      </c>
      <c r="CG12" s="9">
        <v>11</v>
      </c>
      <c r="CH12" s="11">
        <v>10.8</v>
      </c>
      <c r="CI12" s="11">
        <v>0.2</v>
      </c>
      <c r="CW12" s="9">
        <v>11</v>
      </c>
      <c r="CX12" s="11">
        <v>10.8</v>
      </c>
      <c r="CY12" s="11">
        <v>0.2</v>
      </c>
      <c r="CZ12" s="9">
        <v>89</v>
      </c>
      <c r="DA12" s="9">
        <v>85</v>
      </c>
      <c r="DB12" s="9">
        <v>4</v>
      </c>
      <c r="DM12" s="9">
        <v>60</v>
      </c>
      <c r="DN12" s="9">
        <v>60</v>
      </c>
      <c r="DO12" s="9">
        <v>0</v>
      </c>
      <c r="DP12" s="11">
        <v>0.1</v>
      </c>
      <c r="DQ12" s="11">
        <v>0.8</v>
      </c>
      <c r="DR12" s="11">
        <v>0.5</v>
      </c>
      <c r="DS12" s="1" t="s">
        <v>441</v>
      </c>
      <c r="DT12" s="9">
        <v>2</v>
      </c>
      <c r="DU12" s="1" t="s">
        <v>436</v>
      </c>
      <c r="DV12" s="1" t="s">
        <v>489</v>
      </c>
      <c r="DW12" s="9">
        <v>20</v>
      </c>
      <c r="DX12" s="9">
        <v>20</v>
      </c>
      <c r="DY12" s="9">
        <v>0</v>
      </c>
      <c r="DZ12" s="11">
        <v>0.1</v>
      </c>
      <c r="EA12" s="11">
        <v>0.8</v>
      </c>
      <c r="EB12" s="11">
        <v>0.4</v>
      </c>
      <c r="EC12" s="1" t="s">
        <v>457</v>
      </c>
      <c r="ED12" s="9">
        <v>0</v>
      </c>
      <c r="EE12" s="1" t="s">
        <v>492</v>
      </c>
      <c r="EF12" s="1" t="s">
        <v>493</v>
      </c>
      <c r="FA12" s="9">
        <v>10</v>
      </c>
      <c r="FB12" s="9">
        <v>10</v>
      </c>
      <c r="FC12" s="9">
        <v>0</v>
      </c>
      <c r="FD12" s="10">
        <v>0.01</v>
      </c>
      <c r="FE12" s="11">
        <v>0.8</v>
      </c>
      <c r="FF12" s="11">
        <v>0.4</v>
      </c>
      <c r="FG12" s="1" t="s">
        <v>433</v>
      </c>
      <c r="FH12" s="9">
        <v>1</v>
      </c>
      <c r="FI12" s="1" t="s">
        <v>492</v>
      </c>
      <c r="FJ12" s="1" t="s">
        <v>494</v>
      </c>
      <c r="FU12" s="9">
        <v>10</v>
      </c>
      <c r="FV12" s="9">
        <v>5</v>
      </c>
      <c r="FW12" s="9">
        <v>5</v>
      </c>
      <c r="FX12" s="1" t="s">
        <v>495</v>
      </c>
      <c r="FY12" s="9">
        <v>100</v>
      </c>
      <c r="FZ12" s="9">
        <v>95</v>
      </c>
      <c r="GB12" s="9">
        <v>5</v>
      </c>
      <c r="GF12" s="9">
        <v>100</v>
      </c>
      <c r="GG12" s="9">
        <v>5</v>
      </c>
      <c r="GH12" s="9">
        <v>5</v>
      </c>
    </row>
    <row r="13" spans="1:193" ht="15" customHeight="1" x14ac:dyDescent="0.3">
      <c r="A13" s="1" t="s">
        <v>55</v>
      </c>
      <c r="B13" s="9">
        <v>0</v>
      </c>
      <c r="C13" s="9">
        <v>2</v>
      </c>
      <c r="D13" s="10">
        <v>822.28</v>
      </c>
      <c r="E13" s="11">
        <v>822.3</v>
      </c>
      <c r="F13" s="9">
        <v>83</v>
      </c>
      <c r="G13" s="1" t="s">
        <v>51</v>
      </c>
      <c r="H13" s="1" t="s">
        <v>52</v>
      </c>
      <c r="I13" s="1" t="s">
        <v>426</v>
      </c>
      <c r="J13" s="9">
        <v>100</v>
      </c>
      <c r="K13" s="1" t="s">
        <v>490</v>
      </c>
      <c r="L13" s="1" t="s">
        <v>428</v>
      </c>
      <c r="N13" s="1" t="s">
        <v>1032</v>
      </c>
      <c r="O13" s="1" t="s">
        <v>456</v>
      </c>
      <c r="P13" s="9">
        <v>2</v>
      </c>
      <c r="Q13" s="1" t="s">
        <v>430</v>
      </c>
      <c r="R13" s="9">
        <v>4</v>
      </c>
      <c r="S13" s="1" t="s">
        <v>431</v>
      </c>
      <c r="T13" s="1" t="s">
        <v>483</v>
      </c>
      <c r="U13" s="1" t="s">
        <v>449</v>
      </c>
      <c r="W13" s="9">
        <v>1</v>
      </c>
      <c r="X13" s="11">
        <v>0.1</v>
      </c>
      <c r="Y13" s="11">
        <v>0.9</v>
      </c>
      <c r="Z13" s="11">
        <v>0.6</v>
      </c>
      <c r="AA13" s="9">
        <v>3</v>
      </c>
      <c r="AC13" s="1" t="s">
        <v>457</v>
      </c>
      <c r="AD13" s="9">
        <v>0</v>
      </c>
      <c r="AE13" s="1" t="s">
        <v>434</v>
      </c>
      <c r="AG13" s="1" t="s">
        <v>496</v>
      </c>
      <c r="AH13" s="9">
        <v>10</v>
      </c>
      <c r="AI13" s="9">
        <v>10</v>
      </c>
      <c r="AJ13" s="9">
        <v>0</v>
      </c>
      <c r="AK13" s="11">
        <v>0.6</v>
      </c>
      <c r="AL13" s="11">
        <v>2.6</v>
      </c>
      <c r="AM13" s="9">
        <v>1</v>
      </c>
      <c r="AN13" s="1" t="s">
        <v>435</v>
      </c>
      <c r="AO13" s="9">
        <v>3</v>
      </c>
      <c r="AP13" s="1" t="s">
        <v>461</v>
      </c>
      <c r="AQ13" s="1" t="s">
        <v>451</v>
      </c>
      <c r="AR13" s="1" t="s">
        <v>438</v>
      </c>
      <c r="AT13" s="1" t="s">
        <v>486</v>
      </c>
      <c r="AU13" s="1" t="s">
        <v>491</v>
      </c>
      <c r="CG13" s="9">
        <v>11</v>
      </c>
      <c r="CH13" s="11">
        <v>10.1</v>
      </c>
      <c r="CI13" s="11">
        <v>0.9</v>
      </c>
      <c r="CK13" s="9">
        <v>3</v>
      </c>
      <c r="CL13" s="9">
        <v>0</v>
      </c>
      <c r="CM13" s="9">
        <v>3</v>
      </c>
      <c r="CN13" s="11">
        <v>0.5</v>
      </c>
      <c r="CO13" s="11">
        <v>1.2</v>
      </c>
      <c r="CP13" s="11">
        <v>0.6</v>
      </c>
      <c r="CQ13" s="1" t="s">
        <v>488</v>
      </c>
      <c r="CS13" s="1" t="s">
        <v>497</v>
      </c>
      <c r="CW13" s="9">
        <v>11</v>
      </c>
      <c r="CX13" s="11">
        <v>10.1</v>
      </c>
      <c r="CY13" s="11">
        <v>0.9</v>
      </c>
      <c r="CZ13" s="9">
        <v>86</v>
      </c>
      <c r="DA13" s="9">
        <v>69</v>
      </c>
      <c r="DB13" s="9">
        <v>17</v>
      </c>
      <c r="DM13" s="9">
        <v>50</v>
      </c>
      <c r="DN13" s="9">
        <v>50</v>
      </c>
      <c r="DO13" s="9">
        <v>0</v>
      </c>
      <c r="DP13" s="11">
        <v>0.1</v>
      </c>
      <c r="DQ13" s="11">
        <v>0.8</v>
      </c>
      <c r="DR13" s="11">
        <v>0.5</v>
      </c>
      <c r="DS13" s="1" t="s">
        <v>441</v>
      </c>
      <c r="DT13" s="9">
        <v>2</v>
      </c>
      <c r="DU13" s="1" t="s">
        <v>436</v>
      </c>
      <c r="DV13" s="1" t="s">
        <v>489</v>
      </c>
      <c r="DW13" s="9">
        <v>5</v>
      </c>
      <c r="DX13" s="9">
        <v>5</v>
      </c>
      <c r="DY13" s="9">
        <v>0</v>
      </c>
      <c r="DZ13" s="11">
        <v>0.1</v>
      </c>
      <c r="EA13" s="11">
        <v>0.8</v>
      </c>
      <c r="EB13" s="11">
        <v>0.4</v>
      </c>
      <c r="EC13" s="1" t="s">
        <v>457</v>
      </c>
      <c r="ED13" s="9">
        <v>0</v>
      </c>
      <c r="EE13" s="1" t="s">
        <v>492</v>
      </c>
      <c r="EF13" s="1" t="s">
        <v>493</v>
      </c>
      <c r="FA13" s="9">
        <v>5</v>
      </c>
      <c r="FB13" s="9">
        <v>5</v>
      </c>
      <c r="FC13" s="9">
        <v>0</v>
      </c>
      <c r="FD13" s="10">
        <v>0.01</v>
      </c>
      <c r="FE13" s="11">
        <v>0.8</v>
      </c>
      <c r="FF13" s="11">
        <v>0.4</v>
      </c>
      <c r="FG13" s="1" t="s">
        <v>433</v>
      </c>
      <c r="FH13" s="9">
        <v>1</v>
      </c>
      <c r="FI13" s="1" t="s">
        <v>492</v>
      </c>
      <c r="FJ13" s="1" t="s">
        <v>494</v>
      </c>
      <c r="FU13" s="9">
        <v>40</v>
      </c>
      <c r="FV13" s="9">
        <v>20</v>
      </c>
      <c r="FW13" s="9">
        <v>20</v>
      </c>
      <c r="FX13" s="1" t="s">
        <v>495</v>
      </c>
      <c r="FY13" s="9">
        <v>100</v>
      </c>
      <c r="FZ13" s="9">
        <v>80</v>
      </c>
      <c r="GB13" s="9">
        <v>20</v>
      </c>
      <c r="GF13" s="9">
        <v>100</v>
      </c>
      <c r="GG13" s="9">
        <v>21</v>
      </c>
      <c r="GH13" s="9">
        <v>21</v>
      </c>
    </row>
    <row r="14" spans="1:193" ht="15" customHeight="1" x14ac:dyDescent="0.3">
      <c r="A14" s="1" t="s">
        <v>56</v>
      </c>
      <c r="B14" s="9">
        <v>0</v>
      </c>
      <c r="C14" s="9">
        <v>2</v>
      </c>
      <c r="D14" s="10">
        <v>823.21</v>
      </c>
      <c r="E14" s="10">
        <v>823.23</v>
      </c>
      <c r="F14" s="9">
        <v>84</v>
      </c>
      <c r="G14" s="1" t="s">
        <v>38</v>
      </c>
      <c r="H14" s="1" t="s">
        <v>57</v>
      </c>
      <c r="I14" s="1" t="s">
        <v>426</v>
      </c>
      <c r="J14" s="9">
        <v>100</v>
      </c>
      <c r="K14" s="1" t="s">
        <v>427</v>
      </c>
      <c r="L14" s="1" t="s">
        <v>428</v>
      </c>
      <c r="N14" s="1" t="s">
        <v>1030</v>
      </c>
      <c r="O14" s="1" t="s">
        <v>448</v>
      </c>
      <c r="P14" s="9">
        <v>1</v>
      </c>
      <c r="Q14" s="1" t="s">
        <v>482</v>
      </c>
      <c r="R14" s="9">
        <v>5</v>
      </c>
      <c r="S14" s="1" t="s">
        <v>431</v>
      </c>
      <c r="T14" s="1" t="s">
        <v>498</v>
      </c>
      <c r="AH14" s="9">
        <v>15</v>
      </c>
      <c r="AI14" s="9">
        <v>12</v>
      </c>
      <c r="AJ14" s="9">
        <v>3</v>
      </c>
      <c r="AK14" s="11">
        <v>0.8</v>
      </c>
      <c r="AL14" s="11">
        <v>3.5</v>
      </c>
      <c r="AM14" s="9">
        <v>2</v>
      </c>
      <c r="AN14" s="1" t="s">
        <v>441</v>
      </c>
      <c r="AO14" s="9">
        <v>2</v>
      </c>
      <c r="AP14" s="1" t="s">
        <v>499</v>
      </c>
      <c r="CG14" s="9">
        <v>15</v>
      </c>
      <c r="CH14" s="9">
        <v>12</v>
      </c>
      <c r="CI14" s="9">
        <v>3</v>
      </c>
      <c r="CW14" s="9">
        <v>15</v>
      </c>
      <c r="CX14" s="9">
        <v>12</v>
      </c>
      <c r="CY14" s="9">
        <v>3</v>
      </c>
      <c r="CZ14" s="9">
        <v>85</v>
      </c>
      <c r="DM14" s="9">
        <v>25</v>
      </c>
      <c r="DN14" s="9">
        <v>24</v>
      </c>
      <c r="DO14" s="9">
        <v>1</v>
      </c>
      <c r="DP14" s="11">
        <v>0.2</v>
      </c>
      <c r="DQ14" s="11">
        <v>0.5</v>
      </c>
      <c r="DS14" s="1" t="s">
        <v>441</v>
      </c>
      <c r="DT14" s="9">
        <v>2</v>
      </c>
      <c r="FU14" s="9">
        <v>40</v>
      </c>
      <c r="FV14" s="9">
        <v>20</v>
      </c>
      <c r="FW14" s="9">
        <v>20</v>
      </c>
      <c r="FY14" s="9">
        <v>65</v>
      </c>
      <c r="FZ14" s="9">
        <v>44</v>
      </c>
      <c r="GB14" s="9">
        <v>21</v>
      </c>
      <c r="GF14" s="9">
        <v>100</v>
      </c>
    </row>
    <row r="15" spans="1:193" ht="15" customHeight="1" x14ac:dyDescent="0.3">
      <c r="A15" s="1" t="s">
        <v>58</v>
      </c>
      <c r="B15" s="9">
        <v>0</v>
      </c>
      <c r="C15" s="9">
        <v>3</v>
      </c>
      <c r="D15" s="10">
        <v>825.71</v>
      </c>
      <c r="E15" s="10">
        <v>825.74</v>
      </c>
      <c r="F15" s="9">
        <v>88</v>
      </c>
      <c r="G15" s="1" t="s">
        <v>42</v>
      </c>
      <c r="H15" s="1" t="s">
        <v>57</v>
      </c>
      <c r="I15" s="1" t="s">
        <v>426</v>
      </c>
      <c r="J15" s="9">
        <v>100</v>
      </c>
      <c r="K15" s="1" t="s">
        <v>427</v>
      </c>
      <c r="L15" s="1" t="s">
        <v>428</v>
      </c>
      <c r="N15" s="1" t="s">
        <v>1030</v>
      </c>
      <c r="O15" s="1" t="s">
        <v>448</v>
      </c>
      <c r="P15" s="9">
        <v>1</v>
      </c>
      <c r="Q15" s="1" t="s">
        <v>482</v>
      </c>
      <c r="R15" s="9">
        <v>5</v>
      </c>
      <c r="S15" s="1" t="s">
        <v>431</v>
      </c>
      <c r="T15" s="1" t="s">
        <v>498</v>
      </c>
      <c r="AH15" s="9">
        <v>15</v>
      </c>
      <c r="AI15" s="9">
        <v>12</v>
      </c>
      <c r="AJ15" s="9">
        <v>3</v>
      </c>
      <c r="AK15" s="11">
        <v>0.8</v>
      </c>
      <c r="AL15" s="11">
        <v>3.5</v>
      </c>
      <c r="AM15" s="9">
        <v>2</v>
      </c>
      <c r="AN15" s="1" t="s">
        <v>441</v>
      </c>
      <c r="AO15" s="9">
        <v>2</v>
      </c>
      <c r="AP15" s="1" t="s">
        <v>499</v>
      </c>
      <c r="CG15" s="9">
        <v>15</v>
      </c>
      <c r="CH15" s="9">
        <v>12</v>
      </c>
      <c r="CI15" s="9">
        <v>3</v>
      </c>
      <c r="CK15" s="11">
        <v>0.2</v>
      </c>
      <c r="CL15" s="10">
        <v>0.02</v>
      </c>
      <c r="CM15" s="10">
        <v>0.18</v>
      </c>
      <c r="CN15" s="11">
        <v>0.1</v>
      </c>
      <c r="CO15" s="11">
        <v>1.5</v>
      </c>
      <c r="CP15" s="11">
        <v>0.8</v>
      </c>
      <c r="CQ15" s="1" t="s">
        <v>162</v>
      </c>
      <c r="CW15" s="9">
        <v>15</v>
      </c>
      <c r="CX15" s="9">
        <v>12</v>
      </c>
      <c r="CY15" s="9">
        <v>3</v>
      </c>
      <c r="CZ15" s="11">
        <v>84.8</v>
      </c>
      <c r="DM15" s="9">
        <v>12</v>
      </c>
      <c r="DN15" s="9">
        <v>12</v>
      </c>
      <c r="DO15" s="9">
        <v>0</v>
      </c>
      <c r="DP15" s="11">
        <v>0.1</v>
      </c>
      <c r="DQ15" s="11">
        <v>0.6</v>
      </c>
      <c r="DS15" s="1" t="s">
        <v>441</v>
      </c>
      <c r="DT15" s="9">
        <v>2</v>
      </c>
      <c r="FA15" s="9">
        <v>10</v>
      </c>
      <c r="FB15" s="9">
        <v>10</v>
      </c>
      <c r="FC15" s="9">
        <v>0</v>
      </c>
      <c r="FU15" s="9">
        <v>90</v>
      </c>
      <c r="FV15" s="9">
        <v>70</v>
      </c>
      <c r="FW15" s="9">
        <v>20</v>
      </c>
      <c r="FY15" s="9">
        <v>112</v>
      </c>
      <c r="FZ15" s="9">
        <v>92</v>
      </c>
      <c r="GB15" s="9">
        <v>20</v>
      </c>
      <c r="GF15" s="9">
        <v>100</v>
      </c>
    </row>
    <row r="16" spans="1:193" ht="15" customHeight="1" x14ac:dyDescent="0.3">
      <c r="A16" s="1" t="s">
        <v>59</v>
      </c>
      <c r="B16" s="9">
        <v>0</v>
      </c>
      <c r="C16" s="9">
        <v>4</v>
      </c>
      <c r="D16" s="10">
        <v>824.94</v>
      </c>
      <c r="E16" s="10">
        <v>824.98</v>
      </c>
      <c r="F16" s="9">
        <v>87</v>
      </c>
      <c r="G16" s="1" t="s">
        <v>29</v>
      </c>
      <c r="H16" s="1" t="s">
        <v>57</v>
      </c>
      <c r="I16" s="1" t="s">
        <v>426</v>
      </c>
      <c r="J16" s="9">
        <v>100</v>
      </c>
      <c r="K16" s="1" t="s">
        <v>427</v>
      </c>
      <c r="L16" s="1" t="s">
        <v>428</v>
      </c>
      <c r="N16" s="1" t="s">
        <v>1030</v>
      </c>
      <c r="O16" s="1" t="s">
        <v>448</v>
      </c>
      <c r="P16" s="9">
        <v>1</v>
      </c>
      <c r="Q16" s="1" t="s">
        <v>482</v>
      </c>
      <c r="R16" s="9">
        <v>5</v>
      </c>
      <c r="S16" s="1" t="s">
        <v>431</v>
      </c>
      <c r="T16" s="1" t="s">
        <v>498</v>
      </c>
      <c r="AH16" s="9">
        <v>16</v>
      </c>
      <c r="AI16" s="9">
        <v>15</v>
      </c>
      <c r="AJ16" s="9">
        <v>1</v>
      </c>
      <c r="AK16" s="11">
        <v>0.5</v>
      </c>
      <c r="AL16" s="9">
        <v>3</v>
      </c>
      <c r="AM16" s="9">
        <v>2</v>
      </c>
      <c r="AN16" s="1" t="s">
        <v>441</v>
      </c>
      <c r="AO16" s="9">
        <v>2</v>
      </c>
      <c r="AP16" s="1" t="s">
        <v>499</v>
      </c>
      <c r="CG16" s="9">
        <v>16</v>
      </c>
      <c r="CH16" s="9">
        <v>15</v>
      </c>
      <c r="CI16" s="9">
        <v>1</v>
      </c>
      <c r="CK16" s="11">
        <v>0.1</v>
      </c>
      <c r="CL16" s="9">
        <v>0</v>
      </c>
      <c r="CM16" s="11">
        <v>0.1</v>
      </c>
      <c r="CN16" s="11">
        <v>0.3</v>
      </c>
      <c r="CO16" s="9">
        <v>1</v>
      </c>
      <c r="CP16" s="11">
        <v>0.5</v>
      </c>
      <c r="CQ16" s="1" t="s">
        <v>162</v>
      </c>
      <c r="CW16" s="9">
        <v>16</v>
      </c>
      <c r="CX16" s="9">
        <v>15</v>
      </c>
      <c r="CY16" s="9">
        <v>1</v>
      </c>
      <c r="CZ16" s="11">
        <v>83.9</v>
      </c>
      <c r="DM16" s="9">
        <v>6</v>
      </c>
      <c r="DN16" s="9">
        <v>6</v>
      </c>
      <c r="DO16" s="9">
        <v>0</v>
      </c>
      <c r="DP16" s="11">
        <v>0.1</v>
      </c>
      <c r="DQ16" s="11">
        <v>0.4</v>
      </c>
      <c r="DS16" s="1" t="s">
        <v>441</v>
      </c>
      <c r="DT16" s="9">
        <v>2</v>
      </c>
      <c r="FA16" s="9">
        <v>8</v>
      </c>
      <c r="FB16" s="9">
        <v>8</v>
      </c>
      <c r="FC16" s="9">
        <v>0</v>
      </c>
      <c r="FU16" s="9">
        <v>75</v>
      </c>
      <c r="FV16" s="9">
        <v>70</v>
      </c>
      <c r="FW16" s="9">
        <v>5</v>
      </c>
      <c r="FY16" s="9">
        <v>89</v>
      </c>
      <c r="FZ16" s="9">
        <v>84</v>
      </c>
      <c r="GB16" s="9">
        <v>5</v>
      </c>
      <c r="GF16" s="9">
        <v>100</v>
      </c>
    </row>
    <row r="17" spans="1:190" ht="15" customHeight="1" x14ac:dyDescent="0.3">
      <c r="A17" s="1" t="s">
        <v>60</v>
      </c>
      <c r="B17" s="9">
        <v>0</v>
      </c>
      <c r="C17" s="9">
        <v>3</v>
      </c>
      <c r="D17" s="10">
        <v>826.26</v>
      </c>
      <c r="E17" s="10">
        <v>826.29</v>
      </c>
      <c r="F17" s="9">
        <v>89</v>
      </c>
      <c r="G17" s="1" t="s">
        <v>44</v>
      </c>
      <c r="H17" s="1" t="s">
        <v>57</v>
      </c>
      <c r="I17" s="1" t="s">
        <v>426</v>
      </c>
      <c r="J17" s="9">
        <v>100</v>
      </c>
      <c r="K17" s="1" t="s">
        <v>427</v>
      </c>
      <c r="L17" s="1" t="s">
        <v>428</v>
      </c>
      <c r="N17" s="1" t="s">
        <v>1030</v>
      </c>
      <c r="O17" s="1" t="s">
        <v>429</v>
      </c>
      <c r="P17" s="9">
        <v>0</v>
      </c>
      <c r="Q17" s="1" t="s">
        <v>482</v>
      </c>
      <c r="R17" s="9">
        <v>5</v>
      </c>
      <c r="S17" s="1" t="s">
        <v>431</v>
      </c>
      <c r="T17" s="1" t="s">
        <v>498</v>
      </c>
      <c r="AH17" s="9">
        <v>10</v>
      </c>
      <c r="AI17" s="9">
        <v>9</v>
      </c>
      <c r="AJ17" s="9">
        <v>1</v>
      </c>
      <c r="AK17" s="11">
        <v>0.1</v>
      </c>
      <c r="AL17" s="11">
        <v>2.5</v>
      </c>
      <c r="AM17" s="11">
        <v>1.5</v>
      </c>
      <c r="AN17" s="1" t="s">
        <v>441</v>
      </c>
      <c r="AO17" s="9">
        <v>2</v>
      </c>
      <c r="AP17" s="1" t="s">
        <v>499</v>
      </c>
      <c r="CG17" s="9">
        <v>10</v>
      </c>
      <c r="CH17" s="9">
        <v>9</v>
      </c>
      <c r="CI17" s="9">
        <v>1</v>
      </c>
      <c r="CW17" s="9">
        <v>10</v>
      </c>
      <c r="CX17" s="9">
        <v>9</v>
      </c>
      <c r="CY17" s="9">
        <v>1</v>
      </c>
      <c r="CZ17" s="9">
        <v>90</v>
      </c>
      <c r="DM17" s="9">
        <v>5</v>
      </c>
      <c r="DN17" s="9">
        <v>5</v>
      </c>
      <c r="DO17" s="9">
        <v>0</v>
      </c>
      <c r="DP17" s="10">
        <v>0.02</v>
      </c>
      <c r="DQ17" s="11">
        <v>0.3</v>
      </c>
      <c r="DS17" s="1" t="s">
        <v>441</v>
      </c>
      <c r="DT17" s="9">
        <v>2</v>
      </c>
      <c r="FU17" s="9">
        <v>92</v>
      </c>
      <c r="FV17" s="9">
        <v>60</v>
      </c>
      <c r="FW17" s="9">
        <v>32</v>
      </c>
      <c r="FY17" s="9">
        <v>147</v>
      </c>
      <c r="FZ17" s="9">
        <v>85</v>
      </c>
      <c r="GA17" s="9">
        <v>50</v>
      </c>
      <c r="GB17" s="9">
        <v>62</v>
      </c>
      <c r="GC17" s="9">
        <v>20</v>
      </c>
      <c r="GD17" s="9">
        <v>30</v>
      </c>
      <c r="GF17" s="9">
        <v>100</v>
      </c>
    </row>
    <row r="18" spans="1:190" ht="15" customHeight="1" x14ac:dyDescent="0.3">
      <c r="A18" s="1" t="s">
        <v>61</v>
      </c>
      <c r="B18" s="9">
        <v>0</v>
      </c>
      <c r="C18" s="9">
        <v>3</v>
      </c>
      <c r="D18" s="10">
        <v>829.95</v>
      </c>
      <c r="E18" s="10">
        <v>829.98</v>
      </c>
      <c r="F18" s="9">
        <v>90</v>
      </c>
      <c r="G18" s="1" t="s">
        <v>42</v>
      </c>
      <c r="H18" s="1" t="s">
        <v>57</v>
      </c>
      <c r="I18" s="1" t="s">
        <v>426</v>
      </c>
      <c r="J18" s="9">
        <v>100</v>
      </c>
      <c r="K18" s="1" t="s">
        <v>500</v>
      </c>
      <c r="L18" s="1" t="s">
        <v>428</v>
      </c>
      <c r="N18" s="1" t="s">
        <v>1033</v>
      </c>
      <c r="O18" s="1" t="s">
        <v>448</v>
      </c>
      <c r="P18" s="9">
        <v>1</v>
      </c>
      <c r="Q18" s="1" t="s">
        <v>482</v>
      </c>
      <c r="R18" s="9">
        <v>5</v>
      </c>
      <c r="S18" s="1" t="s">
        <v>431</v>
      </c>
      <c r="T18" s="1" t="s">
        <v>498</v>
      </c>
      <c r="AH18" s="9">
        <v>15</v>
      </c>
      <c r="AI18" s="9">
        <v>12</v>
      </c>
      <c r="AJ18" s="9">
        <v>3</v>
      </c>
      <c r="AK18" s="11">
        <v>0.8</v>
      </c>
      <c r="AL18" s="11">
        <v>3.5</v>
      </c>
      <c r="AM18" s="9">
        <v>2</v>
      </c>
      <c r="AN18" s="1" t="s">
        <v>441</v>
      </c>
      <c r="AO18" s="9">
        <v>2</v>
      </c>
      <c r="AP18" s="1" t="s">
        <v>499</v>
      </c>
      <c r="CG18" s="9">
        <v>15</v>
      </c>
      <c r="CH18" s="9">
        <v>12</v>
      </c>
      <c r="CI18" s="9">
        <v>3</v>
      </c>
      <c r="CK18" s="11">
        <v>0.5</v>
      </c>
      <c r="CL18" s="12">
        <v>7.4999999999999997E-2</v>
      </c>
      <c r="CM18" s="12">
        <v>0.42499999999999999</v>
      </c>
      <c r="CN18" s="11">
        <v>0.5</v>
      </c>
      <c r="CO18" s="9">
        <v>1</v>
      </c>
      <c r="CP18" s="11">
        <v>0.6</v>
      </c>
      <c r="CQ18" s="1" t="s">
        <v>162</v>
      </c>
      <c r="CW18" s="9">
        <v>15</v>
      </c>
      <c r="CX18" s="9">
        <v>12</v>
      </c>
      <c r="CY18" s="9">
        <v>3</v>
      </c>
      <c r="CZ18" s="11">
        <v>84.5</v>
      </c>
      <c r="DM18" s="9">
        <v>15</v>
      </c>
      <c r="DN18" s="9">
        <v>15</v>
      </c>
      <c r="DO18" s="9">
        <v>0</v>
      </c>
      <c r="DP18" s="10">
        <v>0.05</v>
      </c>
      <c r="DQ18" s="11">
        <v>0.2</v>
      </c>
      <c r="DS18" s="1" t="s">
        <v>441</v>
      </c>
      <c r="DT18" s="9">
        <v>2</v>
      </c>
      <c r="FU18" s="9">
        <v>60</v>
      </c>
      <c r="FV18" s="9">
        <v>50</v>
      </c>
      <c r="FW18" s="9">
        <v>10</v>
      </c>
      <c r="FY18" s="9">
        <v>135</v>
      </c>
      <c r="FZ18" s="9">
        <v>85</v>
      </c>
      <c r="GA18" s="9">
        <v>60</v>
      </c>
      <c r="GB18" s="9">
        <v>50</v>
      </c>
      <c r="GC18" s="9">
        <v>20</v>
      </c>
      <c r="GD18" s="9">
        <v>40</v>
      </c>
      <c r="GF18" s="9">
        <v>100</v>
      </c>
    </row>
    <row r="19" spans="1:190" ht="15" customHeight="1" x14ac:dyDescent="0.3">
      <c r="A19" s="1" t="s">
        <v>62</v>
      </c>
      <c r="B19" s="9">
        <v>0</v>
      </c>
      <c r="C19" s="9">
        <v>2</v>
      </c>
      <c r="D19" s="10">
        <v>830.28</v>
      </c>
      <c r="E19" s="11">
        <v>830.3</v>
      </c>
      <c r="F19" s="9">
        <v>91</v>
      </c>
      <c r="G19" s="1" t="s">
        <v>63</v>
      </c>
      <c r="H19" s="1" t="s">
        <v>57</v>
      </c>
      <c r="I19" s="1" t="s">
        <v>426</v>
      </c>
      <c r="J19" s="9">
        <v>100</v>
      </c>
      <c r="K19" s="1" t="s">
        <v>427</v>
      </c>
      <c r="L19" s="1" t="s">
        <v>428</v>
      </c>
      <c r="N19" s="1" t="s">
        <v>1030</v>
      </c>
      <c r="O19" s="1" t="s">
        <v>429</v>
      </c>
      <c r="P19" s="9">
        <v>0</v>
      </c>
      <c r="Q19" s="1" t="s">
        <v>430</v>
      </c>
      <c r="R19" s="9">
        <v>4</v>
      </c>
      <c r="S19" s="1" t="s">
        <v>431</v>
      </c>
      <c r="T19" s="1" t="s">
        <v>498</v>
      </c>
      <c r="AH19" s="9">
        <v>15</v>
      </c>
      <c r="AI19" s="9">
        <v>10</v>
      </c>
      <c r="AJ19" s="9">
        <v>5</v>
      </c>
      <c r="AK19" s="11">
        <v>0.1</v>
      </c>
      <c r="AL19" s="11">
        <v>2.5</v>
      </c>
      <c r="AM19" s="11">
        <v>1.5</v>
      </c>
      <c r="AN19" s="1" t="s">
        <v>441</v>
      </c>
      <c r="AO19" s="9">
        <v>2</v>
      </c>
      <c r="AP19" s="1" t="s">
        <v>499</v>
      </c>
      <c r="CG19" s="9">
        <v>15</v>
      </c>
      <c r="CH19" s="9">
        <v>10</v>
      </c>
      <c r="CI19" s="9">
        <v>5</v>
      </c>
      <c r="CW19" s="9">
        <v>15</v>
      </c>
      <c r="CX19" s="9">
        <v>10</v>
      </c>
      <c r="CY19" s="9">
        <v>5</v>
      </c>
      <c r="CZ19" s="9">
        <v>85</v>
      </c>
      <c r="DM19" s="9">
        <v>2</v>
      </c>
      <c r="DN19" s="9">
        <v>1</v>
      </c>
      <c r="DO19" s="9">
        <v>1</v>
      </c>
      <c r="DP19" s="10">
        <v>0.01</v>
      </c>
      <c r="DQ19" s="11">
        <v>0.2</v>
      </c>
      <c r="DS19" s="1" t="s">
        <v>441</v>
      </c>
      <c r="DT19" s="9">
        <v>2</v>
      </c>
      <c r="FA19" s="9">
        <v>1</v>
      </c>
      <c r="FB19" s="9">
        <v>1</v>
      </c>
      <c r="FC19" s="9">
        <v>0</v>
      </c>
      <c r="FU19" s="9">
        <v>60</v>
      </c>
      <c r="FV19" s="9">
        <v>20</v>
      </c>
      <c r="FW19" s="9">
        <v>40</v>
      </c>
      <c r="FY19" s="9">
        <v>63</v>
      </c>
      <c r="FZ19" s="9">
        <v>22</v>
      </c>
      <c r="GB19" s="9">
        <v>41</v>
      </c>
      <c r="GF19" s="9">
        <v>100</v>
      </c>
    </row>
    <row r="20" spans="1:190" ht="15" customHeight="1" x14ac:dyDescent="0.3">
      <c r="A20" s="1" t="s">
        <v>64</v>
      </c>
      <c r="B20" s="9">
        <v>0</v>
      </c>
      <c r="C20" s="9">
        <v>2</v>
      </c>
      <c r="D20" s="10">
        <v>834.42</v>
      </c>
      <c r="E20" s="10">
        <v>834.44</v>
      </c>
      <c r="F20" s="9">
        <v>92</v>
      </c>
      <c r="G20" s="1" t="s">
        <v>65</v>
      </c>
      <c r="H20" s="1" t="s">
        <v>57</v>
      </c>
      <c r="I20" s="1" t="s">
        <v>426</v>
      </c>
      <c r="J20" s="9">
        <v>100</v>
      </c>
      <c r="K20" s="1" t="s">
        <v>500</v>
      </c>
      <c r="L20" s="1" t="s">
        <v>428</v>
      </c>
      <c r="N20" s="1" t="s">
        <v>1033</v>
      </c>
      <c r="O20" s="1" t="s">
        <v>448</v>
      </c>
      <c r="P20" s="9">
        <v>1</v>
      </c>
      <c r="Q20" s="1" t="s">
        <v>482</v>
      </c>
      <c r="R20" s="9">
        <v>5</v>
      </c>
      <c r="S20" s="1" t="s">
        <v>431</v>
      </c>
      <c r="T20" s="1" t="s">
        <v>498</v>
      </c>
      <c r="AH20" s="9">
        <v>5</v>
      </c>
      <c r="AI20" s="9">
        <v>5</v>
      </c>
      <c r="AJ20" s="9">
        <v>0</v>
      </c>
      <c r="AK20" s="11">
        <v>0.8</v>
      </c>
      <c r="AL20" s="11">
        <v>2.5</v>
      </c>
      <c r="AM20" s="11">
        <v>1.2</v>
      </c>
      <c r="AN20" s="1" t="s">
        <v>441</v>
      </c>
      <c r="AO20" s="9">
        <v>2</v>
      </c>
      <c r="AP20" s="1" t="s">
        <v>499</v>
      </c>
      <c r="CG20" s="9">
        <v>5</v>
      </c>
      <c r="CH20" s="9">
        <v>5</v>
      </c>
      <c r="CI20" s="9">
        <v>0</v>
      </c>
      <c r="CK20" s="10">
        <v>0.02</v>
      </c>
      <c r="CL20" s="9">
        <v>0</v>
      </c>
      <c r="CM20" s="10">
        <v>0.02</v>
      </c>
      <c r="CN20" s="11">
        <v>0.8</v>
      </c>
      <c r="CO20" s="11">
        <v>0.8</v>
      </c>
      <c r="CP20" s="11">
        <v>0.8</v>
      </c>
      <c r="CQ20" s="1" t="s">
        <v>162</v>
      </c>
      <c r="CW20" s="9">
        <v>5</v>
      </c>
      <c r="CX20" s="9">
        <v>5</v>
      </c>
      <c r="CY20" s="9">
        <v>0</v>
      </c>
      <c r="CZ20" s="10">
        <v>94.98</v>
      </c>
      <c r="DM20" s="9">
        <v>35</v>
      </c>
      <c r="DN20" s="9">
        <v>35</v>
      </c>
      <c r="DO20" s="9">
        <v>0</v>
      </c>
      <c r="DP20" s="11">
        <v>0.1</v>
      </c>
      <c r="DQ20" s="11">
        <v>0.4</v>
      </c>
      <c r="DS20" s="1" t="s">
        <v>441</v>
      </c>
      <c r="DT20" s="9">
        <v>2</v>
      </c>
      <c r="FA20" s="9">
        <v>4</v>
      </c>
      <c r="FB20" s="9">
        <v>4</v>
      </c>
      <c r="FC20" s="9">
        <v>0</v>
      </c>
      <c r="FU20" s="9">
        <v>40</v>
      </c>
      <c r="FV20" s="9">
        <v>35</v>
      </c>
      <c r="FW20" s="9">
        <v>5</v>
      </c>
      <c r="FY20" s="9">
        <v>79</v>
      </c>
      <c r="FZ20" s="9">
        <v>74</v>
      </c>
      <c r="GB20" s="9">
        <v>5</v>
      </c>
      <c r="GF20" s="9">
        <v>100</v>
      </c>
    </row>
    <row r="21" spans="1:190" ht="15" customHeight="1" x14ac:dyDescent="0.3">
      <c r="A21" s="1" t="s">
        <v>66</v>
      </c>
      <c r="B21" s="9">
        <v>0</v>
      </c>
      <c r="C21" s="9">
        <v>3</v>
      </c>
      <c r="D21" s="10">
        <v>840.22</v>
      </c>
      <c r="E21" s="10">
        <v>840.25</v>
      </c>
      <c r="F21" s="9">
        <v>93</v>
      </c>
      <c r="G21" s="1" t="s">
        <v>63</v>
      </c>
      <c r="H21" s="1" t="s">
        <v>52</v>
      </c>
      <c r="I21" s="1" t="s">
        <v>426</v>
      </c>
      <c r="J21" s="9">
        <v>100</v>
      </c>
      <c r="K21" s="1" t="s">
        <v>501</v>
      </c>
      <c r="L21" s="1" t="s">
        <v>428</v>
      </c>
      <c r="N21" s="1" t="s">
        <v>1034</v>
      </c>
      <c r="O21" s="1" t="s">
        <v>456</v>
      </c>
      <c r="P21" s="9">
        <v>2</v>
      </c>
      <c r="Q21" s="1" t="s">
        <v>430</v>
      </c>
      <c r="R21" s="9">
        <v>4</v>
      </c>
      <c r="S21" s="1" t="s">
        <v>431</v>
      </c>
      <c r="T21" s="1" t="s">
        <v>483</v>
      </c>
      <c r="W21" s="9">
        <v>2</v>
      </c>
      <c r="X21" s="11">
        <v>1.8</v>
      </c>
      <c r="Y21" s="11">
        <v>0.2</v>
      </c>
      <c r="Z21" s="11">
        <v>0.1</v>
      </c>
      <c r="AA21" s="11">
        <v>0.4</v>
      </c>
      <c r="AC21" s="1" t="s">
        <v>457</v>
      </c>
      <c r="AD21" s="9">
        <v>0</v>
      </c>
      <c r="AE21" s="1" t="s">
        <v>434</v>
      </c>
      <c r="AG21" s="1" t="s">
        <v>502</v>
      </c>
      <c r="AH21" s="9">
        <v>10</v>
      </c>
      <c r="AI21" s="9">
        <v>10</v>
      </c>
      <c r="AJ21" s="9">
        <v>0</v>
      </c>
      <c r="AK21" s="11">
        <v>0.8</v>
      </c>
      <c r="AL21" s="11">
        <v>5.6</v>
      </c>
      <c r="AM21" s="9">
        <v>3</v>
      </c>
      <c r="AN21" s="1" t="s">
        <v>435</v>
      </c>
      <c r="AO21" s="9">
        <v>3</v>
      </c>
      <c r="AP21" s="1" t="s">
        <v>461</v>
      </c>
      <c r="AQ21" s="1" t="s">
        <v>451</v>
      </c>
      <c r="AR21" s="1" t="s">
        <v>438</v>
      </c>
      <c r="AT21" s="1" t="s">
        <v>486</v>
      </c>
      <c r="AU21" s="1" t="s">
        <v>491</v>
      </c>
      <c r="CG21" s="9">
        <v>12</v>
      </c>
      <c r="CH21" s="11">
        <v>11.8</v>
      </c>
      <c r="CI21" s="11">
        <v>0.2</v>
      </c>
      <c r="CK21" s="9">
        <v>3</v>
      </c>
      <c r="CL21" s="9">
        <v>0</v>
      </c>
      <c r="CM21" s="9">
        <v>3</v>
      </c>
      <c r="CN21" s="11">
        <v>0.5</v>
      </c>
      <c r="CO21" s="11">
        <v>1.2</v>
      </c>
      <c r="CP21" s="9">
        <v>1</v>
      </c>
      <c r="CQ21" s="1" t="s">
        <v>488</v>
      </c>
      <c r="CS21" s="1" t="s">
        <v>503</v>
      </c>
      <c r="CW21" s="9">
        <v>12</v>
      </c>
      <c r="CX21" s="11">
        <v>11.8</v>
      </c>
      <c r="CY21" s="11">
        <v>0.2</v>
      </c>
      <c r="CZ21" s="9">
        <v>85</v>
      </c>
      <c r="DA21" s="9">
        <v>85</v>
      </c>
      <c r="DB21" s="9">
        <v>0</v>
      </c>
      <c r="DM21" s="9">
        <v>40</v>
      </c>
      <c r="DN21" s="9">
        <v>40</v>
      </c>
      <c r="DO21" s="9">
        <v>0</v>
      </c>
      <c r="DP21" s="10">
        <v>0.05</v>
      </c>
      <c r="DQ21" s="11">
        <v>1.2</v>
      </c>
      <c r="DR21" s="9">
        <v>1</v>
      </c>
      <c r="DS21" s="1" t="s">
        <v>441</v>
      </c>
      <c r="DT21" s="9">
        <v>2</v>
      </c>
      <c r="DU21" s="1" t="s">
        <v>436</v>
      </c>
      <c r="DV21" s="1" t="s">
        <v>504</v>
      </c>
      <c r="DW21" s="9">
        <v>40</v>
      </c>
      <c r="DX21" s="9">
        <v>40</v>
      </c>
      <c r="DY21" s="9">
        <v>0</v>
      </c>
      <c r="DZ21" s="10">
        <v>0.05</v>
      </c>
      <c r="EA21" s="9">
        <v>1</v>
      </c>
      <c r="EB21" s="11">
        <v>0.4</v>
      </c>
      <c r="EC21" s="1" t="s">
        <v>457</v>
      </c>
      <c r="ED21" s="9">
        <v>0</v>
      </c>
      <c r="EE21" s="1" t="s">
        <v>492</v>
      </c>
      <c r="EF21" s="1" t="s">
        <v>505</v>
      </c>
      <c r="FA21" s="9">
        <v>15</v>
      </c>
      <c r="FB21" s="9">
        <v>15</v>
      </c>
      <c r="FC21" s="9">
        <v>0</v>
      </c>
      <c r="FD21" s="10">
        <v>0.03</v>
      </c>
      <c r="FE21" s="11">
        <v>0.2</v>
      </c>
      <c r="FF21" s="10">
        <v>0.05</v>
      </c>
      <c r="FG21" s="1" t="s">
        <v>506</v>
      </c>
      <c r="FI21" s="1" t="s">
        <v>492</v>
      </c>
      <c r="FJ21" s="1" t="s">
        <v>494</v>
      </c>
      <c r="FU21" s="9">
        <v>5</v>
      </c>
      <c r="FV21" s="9">
        <v>5</v>
      </c>
      <c r="FW21" s="9">
        <v>0</v>
      </c>
      <c r="FX21" s="1" t="s">
        <v>507</v>
      </c>
      <c r="FY21" s="9">
        <v>100</v>
      </c>
      <c r="FZ21" s="9">
        <v>100</v>
      </c>
      <c r="GB21" s="9">
        <v>0</v>
      </c>
      <c r="GF21" s="9">
        <v>100</v>
      </c>
      <c r="GG21" s="9">
        <v>3</v>
      </c>
      <c r="GH21" s="9">
        <v>3</v>
      </c>
    </row>
    <row r="22" spans="1:190" ht="15" customHeight="1" x14ac:dyDescent="0.3">
      <c r="A22" s="1" t="s">
        <v>67</v>
      </c>
      <c r="B22" s="9">
        <v>0</v>
      </c>
      <c r="C22" s="9">
        <v>3</v>
      </c>
      <c r="D22" s="10">
        <v>844.11</v>
      </c>
      <c r="E22" s="10">
        <v>844.14</v>
      </c>
      <c r="G22" s="1" t="s">
        <v>38</v>
      </c>
      <c r="H22" s="1" t="s">
        <v>57</v>
      </c>
      <c r="I22" s="1" t="s">
        <v>426</v>
      </c>
      <c r="J22" s="9">
        <v>100</v>
      </c>
      <c r="K22" s="1" t="s">
        <v>508</v>
      </c>
      <c r="L22" s="1" t="s">
        <v>428</v>
      </c>
      <c r="N22" s="1" t="s">
        <v>1035</v>
      </c>
      <c r="O22" s="1" t="s">
        <v>456</v>
      </c>
      <c r="P22" s="9">
        <v>2</v>
      </c>
      <c r="Q22" s="1" t="s">
        <v>482</v>
      </c>
      <c r="R22" s="9">
        <v>5</v>
      </c>
      <c r="S22" s="1" t="s">
        <v>431</v>
      </c>
      <c r="AH22" s="9">
        <v>5</v>
      </c>
      <c r="AI22" s="9">
        <v>5</v>
      </c>
      <c r="AJ22" s="9">
        <v>0</v>
      </c>
      <c r="AK22" s="11">
        <v>0.3</v>
      </c>
      <c r="AL22" s="11">
        <v>2.5</v>
      </c>
      <c r="AM22" s="11">
        <v>1.5</v>
      </c>
      <c r="AN22" s="1" t="s">
        <v>441</v>
      </c>
      <c r="AO22" s="9">
        <v>2</v>
      </c>
      <c r="AP22" s="1" t="s">
        <v>499</v>
      </c>
      <c r="CG22" s="9">
        <v>5</v>
      </c>
      <c r="CH22" s="9">
        <v>5</v>
      </c>
      <c r="CI22" s="9">
        <v>0</v>
      </c>
      <c r="CK22" s="11">
        <v>0.1</v>
      </c>
      <c r="CL22" s="10">
        <v>0.08</v>
      </c>
      <c r="CM22" s="10">
        <v>0.02</v>
      </c>
      <c r="CN22" s="11">
        <v>0.5</v>
      </c>
      <c r="CO22" s="11">
        <v>0.5</v>
      </c>
      <c r="CP22" s="11">
        <v>0.5</v>
      </c>
      <c r="CQ22" s="1" t="s">
        <v>162</v>
      </c>
      <c r="CW22" s="9">
        <v>5</v>
      </c>
      <c r="CX22" s="9">
        <v>5</v>
      </c>
      <c r="CY22" s="9">
        <v>0</v>
      </c>
      <c r="CZ22" s="11">
        <v>94.9</v>
      </c>
      <c r="DM22" s="9">
        <v>35</v>
      </c>
      <c r="DN22" s="9">
        <v>35</v>
      </c>
      <c r="DO22" s="9">
        <v>0</v>
      </c>
      <c r="DP22" s="11">
        <v>0.1</v>
      </c>
      <c r="DQ22" s="11">
        <v>0.8</v>
      </c>
      <c r="DR22" s="11">
        <v>0.6</v>
      </c>
      <c r="DS22" s="1" t="s">
        <v>441</v>
      </c>
      <c r="DT22" s="9">
        <v>2</v>
      </c>
      <c r="FY22" s="1">
        <v>35</v>
      </c>
      <c r="FZ22" s="9">
        <v>35</v>
      </c>
      <c r="GB22" s="9">
        <v>0</v>
      </c>
    </row>
    <row r="23" spans="1:190" ht="15" customHeight="1" x14ac:dyDescent="0.3">
      <c r="A23" s="1" t="s">
        <v>68</v>
      </c>
      <c r="B23" s="9">
        <v>0</v>
      </c>
      <c r="C23" s="9">
        <v>4</v>
      </c>
      <c r="D23" s="10">
        <v>846.11</v>
      </c>
      <c r="E23" s="10">
        <v>846.15</v>
      </c>
      <c r="F23" s="9">
        <v>95</v>
      </c>
      <c r="G23" s="1" t="s">
        <v>42</v>
      </c>
      <c r="H23" s="1" t="s">
        <v>52</v>
      </c>
      <c r="I23" s="1" t="s">
        <v>426</v>
      </c>
      <c r="J23" s="9">
        <v>100</v>
      </c>
      <c r="K23" s="1" t="s">
        <v>501</v>
      </c>
      <c r="L23" s="1" t="s">
        <v>428</v>
      </c>
      <c r="N23" s="1" t="s">
        <v>1034</v>
      </c>
      <c r="O23" s="1" t="s">
        <v>456</v>
      </c>
      <c r="P23" s="9">
        <v>2</v>
      </c>
      <c r="Q23" s="1" t="s">
        <v>482</v>
      </c>
      <c r="R23" s="9">
        <v>5</v>
      </c>
      <c r="S23" s="1" t="s">
        <v>431</v>
      </c>
      <c r="T23" s="1" t="s">
        <v>483</v>
      </c>
      <c r="W23" s="9">
        <v>2</v>
      </c>
      <c r="X23" s="9">
        <v>0</v>
      </c>
      <c r="Y23" s="9">
        <v>2</v>
      </c>
      <c r="Z23" s="11">
        <v>0.1</v>
      </c>
      <c r="AA23" s="10">
        <v>0.25</v>
      </c>
      <c r="AC23" s="1" t="s">
        <v>457</v>
      </c>
      <c r="AD23" s="9">
        <v>0</v>
      </c>
      <c r="AE23" s="1" t="s">
        <v>434</v>
      </c>
      <c r="AG23" s="1" t="s">
        <v>509</v>
      </c>
      <c r="AH23" s="9">
        <v>10</v>
      </c>
      <c r="AI23" s="9">
        <v>9</v>
      </c>
      <c r="AJ23" s="9">
        <v>1</v>
      </c>
      <c r="AK23" s="11">
        <v>1.5</v>
      </c>
      <c r="AL23" s="11">
        <v>3.4</v>
      </c>
      <c r="AM23" s="9">
        <v>3</v>
      </c>
      <c r="AN23" s="1" t="s">
        <v>435</v>
      </c>
      <c r="AO23" s="9">
        <v>3</v>
      </c>
      <c r="AP23" s="1" t="s">
        <v>461</v>
      </c>
      <c r="AQ23" s="1" t="s">
        <v>451</v>
      </c>
      <c r="AR23" s="1" t="s">
        <v>438</v>
      </c>
      <c r="AT23" s="1" t="s">
        <v>510</v>
      </c>
      <c r="AU23" s="1" t="s">
        <v>511</v>
      </c>
      <c r="CG23" s="9">
        <v>12</v>
      </c>
      <c r="CH23" s="9">
        <v>9</v>
      </c>
      <c r="CI23" s="9">
        <v>3</v>
      </c>
      <c r="CK23" s="9">
        <v>1</v>
      </c>
      <c r="CL23" s="9">
        <v>0</v>
      </c>
      <c r="CM23" s="9">
        <v>1</v>
      </c>
      <c r="CN23" s="11">
        <v>0.8</v>
      </c>
      <c r="CO23" s="11">
        <v>1.6</v>
      </c>
      <c r="CP23" s="11">
        <v>0.8</v>
      </c>
      <c r="CQ23" s="1" t="s">
        <v>488</v>
      </c>
      <c r="CS23" s="1" t="s">
        <v>512</v>
      </c>
      <c r="CW23" s="9">
        <v>12</v>
      </c>
      <c r="CX23" s="9">
        <v>9</v>
      </c>
      <c r="CY23" s="9">
        <v>3</v>
      </c>
      <c r="CZ23" s="9">
        <v>87</v>
      </c>
      <c r="DA23" s="9">
        <v>65</v>
      </c>
      <c r="DB23" s="9">
        <v>22</v>
      </c>
      <c r="DM23" s="9">
        <v>40</v>
      </c>
      <c r="DN23" s="9">
        <v>35</v>
      </c>
      <c r="DO23" s="9">
        <v>5</v>
      </c>
      <c r="DP23" s="11">
        <v>0.4</v>
      </c>
      <c r="DQ23" s="9">
        <v>2</v>
      </c>
      <c r="DR23" s="9">
        <v>1</v>
      </c>
      <c r="DS23" s="1" t="s">
        <v>441</v>
      </c>
      <c r="DT23" s="9">
        <v>2</v>
      </c>
      <c r="DU23" s="1" t="s">
        <v>436</v>
      </c>
      <c r="DV23" s="1" t="s">
        <v>504</v>
      </c>
      <c r="DW23" s="9">
        <v>40</v>
      </c>
      <c r="DX23" s="9">
        <v>20</v>
      </c>
      <c r="DY23" s="9">
        <v>20</v>
      </c>
      <c r="DZ23" s="11">
        <v>0.1</v>
      </c>
      <c r="EA23" s="11">
        <v>1.6</v>
      </c>
      <c r="EB23" s="11">
        <v>0.4</v>
      </c>
      <c r="EC23" s="1" t="s">
        <v>457</v>
      </c>
      <c r="ED23" s="9">
        <v>0</v>
      </c>
      <c r="EE23" s="1" t="s">
        <v>492</v>
      </c>
      <c r="EF23" s="1" t="s">
        <v>505</v>
      </c>
      <c r="FA23" s="9">
        <v>15</v>
      </c>
      <c r="FB23" s="9">
        <v>15</v>
      </c>
      <c r="FC23" s="9">
        <v>0</v>
      </c>
      <c r="FD23" s="10">
        <v>0.05</v>
      </c>
      <c r="FE23" s="11">
        <v>0.4</v>
      </c>
      <c r="FF23" s="11">
        <v>0.2</v>
      </c>
      <c r="FG23" s="1" t="s">
        <v>457</v>
      </c>
      <c r="FH23" s="9">
        <v>0</v>
      </c>
      <c r="FI23" s="1" t="s">
        <v>492</v>
      </c>
      <c r="FJ23" s="1" t="s">
        <v>494</v>
      </c>
      <c r="FU23" s="9">
        <v>5</v>
      </c>
      <c r="FV23" s="9">
        <v>5</v>
      </c>
      <c r="FW23" s="9">
        <v>0</v>
      </c>
      <c r="FX23" s="1" t="s">
        <v>513</v>
      </c>
      <c r="FY23" s="9">
        <v>100</v>
      </c>
      <c r="FZ23" s="9">
        <v>75</v>
      </c>
      <c r="GB23" s="9">
        <v>25</v>
      </c>
      <c r="GF23" s="9">
        <v>100</v>
      </c>
      <c r="GG23" s="9">
        <v>26</v>
      </c>
      <c r="GH23" s="9">
        <v>26</v>
      </c>
    </row>
    <row r="24" spans="1:190" ht="15" customHeight="1" x14ac:dyDescent="0.3">
      <c r="A24" s="1" t="s">
        <v>69</v>
      </c>
      <c r="B24" s="9">
        <v>0</v>
      </c>
      <c r="C24" s="9">
        <v>3</v>
      </c>
      <c r="D24" s="10">
        <v>847.17</v>
      </c>
      <c r="E24" s="11">
        <v>847.2</v>
      </c>
      <c r="F24" s="9">
        <v>96</v>
      </c>
      <c r="G24" s="1" t="s">
        <v>38</v>
      </c>
      <c r="H24" s="1" t="s">
        <v>52</v>
      </c>
      <c r="I24" s="1" t="s">
        <v>426</v>
      </c>
      <c r="J24" s="9">
        <v>100</v>
      </c>
      <c r="K24" s="1" t="s">
        <v>501</v>
      </c>
      <c r="L24" s="1" t="s">
        <v>428</v>
      </c>
      <c r="N24" s="1" t="s">
        <v>1034</v>
      </c>
      <c r="O24" s="1" t="s">
        <v>456</v>
      </c>
      <c r="P24" s="9">
        <v>2</v>
      </c>
      <c r="Q24" s="1" t="s">
        <v>482</v>
      </c>
      <c r="R24" s="9">
        <v>5</v>
      </c>
      <c r="S24" s="1" t="s">
        <v>431</v>
      </c>
      <c r="T24" s="1" t="s">
        <v>483</v>
      </c>
      <c r="W24" s="9">
        <v>1</v>
      </c>
      <c r="X24" s="9">
        <v>0</v>
      </c>
      <c r="Y24" s="9">
        <v>1</v>
      </c>
      <c r="Z24" s="11">
        <v>0.8</v>
      </c>
      <c r="AA24" s="11">
        <v>1.8</v>
      </c>
      <c r="AC24" s="1" t="s">
        <v>457</v>
      </c>
      <c r="AD24" s="9">
        <v>0</v>
      </c>
      <c r="AE24" s="1" t="s">
        <v>434</v>
      </c>
      <c r="AG24" s="1" t="s">
        <v>509</v>
      </c>
      <c r="AH24" s="9">
        <v>5</v>
      </c>
      <c r="AI24" s="9">
        <v>4</v>
      </c>
      <c r="AJ24" s="9">
        <v>1</v>
      </c>
      <c r="AK24" s="9">
        <v>1</v>
      </c>
      <c r="AL24" s="9">
        <v>5</v>
      </c>
      <c r="AM24" s="9">
        <v>3</v>
      </c>
      <c r="AN24" s="1" t="s">
        <v>435</v>
      </c>
      <c r="AO24" s="9">
        <v>3</v>
      </c>
      <c r="AP24" s="1" t="s">
        <v>461</v>
      </c>
      <c r="AQ24" s="1" t="s">
        <v>451</v>
      </c>
      <c r="AR24" s="1" t="s">
        <v>438</v>
      </c>
      <c r="AT24" s="1" t="s">
        <v>510</v>
      </c>
      <c r="AU24" s="1" t="s">
        <v>511</v>
      </c>
      <c r="CG24" s="9">
        <v>6</v>
      </c>
      <c r="CH24" s="9">
        <v>4</v>
      </c>
      <c r="CI24" s="9">
        <v>2</v>
      </c>
      <c r="CW24" s="9">
        <v>6</v>
      </c>
      <c r="CX24" s="9">
        <v>4</v>
      </c>
      <c r="CY24" s="9">
        <v>2</v>
      </c>
      <c r="CZ24" s="9">
        <v>94</v>
      </c>
      <c r="DA24" s="9">
        <v>71</v>
      </c>
      <c r="DB24" s="9">
        <v>24</v>
      </c>
      <c r="DM24" s="9">
        <v>40</v>
      </c>
      <c r="DN24" s="9">
        <v>40</v>
      </c>
      <c r="DO24" s="9">
        <v>0</v>
      </c>
      <c r="DP24" s="10">
        <v>0.05</v>
      </c>
      <c r="DQ24" s="11">
        <v>1.4</v>
      </c>
      <c r="DR24" s="9">
        <v>1</v>
      </c>
      <c r="DS24" s="1" t="s">
        <v>441</v>
      </c>
      <c r="DT24" s="9">
        <v>2</v>
      </c>
      <c r="DU24" s="1" t="s">
        <v>436</v>
      </c>
      <c r="DV24" s="1" t="s">
        <v>504</v>
      </c>
      <c r="DW24" s="9">
        <v>40</v>
      </c>
      <c r="DX24" s="9">
        <v>20</v>
      </c>
      <c r="DY24" s="9">
        <v>20</v>
      </c>
      <c r="DZ24" s="10">
        <v>0.05</v>
      </c>
      <c r="EA24" s="11">
        <v>1.8</v>
      </c>
      <c r="EB24" s="11">
        <v>0.4</v>
      </c>
      <c r="EC24" s="1" t="s">
        <v>457</v>
      </c>
      <c r="ED24" s="9">
        <v>0</v>
      </c>
      <c r="EE24" s="1" t="s">
        <v>492</v>
      </c>
      <c r="EF24" s="1" t="s">
        <v>505</v>
      </c>
      <c r="FA24" s="9">
        <v>15</v>
      </c>
      <c r="FB24" s="9">
        <v>15</v>
      </c>
      <c r="FC24" s="9">
        <v>0</v>
      </c>
      <c r="FD24" s="10">
        <v>0.05</v>
      </c>
      <c r="FE24" s="11">
        <v>0.4</v>
      </c>
      <c r="FF24" s="11">
        <v>0.2</v>
      </c>
      <c r="FG24" s="1" t="s">
        <v>457</v>
      </c>
      <c r="FH24" s="9">
        <v>0</v>
      </c>
      <c r="FI24" s="1" t="s">
        <v>492</v>
      </c>
      <c r="FJ24" s="1" t="s">
        <v>494</v>
      </c>
      <c r="FU24" s="9">
        <v>5</v>
      </c>
      <c r="FV24" s="9">
        <v>0</v>
      </c>
      <c r="FW24" s="9">
        <v>5</v>
      </c>
      <c r="FX24" s="1" t="s">
        <v>514</v>
      </c>
      <c r="FY24" s="9">
        <v>100</v>
      </c>
      <c r="FZ24" s="9">
        <v>75</v>
      </c>
      <c r="GB24" s="9">
        <v>25</v>
      </c>
      <c r="GF24" s="9">
        <v>100</v>
      </c>
      <c r="GG24" s="9">
        <v>26</v>
      </c>
      <c r="GH24" s="9">
        <v>26</v>
      </c>
    </row>
    <row r="25" spans="1:190" ht="15" customHeight="1" x14ac:dyDescent="0.3">
      <c r="A25" s="1" t="s">
        <v>70</v>
      </c>
      <c r="B25" s="9">
        <v>0</v>
      </c>
      <c r="C25" s="9">
        <v>2</v>
      </c>
      <c r="D25" s="10">
        <v>850.08</v>
      </c>
      <c r="E25" s="11">
        <v>850.1</v>
      </c>
      <c r="F25" s="9">
        <v>98</v>
      </c>
      <c r="G25" s="1" t="s">
        <v>36</v>
      </c>
      <c r="H25" s="1" t="s">
        <v>52</v>
      </c>
      <c r="I25" s="1" t="s">
        <v>426</v>
      </c>
      <c r="J25" s="9">
        <v>100</v>
      </c>
      <c r="K25" s="1" t="s">
        <v>490</v>
      </c>
      <c r="L25" s="1" t="s">
        <v>428</v>
      </c>
      <c r="N25" s="1" t="s">
        <v>1032</v>
      </c>
      <c r="O25" s="1" t="s">
        <v>456</v>
      </c>
      <c r="P25" s="9">
        <v>2</v>
      </c>
      <c r="Q25" s="1" t="s">
        <v>482</v>
      </c>
      <c r="R25" s="9">
        <v>5</v>
      </c>
      <c r="S25" s="1" t="s">
        <v>431</v>
      </c>
      <c r="T25" s="1" t="s">
        <v>432</v>
      </c>
      <c r="AH25" s="9">
        <v>10</v>
      </c>
      <c r="AI25" s="9">
        <v>10</v>
      </c>
      <c r="AJ25" s="9">
        <v>0</v>
      </c>
      <c r="AK25" s="9">
        <v>1</v>
      </c>
      <c r="AL25" s="9">
        <v>4</v>
      </c>
      <c r="AM25" s="11">
        <v>3.5</v>
      </c>
      <c r="AN25" s="1" t="s">
        <v>435</v>
      </c>
      <c r="AO25" s="9">
        <v>3</v>
      </c>
      <c r="AP25" s="1" t="s">
        <v>461</v>
      </c>
      <c r="AQ25" s="1" t="s">
        <v>451</v>
      </c>
      <c r="AR25" s="1" t="s">
        <v>438</v>
      </c>
      <c r="AT25" s="1" t="s">
        <v>486</v>
      </c>
      <c r="AU25" s="1" t="s">
        <v>515</v>
      </c>
      <c r="CG25" s="9">
        <v>10</v>
      </c>
      <c r="CH25" s="9">
        <v>10</v>
      </c>
      <c r="CI25" s="9">
        <v>0</v>
      </c>
      <c r="CW25" s="9">
        <v>10</v>
      </c>
      <c r="CX25" s="9">
        <v>10</v>
      </c>
      <c r="CY25" s="9">
        <v>0</v>
      </c>
      <c r="CZ25" s="9">
        <v>90</v>
      </c>
      <c r="DA25" s="9">
        <v>83</v>
      </c>
      <c r="DB25" s="9">
        <v>7</v>
      </c>
      <c r="DM25" s="9">
        <v>30</v>
      </c>
      <c r="DN25" s="9">
        <v>30</v>
      </c>
      <c r="DO25" s="9">
        <v>0</v>
      </c>
      <c r="DP25" s="10">
        <v>0.05</v>
      </c>
      <c r="DQ25" s="9">
        <v>1</v>
      </c>
      <c r="DR25" s="11">
        <v>0.8</v>
      </c>
      <c r="DS25" s="1" t="s">
        <v>441</v>
      </c>
      <c r="DT25" s="9">
        <v>2</v>
      </c>
      <c r="DU25" s="1" t="s">
        <v>436</v>
      </c>
      <c r="DV25" s="1" t="s">
        <v>504</v>
      </c>
      <c r="FU25" s="9">
        <v>70</v>
      </c>
      <c r="FV25" s="9">
        <v>62</v>
      </c>
      <c r="FW25" s="9">
        <v>8</v>
      </c>
      <c r="FX25" s="1" t="s">
        <v>507</v>
      </c>
      <c r="FY25" s="9">
        <v>100</v>
      </c>
      <c r="FZ25" s="9">
        <v>92</v>
      </c>
      <c r="GB25" s="9">
        <v>8</v>
      </c>
      <c r="GF25" s="9">
        <v>100</v>
      </c>
      <c r="GG25" s="9">
        <v>7</v>
      </c>
      <c r="GH25" s="9">
        <v>7</v>
      </c>
    </row>
    <row r="26" spans="1:190" ht="15" customHeight="1" x14ac:dyDescent="0.3">
      <c r="A26" s="1" t="s">
        <v>71</v>
      </c>
      <c r="B26" s="9">
        <v>0</v>
      </c>
      <c r="C26" s="9">
        <v>3</v>
      </c>
      <c r="D26" s="10">
        <v>849.73</v>
      </c>
      <c r="E26" s="10">
        <v>849.76</v>
      </c>
      <c r="F26" s="9">
        <v>97</v>
      </c>
      <c r="G26" s="1" t="s">
        <v>49</v>
      </c>
      <c r="H26" s="1" t="s">
        <v>52</v>
      </c>
      <c r="I26" s="1" t="s">
        <v>426</v>
      </c>
      <c r="J26" s="9">
        <v>100</v>
      </c>
      <c r="K26" s="1" t="s">
        <v>490</v>
      </c>
      <c r="L26" s="1" t="s">
        <v>428</v>
      </c>
      <c r="N26" s="1" t="s">
        <v>1032</v>
      </c>
      <c r="O26" s="1" t="s">
        <v>430</v>
      </c>
      <c r="P26" s="9">
        <v>3</v>
      </c>
      <c r="Q26" s="1" t="s">
        <v>482</v>
      </c>
      <c r="R26" s="9">
        <v>5</v>
      </c>
      <c r="S26" s="1" t="s">
        <v>431</v>
      </c>
      <c r="T26" s="1" t="s">
        <v>483</v>
      </c>
      <c r="AH26" s="9">
        <v>10</v>
      </c>
      <c r="AI26" s="9">
        <v>8</v>
      </c>
      <c r="AJ26" s="9">
        <v>2</v>
      </c>
      <c r="AK26" s="9">
        <v>1</v>
      </c>
      <c r="AL26" s="9">
        <v>6</v>
      </c>
      <c r="AM26" s="9">
        <v>3</v>
      </c>
      <c r="AN26" s="1" t="s">
        <v>433</v>
      </c>
      <c r="AO26" s="9">
        <v>1</v>
      </c>
      <c r="AP26" s="1" t="s">
        <v>461</v>
      </c>
      <c r="AQ26" s="1" t="s">
        <v>451</v>
      </c>
      <c r="AR26" s="1" t="s">
        <v>438</v>
      </c>
      <c r="AT26" s="1" t="s">
        <v>510</v>
      </c>
      <c r="AU26" s="1" t="s">
        <v>516</v>
      </c>
      <c r="CG26" s="9">
        <v>10</v>
      </c>
      <c r="CH26" s="9">
        <v>8</v>
      </c>
      <c r="CI26" s="9">
        <v>2</v>
      </c>
      <c r="CW26" s="9">
        <v>10</v>
      </c>
      <c r="CX26" s="9">
        <v>8</v>
      </c>
      <c r="CY26" s="9">
        <v>2</v>
      </c>
      <c r="CZ26" s="9">
        <v>90</v>
      </c>
      <c r="DA26" s="9">
        <v>68</v>
      </c>
      <c r="DB26" s="9">
        <v>23</v>
      </c>
      <c r="DM26" s="9">
        <v>40</v>
      </c>
      <c r="DN26" s="9">
        <v>35</v>
      </c>
      <c r="DO26" s="9">
        <v>5</v>
      </c>
      <c r="DP26" s="11">
        <v>0.4</v>
      </c>
      <c r="DQ26" s="9">
        <v>2</v>
      </c>
      <c r="DR26" s="9">
        <v>1</v>
      </c>
      <c r="DS26" s="1" t="s">
        <v>441</v>
      </c>
      <c r="DT26" s="9">
        <v>2</v>
      </c>
      <c r="DU26" s="1" t="s">
        <v>436</v>
      </c>
      <c r="DV26" s="1" t="s">
        <v>504</v>
      </c>
      <c r="DW26" s="9">
        <v>40</v>
      </c>
      <c r="DX26" s="9">
        <v>20</v>
      </c>
      <c r="DY26" s="9">
        <v>20</v>
      </c>
      <c r="DZ26" s="11">
        <v>0.1</v>
      </c>
      <c r="EA26" s="11">
        <v>2.2000000000000002</v>
      </c>
      <c r="EB26" s="11">
        <v>0.4</v>
      </c>
      <c r="EC26" s="1" t="s">
        <v>457</v>
      </c>
      <c r="ED26" s="9">
        <v>0</v>
      </c>
      <c r="EE26" s="1" t="s">
        <v>492</v>
      </c>
      <c r="EF26" s="1" t="s">
        <v>505</v>
      </c>
      <c r="FA26" s="9">
        <v>15</v>
      </c>
      <c r="FB26" s="9">
        <v>15</v>
      </c>
      <c r="FC26" s="9">
        <v>0</v>
      </c>
      <c r="FD26" s="10">
        <v>0.05</v>
      </c>
      <c r="FE26" s="11">
        <v>0.4</v>
      </c>
      <c r="FF26" s="11">
        <v>0.2</v>
      </c>
      <c r="FG26" s="1" t="s">
        <v>457</v>
      </c>
      <c r="FH26" s="9">
        <v>0</v>
      </c>
      <c r="FI26" s="1" t="s">
        <v>492</v>
      </c>
      <c r="FJ26" s="1" t="s">
        <v>494</v>
      </c>
      <c r="FU26" s="9">
        <v>5</v>
      </c>
      <c r="FV26" s="9">
        <v>5</v>
      </c>
      <c r="FW26" s="9">
        <v>0</v>
      </c>
      <c r="FX26" s="1" t="s">
        <v>513</v>
      </c>
      <c r="FY26" s="9">
        <v>100</v>
      </c>
      <c r="FZ26" s="9">
        <v>75</v>
      </c>
      <c r="GB26" s="9">
        <v>25</v>
      </c>
      <c r="GF26" s="9">
        <v>100</v>
      </c>
      <c r="GG26" s="9">
        <v>25</v>
      </c>
      <c r="GH26" s="9">
        <v>25</v>
      </c>
    </row>
    <row r="27" spans="1:190" ht="15" customHeight="1" x14ac:dyDescent="0.3">
      <c r="A27" s="1" t="s">
        <v>72</v>
      </c>
      <c r="B27" s="9">
        <v>0</v>
      </c>
      <c r="C27" s="9">
        <v>2</v>
      </c>
      <c r="D27" s="10">
        <v>850.43</v>
      </c>
      <c r="E27" s="10">
        <v>850.45</v>
      </c>
      <c r="F27" s="9">
        <v>99</v>
      </c>
      <c r="G27" s="1" t="s">
        <v>44</v>
      </c>
      <c r="H27" s="1" t="s">
        <v>52</v>
      </c>
      <c r="I27" s="1" t="s">
        <v>426</v>
      </c>
      <c r="J27" s="9">
        <v>100</v>
      </c>
      <c r="K27" s="1" t="s">
        <v>501</v>
      </c>
      <c r="L27" s="1" t="s">
        <v>428</v>
      </c>
      <c r="N27" s="1" t="s">
        <v>1034</v>
      </c>
      <c r="O27" s="1" t="s">
        <v>456</v>
      </c>
      <c r="P27" s="9">
        <v>2</v>
      </c>
      <c r="Q27" s="1" t="s">
        <v>482</v>
      </c>
      <c r="R27" s="9">
        <v>5</v>
      </c>
      <c r="S27" s="1" t="s">
        <v>431</v>
      </c>
      <c r="T27" s="1" t="s">
        <v>432</v>
      </c>
      <c r="AH27" s="9">
        <v>15</v>
      </c>
      <c r="AI27" s="9">
        <v>15</v>
      </c>
      <c r="AJ27" s="9">
        <v>0</v>
      </c>
      <c r="AK27" s="11">
        <v>0.5</v>
      </c>
      <c r="AL27" s="9">
        <v>5</v>
      </c>
      <c r="AM27" s="9">
        <v>4</v>
      </c>
      <c r="AN27" s="1" t="s">
        <v>435</v>
      </c>
      <c r="AO27" s="9">
        <v>3</v>
      </c>
      <c r="AP27" s="1" t="s">
        <v>461</v>
      </c>
      <c r="AQ27" s="1" t="s">
        <v>451</v>
      </c>
      <c r="AR27" s="1" t="s">
        <v>438</v>
      </c>
      <c r="AT27" s="1" t="s">
        <v>486</v>
      </c>
      <c r="AU27" s="1" t="s">
        <v>515</v>
      </c>
      <c r="CG27" s="9">
        <v>15</v>
      </c>
      <c r="CH27" s="9">
        <v>15</v>
      </c>
      <c r="CI27" s="9">
        <v>0</v>
      </c>
      <c r="CW27" s="9">
        <v>15</v>
      </c>
      <c r="CX27" s="9">
        <v>15</v>
      </c>
      <c r="CY27" s="9">
        <v>0</v>
      </c>
      <c r="CZ27" s="9">
        <v>85</v>
      </c>
      <c r="DA27" s="9">
        <v>81</v>
      </c>
      <c r="DB27" s="9">
        <v>4</v>
      </c>
      <c r="DM27" s="9">
        <v>65</v>
      </c>
      <c r="DN27" s="9">
        <v>65</v>
      </c>
      <c r="DO27" s="9">
        <v>0</v>
      </c>
      <c r="DP27" s="11">
        <v>0.1</v>
      </c>
      <c r="DQ27" s="9">
        <v>1</v>
      </c>
      <c r="DR27" s="11">
        <v>0.8</v>
      </c>
      <c r="DS27" s="1" t="s">
        <v>441</v>
      </c>
      <c r="DT27" s="9">
        <v>2</v>
      </c>
      <c r="DU27" s="1" t="s">
        <v>436</v>
      </c>
      <c r="DV27" s="1" t="s">
        <v>504</v>
      </c>
      <c r="FA27" s="9">
        <v>10</v>
      </c>
      <c r="FB27" s="9">
        <v>10</v>
      </c>
      <c r="FC27" s="9">
        <v>0</v>
      </c>
      <c r="FD27" s="10">
        <v>0.01</v>
      </c>
      <c r="FE27" s="11">
        <v>0.1</v>
      </c>
      <c r="FF27" s="9">
        <v>1</v>
      </c>
      <c r="FG27" s="1" t="s">
        <v>457</v>
      </c>
      <c r="FH27" s="9">
        <v>0</v>
      </c>
      <c r="FI27" s="1" t="s">
        <v>492</v>
      </c>
      <c r="FJ27" s="1" t="s">
        <v>517</v>
      </c>
      <c r="FU27" s="9">
        <v>25</v>
      </c>
      <c r="FV27" s="9">
        <v>20</v>
      </c>
      <c r="FW27" s="9">
        <v>5</v>
      </c>
      <c r="FX27" s="1" t="s">
        <v>507</v>
      </c>
      <c r="FY27" s="9">
        <v>100</v>
      </c>
      <c r="FZ27" s="9">
        <v>95</v>
      </c>
      <c r="GB27" s="9">
        <v>5</v>
      </c>
      <c r="GF27" s="9">
        <v>100</v>
      </c>
      <c r="GG27" s="9">
        <v>4</v>
      </c>
      <c r="GH27" s="9">
        <v>4</v>
      </c>
    </row>
    <row r="28" spans="1:190" ht="15" customHeight="1" x14ac:dyDescent="0.3">
      <c r="A28" s="1" t="s">
        <v>73</v>
      </c>
      <c r="B28" s="9">
        <v>0</v>
      </c>
      <c r="C28" s="9">
        <v>2</v>
      </c>
      <c r="D28" s="11">
        <v>855.3</v>
      </c>
      <c r="E28" s="10">
        <v>855.32</v>
      </c>
      <c r="F28" s="9">
        <v>100</v>
      </c>
      <c r="G28" s="1" t="str">
        <f>""</f>
        <v/>
      </c>
      <c r="H28" s="1" t="s">
        <v>52</v>
      </c>
      <c r="I28" s="1" t="s">
        <v>426</v>
      </c>
      <c r="J28" s="9">
        <v>100</v>
      </c>
      <c r="K28" s="1" t="s">
        <v>501</v>
      </c>
      <c r="L28" s="1" t="s">
        <v>428</v>
      </c>
      <c r="N28" s="1" t="s">
        <v>1034</v>
      </c>
      <c r="O28" s="1" t="s">
        <v>456</v>
      </c>
      <c r="P28" s="9">
        <v>2</v>
      </c>
      <c r="Q28" s="1" t="s">
        <v>482</v>
      </c>
      <c r="R28" s="9">
        <v>5</v>
      </c>
      <c r="S28" s="1" t="s">
        <v>431</v>
      </c>
      <c r="T28" s="1" t="s">
        <v>483</v>
      </c>
      <c r="W28" s="9">
        <v>1</v>
      </c>
      <c r="X28" s="11">
        <v>0.1</v>
      </c>
      <c r="Y28" s="11">
        <v>0.9</v>
      </c>
      <c r="Z28" s="11">
        <v>0.4</v>
      </c>
      <c r="AA28" s="11">
        <v>1.6</v>
      </c>
      <c r="AC28" s="1" t="s">
        <v>435</v>
      </c>
      <c r="AD28" s="9">
        <v>3</v>
      </c>
      <c r="AE28" s="1" t="s">
        <v>434</v>
      </c>
      <c r="AG28" s="1" t="s">
        <v>1066</v>
      </c>
      <c r="AH28" s="9">
        <v>15</v>
      </c>
      <c r="AI28" s="9">
        <v>12</v>
      </c>
      <c r="AJ28" s="9">
        <v>3</v>
      </c>
      <c r="AK28" s="11">
        <v>0.6</v>
      </c>
      <c r="AL28" s="11">
        <v>3.9</v>
      </c>
      <c r="AM28" s="9">
        <v>3</v>
      </c>
      <c r="AN28" s="1" t="s">
        <v>433</v>
      </c>
      <c r="AO28" s="9">
        <v>1</v>
      </c>
      <c r="AP28" s="1" t="s">
        <v>461</v>
      </c>
      <c r="AQ28" s="1" t="s">
        <v>451</v>
      </c>
      <c r="AR28" s="1" t="s">
        <v>438</v>
      </c>
      <c r="AT28" s="1" t="s">
        <v>486</v>
      </c>
      <c r="AU28" s="1" t="s">
        <v>1079</v>
      </c>
      <c r="CG28" s="9">
        <v>16</v>
      </c>
      <c r="CH28" s="11">
        <v>12.1</v>
      </c>
      <c r="CI28" s="11">
        <v>3.9</v>
      </c>
      <c r="CW28" s="9">
        <v>16</v>
      </c>
      <c r="CX28" s="11">
        <v>12.1</v>
      </c>
      <c r="CY28" s="11">
        <v>3.9</v>
      </c>
      <c r="CZ28" s="9">
        <v>84</v>
      </c>
      <c r="DA28" s="9">
        <v>67</v>
      </c>
      <c r="DB28" s="9">
        <v>17</v>
      </c>
      <c r="DM28" s="9">
        <v>40</v>
      </c>
      <c r="DN28" s="9">
        <v>40</v>
      </c>
      <c r="DO28" s="9">
        <v>0</v>
      </c>
      <c r="DP28" s="10">
        <v>0.05</v>
      </c>
      <c r="DQ28" s="9">
        <v>1</v>
      </c>
      <c r="DR28" s="11">
        <v>0.6</v>
      </c>
      <c r="DS28" s="1" t="s">
        <v>441</v>
      </c>
      <c r="DT28" s="9">
        <v>2</v>
      </c>
      <c r="DU28" s="1" t="s">
        <v>436</v>
      </c>
      <c r="DV28" s="1" t="s">
        <v>504</v>
      </c>
      <c r="DW28" s="9">
        <v>45</v>
      </c>
      <c r="DX28" s="9">
        <v>25</v>
      </c>
      <c r="DY28" s="9">
        <v>20</v>
      </c>
      <c r="DZ28" s="11">
        <v>0.1</v>
      </c>
      <c r="EA28" s="9">
        <v>1</v>
      </c>
      <c r="EB28" s="11">
        <v>0.6</v>
      </c>
      <c r="EC28" s="1" t="s">
        <v>457</v>
      </c>
      <c r="ED28" s="9">
        <v>0</v>
      </c>
      <c r="EE28" s="1" t="s">
        <v>450</v>
      </c>
      <c r="EF28" s="1" t="s">
        <v>518</v>
      </c>
      <c r="FA28" s="9">
        <v>15</v>
      </c>
      <c r="FB28" s="9">
        <v>15</v>
      </c>
      <c r="FC28" s="9">
        <v>0</v>
      </c>
      <c r="FD28" s="10">
        <v>0.01</v>
      </c>
      <c r="FE28" s="11">
        <v>0.1</v>
      </c>
      <c r="FF28" s="11">
        <v>0.1</v>
      </c>
      <c r="FG28" s="1" t="s">
        <v>457</v>
      </c>
      <c r="FH28" s="9">
        <v>0</v>
      </c>
      <c r="FI28" s="1" t="s">
        <v>492</v>
      </c>
      <c r="FJ28" s="1" t="s">
        <v>517</v>
      </c>
      <c r="FY28" s="9">
        <v>100</v>
      </c>
      <c r="FZ28" s="9">
        <v>80</v>
      </c>
      <c r="GB28" s="9">
        <v>20</v>
      </c>
      <c r="GF28" s="9">
        <v>100</v>
      </c>
      <c r="GG28" s="9">
        <v>21</v>
      </c>
      <c r="GH28" s="9">
        <v>21</v>
      </c>
    </row>
    <row r="29" spans="1:190" ht="15" customHeight="1" x14ac:dyDescent="0.3">
      <c r="A29" s="1" t="s">
        <v>74</v>
      </c>
      <c r="B29" s="9">
        <v>0</v>
      </c>
      <c r="C29" s="9">
        <v>3</v>
      </c>
      <c r="D29" s="10">
        <v>856.11</v>
      </c>
      <c r="E29" s="10">
        <v>856.14</v>
      </c>
      <c r="F29" s="9">
        <v>101</v>
      </c>
      <c r="G29" s="1" t="s">
        <v>44</v>
      </c>
      <c r="H29" s="1" t="s">
        <v>52</v>
      </c>
      <c r="I29" s="1" t="s">
        <v>426</v>
      </c>
      <c r="J29" s="9">
        <v>100</v>
      </c>
      <c r="K29" s="1" t="s">
        <v>501</v>
      </c>
      <c r="L29" s="1" t="s">
        <v>428</v>
      </c>
      <c r="N29" s="1" t="s">
        <v>1034</v>
      </c>
      <c r="O29" s="1" t="s">
        <v>456</v>
      </c>
      <c r="P29" s="9">
        <v>2</v>
      </c>
      <c r="Q29" s="1" t="s">
        <v>482</v>
      </c>
      <c r="R29" s="9">
        <v>5</v>
      </c>
      <c r="S29" s="1" t="s">
        <v>431</v>
      </c>
      <c r="T29" s="1" t="s">
        <v>483</v>
      </c>
      <c r="W29" s="9">
        <v>1</v>
      </c>
      <c r="X29" s="11">
        <v>0.1</v>
      </c>
      <c r="Y29" s="11">
        <v>0.9</v>
      </c>
      <c r="Z29" s="11">
        <v>0.4</v>
      </c>
      <c r="AA29" s="11">
        <v>1.6</v>
      </c>
      <c r="AC29" s="1" t="s">
        <v>435</v>
      </c>
      <c r="AD29" s="9">
        <v>3</v>
      </c>
      <c r="AE29" s="1" t="s">
        <v>434</v>
      </c>
      <c r="AG29" s="1" t="s">
        <v>1066</v>
      </c>
      <c r="AH29" s="9">
        <v>15</v>
      </c>
      <c r="AI29" s="9">
        <v>12</v>
      </c>
      <c r="AJ29" s="9">
        <v>3</v>
      </c>
      <c r="AK29" s="11">
        <v>0.6</v>
      </c>
      <c r="AL29" s="11">
        <v>3.9</v>
      </c>
      <c r="AM29" s="9">
        <v>3</v>
      </c>
      <c r="AN29" s="1" t="s">
        <v>433</v>
      </c>
      <c r="AO29" s="9">
        <v>1</v>
      </c>
      <c r="AP29" s="1" t="s">
        <v>461</v>
      </c>
      <c r="AQ29" s="1" t="s">
        <v>451</v>
      </c>
      <c r="AR29" s="1" t="s">
        <v>438</v>
      </c>
      <c r="AT29" s="1" t="s">
        <v>486</v>
      </c>
      <c r="AU29" s="1" t="s">
        <v>1079</v>
      </c>
      <c r="CG29" s="9">
        <v>16</v>
      </c>
      <c r="CH29" s="11">
        <v>12.1</v>
      </c>
      <c r="CI29" s="11">
        <v>3.9</v>
      </c>
      <c r="CW29" s="9">
        <v>16</v>
      </c>
      <c r="CX29" s="11">
        <v>12.1</v>
      </c>
      <c r="CY29" s="11">
        <v>3.9</v>
      </c>
      <c r="CZ29" s="9">
        <v>84</v>
      </c>
      <c r="DA29" s="9">
        <v>67</v>
      </c>
      <c r="DB29" s="9">
        <v>17</v>
      </c>
      <c r="DM29" s="9">
        <v>40</v>
      </c>
      <c r="DN29" s="9">
        <v>40</v>
      </c>
      <c r="DO29" s="9">
        <v>0</v>
      </c>
      <c r="DP29" s="10">
        <v>0.05</v>
      </c>
      <c r="DQ29" s="9">
        <v>1</v>
      </c>
      <c r="DR29" s="11">
        <v>0.6</v>
      </c>
      <c r="DS29" s="1" t="s">
        <v>441</v>
      </c>
      <c r="DT29" s="9">
        <v>2</v>
      </c>
      <c r="DU29" s="1" t="s">
        <v>436</v>
      </c>
      <c r="DV29" s="1" t="s">
        <v>504</v>
      </c>
      <c r="DW29" s="9">
        <v>45</v>
      </c>
      <c r="DX29" s="9">
        <v>25</v>
      </c>
      <c r="DY29" s="9">
        <v>20</v>
      </c>
      <c r="DZ29" s="11">
        <v>0.1</v>
      </c>
      <c r="EA29" s="9">
        <v>1</v>
      </c>
      <c r="EB29" s="11">
        <v>0.6</v>
      </c>
      <c r="EC29" s="1" t="s">
        <v>457</v>
      </c>
      <c r="ED29" s="9">
        <v>0</v>
      </c>
      <c r="EE29" s="1" t="s">
        <v>450</v>
      </c>
      <c r="EF29" s="1" t="s">
        <v>518</v>
      </c>
      <c r="FA29" s="9">
        <v>15</v>
      </c>
      <c r="FB29" s="9">
        <v>15</v>
      </c>
      <c r="FC29" s="9">
        <v>0</v>
      </c>
      <c r="FD29" s="10">
        <v>0.01</v>
      </c>
      <c r="FE29" s="11">
        <v>0.1</v>
      </c>
      <c r="FF29" s="11">
        <v>0.1</v>
      </c>
      <c r="FG29" s="1" t="s">
        <v>457</v>
      </c>
      <c r="FH29" s="9">
        <v>0</v>
      </c>
      <c r="FI29" s="1" t="s">
        <v>492</v>
      </c>
      <c r="FJ29" s="1" t="s">
        <v>517</v>
      </c>
      <c r="FY29" s="9">
        <v>100</v>
      </c>
      <c r="FZ29" s="9">
        <v>80</v>
      </c>
      <c r="GB29" s="9">
        <v>20</v>
      </c>
      <c r="GF29" s="9">
        <v>100</v>
      </c>
      <c r="GG29" s="9">
        <v>21</v>
      </c>
      <c r="GH29" s="9">
        <v>21</v>
      </c>
    </row>
    <row r="30" spans="1:190" ht="15" customHeight="1" x14ac:dyDescent="0.3">
      <c r="A30" s="1" t="s">
        <v>75</v>
      </c>
      <c r="B30" s="9">
        <v>0</v>
      </c>
      <c r="C30" s="9">
        <v>3</v>
      </c>
      <c r="D30" s="10">
        <v>857.45</v>
      </c>
      <c r="E30" s="10">
        <v>857.48</v>
      </c>
      <c r="F30" s="9">
        <v>102</v>
      </c>
      <c r="G30" s="1" t="s">
        <v>44</v>
      </c>
      <c r="H30" s="1" t="s">
        <v>52</v>
      </c>
      <c r="I30" s="1" t="s">
        <v>426</v>
      </c>
      <c r="J30" s="9">
        <v>100</v>
      </c>
      <c r="K30" s="1" t="s">
        <v>501</v>
      </c>
      <c r="L30" s="1" t="s">
        <v>428</v>
      </c>
      <c r="N30" s="1" t="s">
        <v>1034</v>
      </c>
      <c r="O30" s="1" t="s">
        <v>456</v>
      </c>
      <c r="P30" s="9">
        <v>2</v>
      </c>
      <c r="Q30" s="1" t="s">
        <v>482</v>
      </c>
      <c r="R30" s="9">
        <v>5</v>
      </c>
      <c r="S30" s="1" t="s">
        <v>431</v>
      </c>
      <c r="T30" s="1" t="s">
        <v>483</v>
      </c>
      <c r="W30" s="9">
        <v>1</v>
      </c>
      <c r="X30" s="11">
        <v>0.2</v>
      </c>
      <c r="Y30" s="11">
        <v>0.8</v>
      </c>
      <c r="Z30" s="11">
        <v>0.2</v>
      </c>
      <c r="AA30" s="11">
        <v>1.6</v>
      </c>
      <c r="AC30" s="1" t="s">
        <v>435</v>
      </c>
      <c r="AD30" s="9">
        <v>3</v>
      </c>
      <c r="AE30" s="1" t="s">
        <v>434</v>
      </c>
      <c r="AG30" s="1" t="s">
        <v>519</v>
      </c>
      <c r="AH30" s="9">
        <v>10</v>
      </c>
      <c r="AI30" s="9">
        <v>8</v>
      </c>
      <c r="AJ30" s="9">
        <v>2</v>
      </c>
      <c r="AK30" s="11">
        <v>1.4</v>
      </c>
      <c r="AL30" s="11">
        <v>3.9</v>
      </c>
      <c r="AM30" s="9">
        <v>3</v>
      </c>
      <c r="AN30" s="1" t="s">
        <v>433</v>
      </c>
      <c r="AO30" s="9">
        <v>1</v>
      </c>
      <c r="AP30" s="1" t="s">
        <v>461</v>
      </c>
      <c r="AQ30" s="1" t="s">
        <v>451</v>
      </c>
      <c r="AR30" s="1" t="s">
        <v>438</v>
      </c>
      <c r="AT30" s="1" t="s">
        <v>486</v>
      </c>
      <c r="AU30" s="1" t="s">
        <v>1079</v>
      </c>
      <c r="CG30" s="9">
        <v>11</v>
      </c>
      <c r="CH30" s="11">
        <v>8.1999999999999993</v>
      </c>
      <c r="CI30" s="11">
        <v>2.8</v>
      </c>
      <c r="CW30" s="9">
        <v>11</v>
      </c>
      <c r="CX30" s="11">
        <v>8.1999999999999993</v>
      </c>
      <c r="CY30" s="11">
        <v>2.8</v>
      </c>
      <c r="CZ30" s="9">
        <v>89</v>
      </c>
      <c r="DA30" s="9">
        <v>80</v>
      </c>
      <c r="DB30" s="9">
        <v>9</v>
      </c>
      <c r="DM30" s="9">
        <v>40</v>
      </c>
      <c r="DN30" s="9">
        <v>40</v>
      </c>
      <c r="DO30" s="9">
        <v>0</v>
      </c>
      <c r="DP30" s="10">
        <v>0.08</v>
      </c>
      <c r="DQ30" s="9">
        <v>1</v>
      </c>
      <c r="DR30" s="11">
        <v>0.6</v>
      </c>
      <c r="DS30" s="1" t="s">
        <v>441</v>
      </c>
      <c r="DT30" s="9">
        <v>2</v>
      </c>
      <c r="DU30" s="1" t="s">
        <v>436</v>
      </c>
      <c r="DV30" s="1" t="s">
        <v>504</v>
      </c>
      <c r="DW30" s="9">
        <v>45</v>
      </c>
      <c r="DX30" s="9">
        <v>35</v>
      </c>
      <c r="DY30" s="9">
        <v>10</v>
      </c>
      <c r="DZ30" s="11">
        <v>0.1</v>
      </c>
      <c r="EA30" s="9">
        <v>1</v>
      </c>
      <c r="EB30" s="11">
        <v>0.8</v>
      </c>
      <c r="EC30" s="1" t="s">
        <v>457</v>
      </c>
      <c r="ED30" s="9">
        <v>0</v>
      </c>
      <c r="EE30" s="1" t="s">
        <v>450</v>
      </c>
      <c r="EF30" s="1" t="s">
        <v>518</v>
      </c>
      <c r="FA30" s="9">
        <v>15</v>
      </c>
      <c r="FB30" s="9">
        <v>15</v>
      </c>
      <c r="FC30" s="9">
        <v>0</v>
      </c>
      <c r="FD30" s="10">
        <v>0.01</v>
      </c>
      <c r="FE30" s="11">
        <v>0.1</v>
      </c>
      <c r="FF30" s="11">
        <v>0.1</v>
      </c>
      <c r="FG30" s="1" t="s">
        <v>457</v>
      </c>
      <c r="FH30" s="9">
        <v>0</v>
      </c>
      <c r="FI30" s="1" t="s">
        <v>520</v>
      </c>
      <c r="FJ30" s="1" t="s">
        <v>517</v>
      </c>
      <c r="FY30" s="9">
        <v>100</v>
      </c>
      <c r="FZ30" s="9">
        <v>90</v>
      </c>
      <c r="GA30" s="9"/>
      <c r="GB30" s="9">
        <v>10</v>
      </c>
      <c r="GC30" s="9"/>
      <c r="GD30" s="9"/>
      <c r="GF30" s="9">
        <v>100</v>
      </c>
      <c r="GG30" s="9">
        <v>12</v>
      </c>
      <c r="GH30" s="9">
        <v>12</v>
      </c>
    </row>
  </sheetData>
  <printOptions headings="1" gridLines="1"/>
  <pageMargins left="0" right="0" top="0" bottom="0" header="0" footer="0"/>
  <pageSetup orientation="portrait" blackAndWhite="1" useFirstPageNumber="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2"/>
  <sheetViews>
    <sheetView workbookViewId="0">
      <pane ySplit="1" topLeftCell="A2" activePane="bottomLeft" state="frozen"/>
      <selection activeCell="A2" sqref="A2"/>
      <selection pane="bottomLeft" activeCell="A3" sqref="A3"/>
    </sheetView>
  </sheetViews>
  <sheetFormatPr defaultColWidth="10" defaultRowHeight="15" customHeight="1" x14ac:dyDescent="0.3"/>
  <cols>
    <col min="1" max="1" width="41.58203125" style="1" customWidth="1"/>
    <col min="2" max="3" width="12.4140625" style="1" customWidth="1"/>
    <col min="4" max="5" width="16.58203125" style="1" customWidth="1"/>
    <col min="6" max="7" width="13.58203125" style="1" customWidth="1"/>
    <col min="8" max="8" width="8.4140625" style="1" customWidth="1"/>
    <col min="9" max="131" width="13" style="1" customWidth="1"/>
    <col min="132" max="132" width="10" style="1" customWidth="1"/>
    <col min="133" max="133" width="12.4140625" style="1" customWidth="1"/>
    <col min="134" max="634" width="10" style="1" customWidth="1"/>
    <col min="635" max="16384" width="10" style="1"/>
  </cols>
  <sheetData>
    <row r="1" spans="1:133" s="5" customFormat="1" ht="15" customHeight="1" x14ac:dyDescent="0.3">
      <c r="A1" s="6" t="s">
        <v>0</v>
      </c>
      <c r="B1" s="6" t="s">
        <v>1</v>
      </c>
      <c r="C1" s="6" t="s">
        <v>2</v>
      </c>
      <c r="D1" s="6" t="s">
        <v>3</v>
      </c>
      <c r="E1" s="6" t="s">
        <v>4</v>
      </c>
      <c r="F1" s="6" t="s">
        <v>5</v>
      </c>
      <c r="G1" s="6" t="s">
        <v>9</v>
      </c>
      <c r="H1" s="6" t="s">
        <v>77</v>
      </c>
      <c r="I1" s="6" t="s">
        <v>78</v>
      </c>
      <c r="J1" s="6" t="s">
        <v>79</v>
      </c>
      <c r="K1" s="6" t="s">
        <v>80</v>
      </c>
      <c r="L1" s="6" t="s">
        <v>81</v>
      </c>
      <c r="M1" s="6" t="s">
        <v>82</v>
      </c>
      <c r="N1" s="6" t="s">
        <v>252</v>
      </c>
      <c r="O1" s="6" t="s">
        <v>253</v>
      </c>
      <c r="P1" s="6" t="s">
        <v>254</v>
      </c>
      <c r="Q1" s="6" t="s">
        <v>255</v>
      </c>
      <c r="R1" s="6" t="s">
        <v>256</v>
      </c>
      <c r="S1" s="6" t="s">
        <v>257</v>
      </c>
      <c r="T1" s="6" t="s">
        <v>83</v>
      </c>
      <c r="U1" s="6" t="s">
        <v>84</v>
      </c>
      <c r="V1" s="6" t="s">
        <v>521</v>
      </c>
      <c r="W1" s="6" t="s">
        <v>174</v>
      </c>
      <c r="X1" s="6" t="s">
        <v>522</v>
      </c>
      <c r="Y1" s="6" t="s">
        <v>523</v>
      </c>
      <c r="Z1" s="6" t="s">
        <v>524</v>
      </c>
      <c r="AA1" s="6" t="s">
        <v>525</v>
      </c>
      <c r="AB1" s="6" t="s">
        <v>526</v>
      </c>
      <c r="AC1" s="6" t="s">
        <v>527</v>
      </c>
      <c r="AD1" s="6" t="s">
        <v>528</v>
      </c>
      <c r="AE1" s="6" t="s">
        <v>529</v>
      </c>
      <c r="AF1" s="6" t="s">
        <v>530</v>
      </c>
      <c r="AG1" s="6" t="s">
        <v>531</v>
      </c>
      <c r="AH1" s="6" t="s">
        <v>532</v>
      </c>
      <c r="AI1" s="6" t="s">
        <v>533</v>
      </c>
      <c r="AJ1" s="6" t="s">
        <v>534</v>
      </c>
      <c r="AK1" s="6" t="s">
        <v>535</v>
      </c>
      <c r="AL1" s="6" t="s">
        <v>536</v>
      </c>
      <c r="AM1" s="6" t="s">
        <v>537</v>
      </c>
      <c r="AN1" s="6" t="s">
        <v>538</v>
      </c>
      <c r="AO1" s="6" t="s">
        <v>539</v>
      </c>
      <c r="AP1" s="6" t="s">
        <v>540</v>
      </c>
      <c r="AQ1" s="6" t="s">
        <v>541</v>
      </c>
      <c r="AR1" s="6" t="s">
        <v>542</v>
      </c>
      <c r="AS1" s="6" t="s">
        <v>543</v>
      </c>
      <c r="AT1" s="6" t="s">
        <v>544</v>
      </c>
      <c r="AU1" s="6" t="s">
        <v>545</v>
      </c>
      <c r="AV1" s="6" t="s">
        <v>546</v>
      </c>
      <c r="AW1" s="6" t="s">
        <v>547</v>
      </c>
      <c r="AX1" s="6" t="s">
        <v>548</v>
      </c>
      <c r="AY1" s="6" t="s">
        <v>549</v>
      </c>
      <c r="AZ1" s="6" t="s">
        <v>550</v>
      </c>
      <c r="BA1" s="6" t="s">
        <v>551</v>
      </c>
      <c r="BB1" s="6" t="s">
        <v>552</v>
      </c>
      <c r="BC1" s="6" t="s">
        <v>553</v>
      </c>
      <c r="BD1" s="6" t="s">
        <v>554</v>
      </c>
      <c r="BE1" s="6" t="s">
        <v>555</v>
      </c>
      <c r="BF1" s="6" t="s">
        <v>556</v>
      </c>
      <c r="BG1" s="6" t="s">
        <v>557</v>
      </c>
      <c r="BH1" s="6" t="s">
        <v>558</v>
      </c>
      <c r="BI1" s="6" t="s">
        <v>559</v>
      </c>
      <c r="BJ1" s="6" t="s">
        <v>560</v>
      </c>
      <c r="BK1" s="6" t="s">
        <v>561</v>
      </c>
      <c r="BL1" s="6" t="s">
        <v>562</v>
      </c>
      <c r="BM1" s="6" t="s">
        <v>563</v>
      </c>
      <c r="BN1" s="6" t="s">
        <v>564</v>
      </c>
      <c r="BO1" s="6" t="s">
        <v>565</v>
      </c>
      <c r="BP1" s="6" t="s">
        <v>566</v>
      </c>
      <c r="BQ1" s="6" t="s">
        <v>567</v>
      </c>
      <c r="BR1" s="6" t="s">
        <v>568</v>
      </c>
      <c r="BS1" s="6" t="s">
        <v>569</v>
      </c>
      <c r="BT1" s="6" t="s">
        <v>570</v>
      </c>
      <c r="BU1" s="6" t="s">
        <v>571</v>
      </c>
      <c r="BV1" s="6" t="s">
        <v>572</v>
      </c>
      <c r="BW1" s="6" t="s">
        <v>573</v>
      </c>
      <c r="BX1" s="6" t="s">
        <v>574</v>
      </c>
      <c r="BY1" s="6" t="s">
        <v>575</v>
      </c>
      <c r="BZ1" s="6" t="s">
        <v>576</v>
      </c>
      <c r="CA1" s="6" t="s">
        <v>577</v>
      </c>
      <c r="CB1" s="6" t="s">
        <v>578</v>
      </c>
      <c r="CC1" s="6" t="s">
        <v>579</v>
      </c>
      <c r="CD1" s="6" t="s">
        <v>580</v>
      </c>
      <c r="CE1" s="6" t="s">
        <v>581</v>
      </c>
      <c r="CF1" s="6" t="s">
        <v>582</v>
      </c>
      <c r="CG1" s="6" t="s">
        <v>583</v>
      </c>
      <c r="CH1" s="6" t="s">
        <v>584</v>
      </c>
      <c r="CI1" s="6" t="s">
        <v>585</v>
      </c>
      <c r="CJ1" s="6" t="s">
        <v>586</v>
      </c>
      <c r="CK1" s="6" t="s">
        <v>587</v>
      </c>
      <c r="CL1" s="6" t="s">
        <v>588</v>
      </c>
      <c r="CM1" s="6" t="s">
        <v>589</v>
      </c>
      <c r="CN1" s="6" t="s">
        <v>590</v>
      </c>
      <c r="CO1" s="6" t="s">
        <v>591</v>
      </c>
      <c r="CP1" s="6" t="s">
        <v>592</v>
      </c>
      <c r="CQ1" s="6" t="s">
        <v>593</v>
      </c>
      <c r="CR1" s="6" t="s">
        <v>594</v>
      </c>
      <c r="CS1" s="6" t="s">
        <v>595</v>
      </c>
      <c r="CT1" s="6" t="s">
        <v>596</v>
      </c>
      <c r="CU1" s="6" t="s">
        <v>597</v>
      </c>
      <c r="CV1" s="6" t="s">
        <v>598</v>
      </c>
      <c r="CW1" s="6" t="s">
        <v>599</v>
      </c>
      <c r="CX1" s="6" t="s">
        <v>600</v>
      </c>
      <c r="CY1" s="6" t="s">
        <v>601</v>
      </c>
      <c r="CZ1" s="6" t="s">
        <v>602</v>
      </c>
      <c r="DA1" s="6" t="s">
        <v>603</v>
      </c>
      <c r="DB1" s="6" t="s">
        <v>604</v>
      </c>
      <c r="DC1" s="6" t="s">
        <v>605</v>
      </c>
      <c r="DD1" s="6" t="s">
        <v>606</v>
      </c>
      <c r="DE1" s="6" t="s">
        <v>607</v>
      </c>
      <c r="DF1" s="6" t="s">
        <v>608</v>
      </c>
      <c r="DG1" s="6" t="s">
        <v>609</v>
      </c>
      <c r="DH1" s="6" t="s">
        <v>610</v>
      </c>
      <c r="DI1" s="6" t="s">
        <v>611</v>
      </c>
      <c r="DJ1" s="6" t="s">
        <v>612</v>
      </c>
      <c r="DK1" s="6" t="s">
        <v>613</v>
      </c>
      <c r="DL1" s="6" t="s">
        <v>614</v>
      </c>
      <c r="DM1" s="6" t="s">
        <v>615</v>
      </c>
      <c r="DN1" s="6" t="s">
        <v>616</v>
      </c>
      <c r="DO1" s="6" t="s">
        <v>617</v>
      </c>
      <c r="DP1" s="6" t="s">
        <v>618</v>
      </c>
      <c r="DQ1" s="6" t="s">
        <v>619</v>
      </c>
      <c r="DR1" s="6" t="s">
        <v>620</v>
      </c>
      <c r="DS1" s="6" t="s">
        <v>621</v>
      </c>
      <c r="DT1" s="6" t="s">
        <v>622</v>
      </c>
      <c r="DU1" s="6" t="s">
        <v>623</v>
      </c>
      <c r="DV1" s="6" t="s">
        <v>624</v>
      </c>
      <c r="DW1" s="6" t="s">
        <v>625</v>
      </c>
      <c r="DX1" s="6" t="s">
        <v>626</v>
      </c>
      <c r="DY1" s="6" t="s">
        <v>627</v>
      </c>
      <c r="DZ1" s="6" t="s">
        <v>628</v>
      </c>
      <c r="EA1" s="6" t="s">
        <v>629</v>
      </c>
      <c r="EB1" s="6" t="s">
        <v>14</v>
      </c>
      <c r="EC1" s="6" t="s">
        <v>15</v>
      </c>
    </row>
    <row r="2" spans="1:133" ht="15" customHeight="1" x14ac:dyDescent="0.3">
      <c r="A2" t="s">
        <v>1069</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30"/>
  <sheetViews>
    <sheetView zoomScaleNormal="100" zoomScalePageLayoutView="150" workbookViewId="0">
      <pane xSplit="1" ySplit="1" topLeftCell="B11" activePane="bottomRight" state="frozen"/>
      <selection pane="topRight" activeCell="B1" sqref="B1"/>
      <selection pane="bottomLeft" activeCell="A2" sqref="A2"/>
      <selection pane="bottomRight" activeCell="I32" sqref="I32"/>
    </sheetView>
  </sheetViews>
  <sheetFormatPr defaultColWidth="10" defaultRowHeight="15" customHeight="1" x14ac:dyDescent="0.3"/>
  <cols>
    <col min="1" max="1" width="58.33203125" style="1" customWidth="1"/>
    <col min="2" max="2" width="8" style="1" customWidth="1"/>
    <col min="3" max="3" width="6.33203125" style="1" customWidth="1"/>
    <col min="4" max="4" width="11.1640625" style="1" customWidth="1"/>
    <col min="5" max="5" width="10.1640625" style="1" customWidth="1"/>
    <col min="6" max="7" width="13" style="1" customWidth="1"/>
    <col min="8" max="8" width="8.33203125" style="1" customWidth="1"/>
    <col min="9" max="102" width="19" style="1" customWidth="1"/>
    <col min="103" max="103" width="11.1640625" style="1" customWidth="1"/>
    <col min="104" max="105" width="10" style="1" customWidth="1"/>
    <col min="106" max="106" width="12.5" style="1" customWidth="1"/>
    <col min="107" max="607" width="10" style="1" customWidth="1"/>
    <col min="608" max="16384" width="10" style="1"/>
  </cols>
  <sheetData>
    <row r="1" spans="1:106" s="8" customFormat="1" ht="15" customHeight="1" x14ac:dyDescent="0.3">
      <c r="A1" s="7" t="s">
        <v>0</v>
      </c>
      <c r="B1" s="7" t="s">
        <v>1</v>
      </c>
      <c r="C1" s="7" t="s">
        <v>2</v>
      </c>
      <c r="D1" s="7" t="s">
        <v>3</v>
      </c>
      <c r="E1" s="7" t="s">
        <v>4</v>
      </c>
      <c r="F1" s="7" t="s">
        <v>5</v>
      </c>
      <c r="G1" s="7" t="s">
        <v>6</v>
      </c>
      <c r="H1" s="7" t="s">
        <v>76</v>
      </c>
      <c r="I1" s="7" t="s">
        <v>630</v>
      </c>
      <c r="J1" s="7" t="s">
        <v>631</v>
      </c>
      <c r="K1" s="7" t="s">
        <v>78</v>
      </c>
      <c r="L1" s="7" t="s">
        <v>632</v>
      </c>
      <c r="M1" s="7" t="s">
        <v>633</v>
      </c>
      <c r="N1" s="7" t="s">
        <v>634</v>
      </c>
      <c r="O1" s="7" t="s">
        <v>635</v>
      </c>
      <c r="P1" s="7" t="s">
        <v>636</v>
      </c>
      <c r="Q1" s="7" t="s">
        <v>637</v>
      </c>
      <c r="R1" s="7" t="s">
        <v>638</v>
      </c>
      <c r="S1" s="7" t="s">
        <v>639</v>
      </c>
      <c r="T1" s="7" t="s">
        <v>640</v>
      </c>
      <c r="U1" s="7" t="s">
        <v>641</v>
      </c>
      <c r="V1" s="7" t="s">
        <v>642</v>
      </c>
      <c r="W1" s="7" t="s">
        <v>643</v>
      </c>
      <c r="X1" s="7" t="s">
        <v>644</v>
      </c>
      <c r="Y1" s="7" t="s">
        <v>645</v>
      </c>
      <c r="Z1" s="7" t="s">
        <v>646</v>
      </c>
      <c r="AA1" s="7" t="s">
        <v>647</v>
      </c>
      <c r="AB1" s="7" t="s">
        <v>648</v>
      </c>
      <c r="AC1" s="7" t="s">
        <v>649</v>
      </c>
      <c r="AD1" s="7" t="s">
        <v>650</v>
      </c>
      <c r="AE1" s="7" t="s">
        <v>651</v>
      </c>
      <c r="AF1" s="7" t="s">
        <v>652</v>
      </c>
      <c r="AG1" s="7" t="s">
        <v>653</v>
      </c>
      <c r="AH1" s="7" t="s">
        <v>654</v>
      </c>
      <c r="AI1" s="7" t="s">
        <v>655</v>
      </c>
      <c r="AJ1" s="7" t="s">
        <v>656</v>
      </c>
      <c r="AK1" s="7" t="s">
        <v>657</v>
      </c>
      <c r="AL1" s="7" t="s">
        <v>658</v>
      </c>
      <c r="AM1" s="7" t="s">
        <v>659</v>
      </c>
      <c r="AN1" s="7" t="s">
        <v>660</v>
      </c>
      <c r="AO1" s="7" t="s">
        <v>661</v>
      </c>
      <c r="AP1" s="7" t="s">
        <v>662</v>
      </c>
      <c r="AQ1" s="7" t="s">
        <v>663</v>
      </c>
      <c r="AR1" s="7" t="s">
        <v>664</v>
      </c>
      <c r="AS1" s="7" t="s">
        <v>665</v>
      </c>
      <c r="AT1" s="7" t="s">
        <v>666</v>
      </c>
      <c r="AU1" s="7" t="s">
        <v>667</v>
      </c>
      <c r="AV1" s="7" t="s">
        <v>668</v>
      </c>
      <c r="AW1" s="7" t="s">
        <v>669</v>
      </c>
      <c r="AX1" s="7" t="s">
        <v>670</v>
      </c>
      <c r="AY1" s="7" t="s">
        <v>671</v>
      </c>
      <c r="AZ1" s="7" t="s">
        <v>672</v>
      </c>
      <c r="BA1" s="7" t="s">
        <v>673</v>
      </c>
      <c r="BB1" s="7" t="s">
        <v>674</v>
      </c>
      <c r="BC1" s="7" t="s">
        <v>675</v>
      </c>
      <c r="BD1" s="7" t="s">
        <v>676</v>
      </c>
      <c r="BE1" s="7" t="s">
        <v>677</v>
      </c>
      <c r="BF1" s="7" t="s">
        <v>678</v>
      </c>
      <c r="BG1" s="7" t="s">
        <v>679</v>
      </c>
      <c r="BH1" s="7" t="s">
        <v>680</v>
      </c>
      <c r="BI1" s="7" t="s">
        <v>681</v>
      </c>
      <c r="BJ1" s="7" t="s">
        <v>682</v>
      </c>
      <c r="BK1" s="7" t="s">
        <v>683</v>
      </c>
      <c r="BL1" s="7" t="s">
        <v>684</v>
      </c>
      <c r="BM1" s="7" t="s">
        <v>685</v>
      </c>
      <c r="BN1" s="7" t="s">
        <v>686</v>
      </c>
      <c r="BO1" s="7" t="s">
        <v>687</v>
      </c>
      <c r="BP1" s="7" t="s">
        <v>688</v>
      </c>
      <c r="BQ1" s="7" t="s">
        <v>689</v>
      </c>
      <c r="BR1" s="7" t="s">
        <v>690</v>
      </c>
      <c r="BS1" s="7" t="s">
        <v>691</v>
      </c>
      <c r="BT1" s="7" t="s">
        <v>692</v>
      </c>
      <c r="BU1" s="7" t="s">
        <v>693</v>
      </c>
      <c r="BV1" s="7" t="s">
        <v>694</v>
      </c>
      <c r="BW1" s="7" t="s">
        <v>695</v>
      </c>
      <c r="BX1" s="7" t="s">
        <v>696</v>
      </c>
      <c r="BY1" s="7" t="s">
        <v>697</v>
      </c>
      <c r="BZ1" s="7" t="s">
        <v>698</v>
      </c>
      <c r="CA1" s="7" t="s">
        <v>699</v>
      </c>
      <c r="CB1" s="7" t="s">
        <v>700</v>
      </c>
      <c r="CC1" s="7" t="s">
        <v>701</v>
      </c>
      <c r="CD1" s="7" t="s">
        <v>702</v>
      </c>
      <c r="CE1" s="7" t="s">
        <v>703</v>
      </c>
      <c r="CF1" s="7" t="s">
        <v>704</v>
      </c>
      <c r="CG1" s="7" t="s">
        <v>705</v>
      </c>
      <c r="CH1" s="7" t="s">
        <v>706</v>
      </c>
      <c r="CI1" s="7" t="s">
        <v>707</v>
      </c>
      <c r="CJ1" s="7" t="s">
        <v>327</v>
      </c>
      <c r="CK1" s="7" t="s">
        <v>328</v>
      </c>
      <c r="CL1" s="7" t="s">
        <v>329</v>
      </c>
      <c r="CM1" s="7" t="s">
        <v>330</v>
      </c>
      <c r="CN1" s="7" t="s">
        <v>708</v>
      </c>
      <c r="CO1" s="7" t="s">
        <v>709</v>
      </c>
      <c r="CP1" s="7" t="s">
        <v>710</v>
      </c>
      <c r="CQ1" s="7" t="s">
        <v>711</v>
      </c>
      <c r="CR1" s="7" t="s">
        <v>712</v>
      </c>
      <c r="CS1" s="7" t="s">
        <v>713</v>
      </c>
      <c r="CT1" s="7" t="s">
        <v>714</v>
      </c>
      <c r="CU1" s="7" t="s">
        <v>715</v>
      </c>
      <c r="CV1" s="7" t="s">
        <v>716</v>
      </c>
      <c r="CW1" s="7" t="s">
        <v>717</v>
      </c>
      <c r="CX1" s="7" t="s">
        <v>718</v>
      </c>
      <c r="CY1" s="7" t="s">
        <v>719</v>
      </c>
      <c r="CZ1" s="7" t="s">
        <v>13</v>
      </c>
      <c r="DA1" s="7" t="s">
        <v>14</v>
      </c>
      <c r="DB1" s="7" t="s">
        <v>15</v>
      </c>
    </row>
    <row r="2" spans="1:106" ht="15" customHeight="1" x14ac:dyDescent="0.3">
      <c r="A2" s="1" t="s">
        <v>72</v>
      </c>
      <c r="B2" s="9">
        <v>0</v>
      </c>
      <c r="C2" s="9">
        <v>3</v>
      </c>
      <c r="D2" s="10">
        <v>796.86</v>
      </c>
      <c r="E2" s="10">
        <v>796.89</v>
      </c>
      <c r="F2" s="9">
        <v>68</v>
      </c>
      <c r="G2" s="1" t="s">
        <v>29</v>
      </c>
      <c r="H2" s="1" t="s">
        <v>720</v>
      </c>
      <c r="I2" s="9">
        <v>5</v>
      </c>
      <c r="K2" s="9">
        <v>100</v>
      </c>
      <c r="L2" s="1" t="s">
        <v>721</v>
      </c>
      <c r="M2" s="1" t="s">
        <v>1081</v>
      </c>
      <c r="O2" s="9">
        <v>5</v>
      </c>
    </row>
    <row r="3" spans="1:106" ht="15" customHeight="1" x14ac:dyDescent="0.3">
      <c r="A3" s="1" t="s">
        <v>28</v>
      </c>
      <c r="B3" s="9">
        <v>0</v>
      </c>
      <c r="C3" s="9">
        <v>3</v>
      </c>
      <c r="D3" s="10">
        <v>797.07</v>
      </c>
      <c r="E3" s="11">
        <v>797.1</v>
      </c>
      <c r="F3" s="9">
        <v>69</v>
      </c>
      <c r="G3" s="1" t="s">
        <v>29</v>
      </c>
      <c r="H3" s="1" t="s">
        <v>720</v>
      </c>
      <c r="I3" s="9">
        <v>30</v>
      </c>
      <c r="K3" s="9">
        <v>100</v>
      </c>
      <c r="L3" s="1" t="s">
        <v>723</v>
      </c>
      <c r="M3" s="1" t="s">
        <v>1081</v>
      </c>
      <c r="O3" s="9">
        <v>30</v>
      </c>
      <c r="AK3" s="11">
        <v>0.2</v>
      </c>
    </row>
    <row r="4" spans="1:106" ht="15" customHeight="1" x14ac:dyDescent="0.3">
      <c r="A4" s="1" t="s">
        <v>31</v>
      </c>
      <c r="B4" s="9">
        <v>0</v>
      </c>
      <c r="C4" s="9">
        <v>2</v>
      </c>
      <c r="D4" s="10">
        <v>798.39</v>
      </c>
      <c r="E4" s="10">
        <v>798.41</v>
      </c>
      <c r="F4" s="9">
        <v>70</v>
      </c>
      <c r="G4" s="1" t="s">
        <v>38</v>
      </c>
      <c r="H4" s="1" t="s">
        <v>720</v>
      </c>
      <c r="I4" s="9">
        <v>7</v>
      </c>
      <c r="K4" s="9">
        <v>100</v>
      </c>
      <c r="L4" s="1" t="s">
        <v>721</v>
      </c>
      <c r="M4" s="1" t="s">
        <v>1081</v>
      </c>
      <c r="O4" s="9">
        <v>7</v>
      </c>
      <c r="AA4" s="11">
        <v>0.1</v>
      </c>
      <c r="AK4" s="11">
        <v>0.2</v>
      </c>
      <c r="AM4" s="11">
        <v>0.1</v>
      </c>
      <c r="CI4" s="11"/>
      <c r="CJ4" s="11"/>
      <c r="CK4" s="11"/>
      <c r="CL4" s="11"/>
      <c r="CO4" s="9"/>
      <c r="CR4" s="9"/>
    </row>
    <row r="5" spans="1:106" ht="15" customHeight="1" x14ac:dyDescent="0.3">
      <c r="A5" s="1" t="s">
        <v>37</v>
      </c>
      <c r="B5" s="9">
        <v>0</v>
      </c>
      <c r="C5" s="9">
        <v>3</v>
      </c>
      <c r="D5" s="10">
        <v>799.02</v>
      </c>
      <c r="E5" s="10">
        <v>799.05</v>
      </c>
      <c r="F5" s="9">
        <v>71</v>
      </c>
      <c r="G5" s="1" t="s">
        <v>40</v>
      </c>
      <c r="H5" s="1" t="s">
        <v>720</v>
      </c>
      <c r="I5" s="9">
        <v>25</v>
      </c>
      <c r="K5" s="9">
        <v>100</v>
      </c>
      <c r="L5" s="1" t="s">
        <v>723</v>
      </c>
      <c r="M5" s="1" t="s">
        <v>1082</v>
      </c>
      <c r="O5" s="9">
        <v>25</v>
      </c>
      <c r="AA5" s="10">
        <v>0.01</v>
      </c>
      <c r="AK5" s="11">
        <v>0.3</v>
      </c>
      <c r="AM5" s="11">
        <v>0.1</v>
      </c>
    </row>
    <row r="6" spans="1:106" ht="15" customHeight="1" x14ac:dyDescent="0.3">
      <c r="A6" s="1" t="s">
        <v>39</v>
      </c>
      <c r="B6" s="9">
        <v>0</v>
      </c>
      <c r="C6" s="9">
        <v>3</v>
      </c>
      <c r="D6" s="10">
        <v>799.13</v>
      </c>
      <c r="E6" s="10">
        <v>799.16</v>
      </c>
      <c r="F6" s="9">
        <v>72</v>
      </c>
      <c r="G6" s="1" t="s">
        <v>36</v>
      </c>
      <c r="H6" s="1" t="s">
        <v>720</v>
      </c>
      <c r="I6" s="9">
        <v>12</v>
      </c>
      <c r="K6" s="9">
        <v>100</v>
      </c>
      <c r="L6" s="1" t="s">
        <v>723</v>
      </c>
      <c r="M6" s="1" t="s">
        <v>1082</v>
      </c>
      <c r="O6" s="9">
        <v>12</v>
      </c>
      <c r="AK6" s="11">
        <v>0.3</v>
      </c>
      <c r="CI6" s="10"/>
    </row>
    <row r="7" spans="1:106" ht="15" customHeight="1" x14ac:dyDescent="0.3">
      <c r="A7" s="1" t="s">
        <v>35</v>
      </c>
      <c r="B7" s="9">
        <v>0</v>
      </c>
      <c r="C7" s="9">
        <v>3</v>
      </c>
      <c r="D7" s="10">
        <v>805.83</v>
      </c>
      <c r="E7" s="10">
        <v>805.86</v>
      </c>
      <c r="F7" s="9">
        <v>76</v>
      </c>
      <c r="G7" s="1" t="s">
        <v>42</v>
      </c>
      <c r="H7" s="1" t="s">
        <v>720</v>
      </c>
      <c r="I7" s="9">
        <v>15</v>
      </c>
      <c r="K7" s="9">
        <v>100</v>
      </c>
      <c r="L7" s="1" t="s">
        <v>723</v>
      </c>
      <c r="M7" s="1" t="s">
        <v>1081</v>
      </c>
      <c r="O7" s="9">
        <v>15</v>
      </c>
      <c r="AA7" s="9">
        <v>6</v>
      </c>
      <c r="AK7" s="11">
        <v>0.5</v>
      </c>
    </row>
    <row r="8" spans="1:106" ht="15" customHeight="1" x14ac:dyDescent="0.3">
      <c r="A8" s="1" t="s">
        <v>41</v>
      </c>
      <c r="B8" s="9">
        <v>0</v>
      </c>
      <c r="C8" s="9">
        <v>3</v>
      </c>
      <c r="D8" s="10">
        <v>807.73</v>
      </c>
      <c r="E8" s="10">
        <v>807.76</v>
      </c>
      <c r="F8" s="9">
        <v>77</v>
      </c>
      <c r="G8" s="1" t="s">
        <v>44</v>
      </c>
      <c r="H8" s="1" t="s">
        <v>720</v>
      </c>
      <c r="I8" s="9">
        <v>1</v>
      </c>
      <c r="K8" s="9">
        <v>100</v>
      </c>
      <c r="L8" t="s">
        <v>1083</v>
      </c>
      <c r="M8" s="1" t="s">
        <v>1082</v>
      </c>
      <c r="O8" s="9">
        <v>1</v>
      </c>
    </row>
    <row r="9" spans="1:106" ht="15" customHeight="1" x14ac:dyDescent="0.3">
      <c r="A9" s="1" t="s">
        <v>43</v>
      </c>
      <c r="B9" s="9">
        <v>0</v>
      </c>
      <c r="C9" s="9">
        <v>4</v>
      </c>
      <c r="D9" s="10">
        <v>810.52</v>
      </c>
      <c r="E9" s="10">
        <v>810.56</v>
      </c>
      <c r="F9" s="9">
        <v>78</v>
      </c>
      <c r="G9" s="1" t="s">
        <v>47</v>
      </c>
      <c r="H9" s="1" t="s">
        <v>720</v>
      </c>
      <c r="I9" s="9">
        <v>4</v>
      </c>
      <c r="K9" s="9">
        <v>100</v>
      </c>
      <c r="L9" s="1" t="s">
        <v>721</v>
      </c>
      <c r="M9" s="1" t="s">
        <v>1082</v>
      </c>
      <c r="O9" s="9">
        <v>4</v>
      </c>
      <c r="AA9" s="11">
        <v>0.1</v>
      </c>
      <c r="AK9" s="11">
        <v>0.1</v>
      </c>
      <c r="AM9" s="11">
        <v>0.2</v>
      </c>
      <c r="CI9" s="11">
        <v>1</v>
      </c>
      <c r="CJ9" s="11">
        <v>0.1</v>
      </c>
      <c r="CK9" s="11">
        <v>0.6</v>
      </c>
      <c r="CL9" s="11">
        <v>0.4</v>
      </c>
      <c r="CM9" s="1" t="s">
        <v>162</v>
      </c>
      <c r="CO9" s="9">
        <v>100</v>
      </c>
      <c r="CR9" s="9">
        <v>40</v>
      </c>
      <c r="CS9" s="9">
        <v>20</v>
      </c>
    </row>
    <row r="10" spans="1:106" ht="15" customHeight="1" x14ac:dyDescent="0.3">
      <c r="A10" s="1" t="s">
        <v>46</v>
      </c>
      <c r="B10" s="9">
        <v>0</v>
      </c>
      <c r="C10" s="9">
        <v>2</v>
      </c>
      <c r="D10" s="10">
        <v>815.18</v>
      </c>
      <c r="E10" s="11">
        <v>815.2</v>
      </c>
      <c r="F10" s="9">
        <v>80</v>
      </c>
      <c r="G10" s="1" t="s">
        <v>49</v>
      </c>
      <c r="H10" s="1" t="s">
        <v>720</v>
      </c>
      <c r="I10" s="9">
        <v>12</v>
      </c>
      <c r="K10" s="9">
        <v>100</v>
      </c>
      <c r="L10" s="1" t="s">
        <v>723</v>
      </c>
      <c r="M10" s="1" t="s">
        <v>1082</v>
      </c>
      <c r="O10" s="9">
        <v>12</v>
      </c>
      <c r="AK10" s="11">
        <v>0.4</v>
      </c>
      <c r="AM10" s="11">
        <v>0.1</v>
      </c>
      <c r="CI10" s="11">
        <v>5</v>
      </c>
      <c r="CJ10" s="11">
        <v>0.2</v>
      </c>
      <c r="CK10" s="11">
        <v>0.6</v>
      </c>
      <c r="CL10" s="11">
        <v>0.4</v>
      </c>
      <c r="CM10" s="1" t="s">
        <v>162</v>
      </c>
      <c r="CO10" s="9">
        <v>100</v>
      </c>
      <c r="CR10" s="9">
        <v>20</v>
      </c>
      <c r="CS10" s="9">
        <v>60</v>
      </c>
    </row>
    <row r="11" spans="1:106" ht="15" customHeight="1" x14ac:dyDescent="0.3">
      <c r="A11" s="1" t="s">
        <v>48</v>
      </c>
      <c r="B11" s="9">
        <v>0</v>
      </c>
      <c r="C11" s="9">
        <v>3</v>
      </c>
      <c r="D11" s="10">
        <v>815.49</v>
      </c>
      <c r="E11" s="10">
        <v>815.52</v>
      </c>
      <c r="F11" s="9">
        <v>81</v>
      </c>
      <c r="G11" s="1" t="s">
        <v>51</v>
      </c>
      <c r="H11" s="1" t="s">
        <v>720</v>
      </c>
      <c r="I11" s="9">
        <v>10</v>
      </c>
      <c r="K11" s="9">
        <v>100</v>
      </c>
      <c r="L11" t="s">
        <v>721</v>
      </c>
      <c r="M11" s="1" t="s">
        <v>1081</v>
      </c>
      <c r="O11" s="9">
        <v>10</v>
      </c>
      <c r="AC11" s="11">
        <v>0.1</v>
      </c>
      <c r="AK11" s="11">
        <v>0.5</v>
      </c>
      <c r="AM11" s="11">
        <v>0.3</v>
      </c>
      <c r="CI11" s="11">
        <v>2</v>
      </c>
      <c r="CJ11" s="11">
        <v>0.3</v>
      </c>
      <c r="CK11" s="9">
        <v>1.2</v>
      </c>
      <c r="CL11" s="11">
        <v>0.6</v>
      </c>
      <c r="CM11" t="s">
        <v>488</v>
      </c>
      <c r="CO11" s="9">
        <v>100</v>
      </c>
      <c r="CR11" s="9">
        <v>60</v>
      </c>
      <c r="CS11" s="9">
        <v>30</v>
      </c>
    </row>
    <row r="12" spans="1:106" ht="15" customHeight="1" x14ac:dyDescent="0.3">
      <c r="A12" s="1" t="s">
        <v>50</v>
      </c>
      <c r="B12" s="9">
        <v>0</v>
      </c>
      <c r="C12" s="9">
        <v>2</v>
      </c>
      <c r="D12" s="10">
        <v>815.88</v>
      </c>
      <c r="E12" s="11">
        <v>815.9</v>
      </c>
      <c r="F12" s="9">
        <v>82</v>
      </c>
      <c r="G12" s="1" t="s">
        <v>54</v>
      </c>
      <c r="H12" s="1" t="s">
        <v>720</v>
      </c>
      <c r="I12" s="9">
        <v>1</v>
      </c>
      <c r="K12" s="9">
        <v>100</v>
      </c>
      <c r="L12" t="s">
        <v>1083</v>
      </c>
      <c r="M12" s="1" t="s">
        <v>1084</v>
      </c>
      <c r="O12" s="9">
        <v>1</v>
      </c>
      <c r="AA12" s="10">
        <v>0.01</v>
      </c>
      <c r="AC12" s="11">
        <v>0.1</v>
      </c>
      <c r="CI12" s="11"/>
    </row>
    <row r="13" spans="1:106" ht="15" customHeight="1" x14ac:dyDescent="0.3">
      <c r="A13" s="1" t="s">
        <v>53</v>
      </c>
      <c r="B13" s="9">
        <v>0</v>
      </c>
      <c r="C13" s="9">
        <v>2</v>
      </c>
      <c r="D13" s="10">
        <v>822.28</v>
      </c>
      <c r="E13" s="11">
        <v>822.3</v>
      </c>
      <c r="F13" s="9">
        <v>83</v>
      </c>
      <c r="G13" s="1" t="s">
        <v>51</v>
      </c>
      <c r="H13" s="1" t="s">
        <v>720</v>
      </c>
      <c r="I13" s="9">
        <v>3</v>
      </c>
      <c r="K13" s="9">
        <v>100</v>
      </c>
      <c r="L13" s="1" t="s">
        <v>721</v>
      </c>
      <c r="M13" s="1" t="s">
        <v>1084</v>
      </c>
      <c r="O13" s="9">
        <v>3</v>
      </c>
      <c r="AK13" s="11">
        <v>0.3</v>
      </c>
      <c r="AM13" s="11">
        <v>0.1</v>
      </c>
      <c r="CI13" s="11">
        <v>3</v>
      </c>
      <c r="CJ13" s="13">
        <v>0.5</v>
      </c>
      <c r="CK13" s="13">
        <v>1.2</v>
      </c>
      <c r="CL13" s="13">
        <v>0.6</v>
      </c>
      <c r="CM13" t="s">
        <v>488</v>
      </c>
      <c r="CO13" s="9">
        <v>100</v>
      </c>
      <c r="CR13" s="9">
        <v>50</v>
      </c>
      <c r="CS13" s="9">
        <v>50</v>
      </c>
    </row>
    <row r="14" spans="1:106" ht="15" customHeight="1" x14ac:dyDescent="0.3">
      <c r="A14" s="1" t="s">
        <v>55</v>
      </c>
      <c r="B14" s="9">
        <v>0</v>
      </c>
      <c r="C14" s="9">
        <v>2</v>
      </c>
      <c r="D14" s="10">
        <v>823.21</v>
      </c>
      <c r="E14" s="10">
        <v>823.23</v>
      </c>
      <c r="F14" s="9">
        <v>84</v>
      </c>
      <c r="G14" s="1" t="s">
        <v>38</v>
      </c>
      <c r="H14" s="1" t="s">
        <v>57</v>
      </c>
      <c r="I14" s="9">
        <v>30</v>
      </c>
      <c r="K14" s="9">
        <v>100</v>
      </c>
      <c r="L14" s="1" t="s">
        <v>723</v>
      </c>
      <c r="M14" s="1" t="s">
        <v>1081</v>
      </c>
      <c r="O14" s="9">
        <v>30</v>
      </c>
      <c r="AK14" s="9">
        <v>20</v>
      </c>
      <c r="AM14" s="9">
        <v>10</v>
      </c>
      <c r="CJ14" s="13"/>
      <c r="CK14" s="13"/>
      <c r="CL14" s="13"/>
    </row>
    <row r="15" spans="1:106" ht="15" customHeight="1" x14ac:dyDescent="0.3">
      <c r="A15" s="1" t="s">
        <v>56</v>
      </c>
      <c r="B15" s="9">
        <v>0</v>
      </c>
      <c r="C15" s="9">
        <v>4</v>
      </c>
      <c r="D15" s="10">
        <v>824.94</v>
      </c>
      <c r="E15" s="10">
        <v>824.98</v>
      </c>
      <c r="F15" s="9">
        <v>87</v>
      </c>
      <c r="G15" s="1" t="s">
        <v>29</v>
      </c>
      <c r="H15" s="1" t="s">
        <v>57</v>
      </c>
      <c r="I15" s="9">
        <v>40</v>
      </c>
      <c r="K15" s="9">
        <v>100</v>
      </c>
      <c r="L15" s="1" t="s">
        <v>723</v>
      </c>
      <c r="M15" s="1" t="s">
        <v>1081</v>
      </c>
      <c r="O15" s="9">
        <v>40</v>
      </c>
      <c r="AC15" s="9">
        <v>5</v>
      </c>
      <c r="AG15" s="9">
        <v>5</v>
      </c>
      <c r="AK15" s="9">
        <v>20</v>
      </c>
      <c r="AM15" s="9">
        <v>10</v>
      </c>
      <c r="CI15" s="11">
        <v>0.1</v>
      </c>
      <c r="CJ15" s="13">
        <v>0.3</v>
      </c>
      <c r="CK15" s="13">
        <v>1</v>
      </c>
      <c r="CL15" s="13">
        <v>0.5</v>
      </c>
      <c r="CM15" s="1" t="s">
        <v>162</v>
      </c>
      <c r="CO15" s="9">
        <v>100</v>
      </c>
      <c r="CR15" s="9">
        <v>100</v>
      </c>
    </row>
    <row r="16" spans="1:106" ht="15" customHeight="1" x14ac:dyDescent="0.3">
      <c r="A16" s="1" t="s">
        <v>59</v>
      </c>
      <c r="B16" s="9">
        <v>0</v>
      </c>
      <c r="C16" s="9">
        <v>3</v>
      </c>
      <c r="D16" s="10">
        <v>825.71</v>
      </c>
      <c r="E16" s="10">
        <v>825.74</v>
      </c>
      <c r="F16" s="9">
        <v>88</v>
      </c>
      <c r="G16" s="1" t="s">
        <v>42</v>
      </c>
      <c r="H16" s="1" t="s">
        <v>57</v>
      </c>
      <c r="I16" s="9">
        <v>50</v>
      </c>
      <c r="K16" s="9">
        <v>100</v>
      </c>
      <c r="L16" s="1" t="s">
        <v>723</v>
      </c>
      <c r="M16" s="1" t="s">
        <v>1081</v>
      </c>
      <c r="O16" s="9">
        <v>50</v>
      </c>
      <c r="AC16" s="9">
        <v>5</v>
      </c>
      <c r="AG16" s="9">
        <v>10</v>
      </c>
      <c r="AK16" s="9">
        <v>30</v>
      </c>
      <c r="AM16" s="9">
        <v>5</v>
      </c>
      <c r="CI16" s="11">
        <v>0.2</v>
      </c>
      <c r="CJ16" s="13">
        <v>0.1</v>
      </c>
      <c r="CK16" s="13">
        <v>1.5</v>
      </c>
      <c r="CL16" s="13">
        <v>0.8</v>
      </c>
      <c r="CM16" s="1" t="s">
        <v>162</v>
      </c>
      <c r="CO16" s="9">
        <v>90</v>
      </c>
      <c r="CQ16" s="9">
        <v>5</v>
      </c>
      <c r="CR16" s="9">
        <v>50</v>
      </c>
      <c r="CU16" s="9">
        <v>10</v>
      </c>
    </row>
    <row r="17" spans="1:97" ht="15" customHeight="1" x14ac:dyDescent="0.3">
      <c r="A17" s="1" t="s">
        <v>58</v>
      </c>
      <c r="B17" s="9">
        <v>0</v>
      </c>
      <c r="C17" s="9">
        <v>3</v>
      </c>
      <c r="D17" s="10">
        <v>826.26</v>
      </c>
      <c r="E17" s="10">
        <v>826.29</v>
      </c>
      <c r="F17" s="9">
        <v>89</v>
      </c>
      <c r="G17" s="1" t="s">
        <v>44</v>
      </c>
      <c r="H17" s="1" t="s">
        <v>57</v>
      </c>
      <c r="I17" s="9">
        <v>60</v>
      </c>
      <c r="K17" s="9">
        <v>100</v>
      </c>
      <c r="L17" s="1" t="s">
        <v>724</v>
      </c>
      <c r="M17" s="1" t="s">
        <v>1081</v>
      </c>
      <c r="O17" s="9">
        <v>60</v>
      </c>
      <c r="AG17" s="9">
        <v>40</v>
      </c>
      <c r="CJ17" s="13"/>
      <c r="CK17" s="13"/>
      <c r="CL17" s="13"/>
    </row>
    <row r="18" spans="1:97" ht="15" customHeight="1" x14ac:dyDescent="0.3">
      <c r="A18" s="1" t="s">
        <v>60</v>
      </c>
      <c r="B18" s="9">
        <v>0</v>
      </c>
      <c r="C18" s="9">
        <v>3</v>
      </c>
      <c r="D18" s="10">
        <v>829.95</v>
      </c>
      <c r="E18" s="10">
        <v>829.98</v>
      </c>
      <c r="F18" s="9">
        <v>90</v>
      </c>
      <c r="G18" s="1" t="s">
        <v>42</v>
      </c>
      <c r="H18" s="1" t="s">
        <v>57</v>
      </c>
      <c r="I18" s="9">
        <v>30</v>
      </c>
      <c r="K18" s="9">
        <v>100</v>
      </c>
      <c r="L18" s="1" t="s">
        <v>723</v>
      </c>
      <c r="M18" s="1" t="s">
        <v>1085</v>
      </c>
      <c r="O18" s="9">
        <v>30</v>
      </c>
      <c r="AH18" s="9">
        <v>10</v>
      </c>
      <c r="AK18" s="9">
        <v>20</v>
      </c>
      <c r="CI18" s="11">
        <v>0.5</v>
      </c>
      <c r="CJ18" s="13">
        <v>0.5</v>
      </c>
      <c r="CK18" s="13">
        <v>1</v>
      </c>
      <c r="CL18" s="13">
        <v>0.6</v>
      </c>
      <c r="CM18" s="1" t="s">
        <v>162</v>
      </c>
      <c r="CO18" s="9">
        <v>85</v>
      </c>
      <c r="CQ18" s="9">
        <v>100</v>
      </c>
    </row>
    <row r="19" spans="1:97" ht="15" customHeight="1" x14ac:dyDescent="0.3">
      <c r="A19" s="1" t="s">
        <v>61</v>
      </c>
      <c r="B19" s="9">
        <v>0</v>
      </c>
      <c r="C19" s="9">
        <v>2</v>
      </c>
      <c r="D19" s="10">
        <v>830.28</v>
      </c>
      <c r="E19" s="11">
        <v>830.3</v>
      </c>
      <c r="F19" s="9">
        <v>91</v>
      </c>
      <c r="G19" s="1" t="s">
        <v>63</v>
      </c>
      <c r="H19" s="1" t="s">
        <v>57</v>
      </c>
      <c r="I19" s="9">
        <v>60</v>
      </c>
      <c r="K19" s="9">
        <v>100</v>
      </c>
      <c r="L19" s="1" t="s">
        <v>724</v>
      </c>
      <c r="M19" s="1" t="s">
        <v>1081</v>
      </c>
      <c r="O19" s="9">
        <v>60</v>
      </c>
      <c r="AH19" s="9">
        <v>50</v>
      </c>
      <c r="AM19" s="9">
        <v>10</v>
      </c>
      <c r="CJ19" s="13"/>
      <c r="CK19" s="13"/>
      <c r="CL19" s="13"/>
    </row>
    <row r="20" spans="1:97" ht="15" customHeight="1" x14ac:dyDescent="0.3">
      <c r="A20" s="1" t="s">
        <v>62</v>
      </c>
      <c r="B20" s="9">
        <v>0</v>
      </c>
      <c r="C20" s="9">
        <v>2</v>
      </c>
      <c r="D20" s="10">
        <v>834.42</v>
      </c>
      <c r="E20" s="10">
        <v>834.44</v>
      </c>
      <c r="F20" s="9">
        <v>92</v>
      </c>
      <c r="G20" s="1" t="s">
        <v>65</v>
      </c>
      <c r="H20" s="1" t="s">
        <v>57</v>
      </c>
      <c r="I20" s="9">
        <v>40</v>
      </c>
      <c r="K20" s="9">
        <v>100</v>
      </c>
      <c r="L20" s="1" t="s">
        <v>723</v>
      </c>
      <c r="M20" s="1" t="s">
        <v>1085</v>
      </c>
      <c r="O20" s="9">
        <v>40</v>
      </c>
      <c r="AH20" s="9">
        <v>10</v>
      </c>
      <c r="AK20" s="9">
        <v>20</v>
      </c>
      <c r="AM20" s="9">
        <v>10</v>
      </c>
      <c r="CI20" s="10">
        <v>0.02</v>
      </c>
      <c r="CJ20" s="13">
        <v>0.8</v>
      </c>
      <c r="CK20" s="13">
        <v>0.8</v>
      </c>
      <c r="CL20" s="13">
        <v>0.8</v>
      </c>
      <c r="CM20" s="1" t="s">
        <v>162</v>
      </c>
      <c r="CO20" s="9">
        <v>100</v>
      </c>
      <c r="CR20" s="9">
        <v>100</v>
      </c>
    </row>
    <row r="21" spans="1:97" ht="15" customHeight="1" x14ac:dyDescent="0.3">
      <c r="A21" s="1" t="s">
        <v>64</v>
      </c>
      <c r="B21" s="9">
        <v>0</v>
      </c>
      <c r="C21" s="9">
        <v>3</v>
      </c>
      <c r="D21" s="10">
        <v>840.22</v>
      </c>
      <c r="E21" s="10">
        <v>840.25</v>
      </c>
      <c r="F21" s="9">
        <v>93</v>
      </c>
      <c r="G21" s="1" t="s">
        <v>63</v>
      </c>
      <c r="H21" s="1" t="s">
        <v>57</v>
      </c>
      <c r="I21" s="9">
        <v>1</v>
      </c>
      <c r="K21" s="9">
        <v>100</v>
      </c>
      <c r="L21" t="s">
        <v>1083</v>
      </c>
      <c r="M21" s="1" t="s">
        <v>1080</v>
      </c>
      <c r="O21" s="9">
        <v>1</v>
      </c>
      <c r="AK21" s="9">
        <v>1</v>
      </c>
      <c r="CI21" s="11">
        <v>3</v>
      </c>
      <c r="CJ21" s="13">
        <v>0.5</v>
      </c>
      <c r="CK21" s="13">
        <v>1.2</v>
      </c>
      <c r="CL21" s="13">
        <v>1</v>
      </c>
      <c r="CM21" s="1" t="s">
        <v>488</v>
      </c>
      <c r="CO21" s="9">
        <v>100</v>
      </c>
      <c r="CR21" s="9">
        <v>60</v>
      </c>
      <c r="CS21" s="9">
        <v>40</v>
      </c>
    </row>
    <row r="22" spans="1:97" ht="15" customHeight="1" x14ac:dyDescent="0.3">
      <c r="A22" s="1" t="s">
        <v>66</v>
      </c>
      <c r="B22" s="9">
        <v>0</v>
      </c>
      <c r="C22" s="9">
        <v>3</v>
      </c>
      <c r="D22" s="10">
        <v>844.11</v>
      </c>
      <c r="E22" s="10">
        <v>844.14</v>
      </c>
      <c r="F22" s="9">
        <v>94</v>
      </c>
      <c r="G22" s="1" t="s">
        <v>38</v>
      </c>
      <c r="H22" s="1" t="s">
        <v>720</v>
      </c>
      <c r="I22" s="9">
        <v>8</v>
      </c>
      <c r="K22" s="9">
        <v>100</v>
      </c>
      <c r="L22" s="1" t="s">
        <v>721</v>
      </c>
      <c r="M22" s="1" t="s">
        <v>1086</v>
      </c>
      <c r="O22" s="1">
        <v>8</v>
      </c>
      <c r="AK22" s="10">
        <v>0.85</v>
      </c>
      <c r="CI22" s="1">
        <v>0.1</v>
      </c>
      <c r="CJ22" s="1">
        <v>0.5</v>
      </c>
      <c r="CK22" s="1">
        <v>0.5</v>
      </c>
      <c r="CL22" s="1">
        <v>0.5</v>
      </c>
      <c r="CM22" t="s">
        <v>162</v>
      </c>
      <c r="CO22" s="1">
        <v>20</v>
      </c>
    </row>
    <row r="23" spans="1:97" ht="15" customHeight="1" x14ac:dyDescent="0.3">
      <c r="A23" s="1" t="s">
        <v>67</v>
      </c>
      <c r="B23" s="9">
        <v>0</v>
      </c>
      <c r="C23" s="9">
        <v>4</v>
      </c>
      <c r="D23" s="10">
        <v>846.11</v>
      </c>
      <c r="E23" s="10">
        <v>846.15</v>
      </c>
      <c r="F23" s="9">
        <v>95</v>
      </c>
      <c r="G23" s="1" t="s">
        <v>42</v>
      </c>
      <c r="H23" s="1" t="s">
        <v>52</v>
      </c>
      <c r="I23" s="9">
        <v>48</v>
      </c>
      <c r="K23" s="9">
        <v>100</v>
      </c>
      <c r="L23" t="s">
        <v>723</v>
      </c>
      <c r="M23" s="1" t="s">
        <v>1080</v>
      </c>
      <c r="O23" s="1">
        <v>48</v>
      </c>
      <c r="R23" s="1" t="s">
        <v>1059</v>
      </c>
      <c r="AC23" s="11">
        <v>20.5</v>
      </c>
      <c r="AI23" s="9">
        <v>3</v>
      </c>
      <c r="AK23" s="11">
        <v>0.5</v>
      </c>
      <c r="AO23" s="11">
        <v>18.5</v>
      </c>
      <c r="BE23" s="9">
        <v>5</v>
      </c>
      <c r="CI23" s="1">
        <v>1</v>
      </c>
      <c r="CJ23" s="1">
        <v>0.8</v>
      </c>
      <c r="CK23" s="1">
        <v>1.6</v>
      </c>
      <c r="CL23" s="1">
        <v>0.8</v>
      </c>
      <c r="CO23" s="1">
        <v>100</v>
      </c>
    </row>
    <row r="24" spans="1:97" ht="15" customHeight="1" x14ac:dyDescent="0.3">
      <c r="A24" s="1" t="s">
        <v>68</v>
      </c>
      <c r="B24" s="9">
        <v>0</v>
      </c>
      <c r="C24" s="9">
        <v>3</v>
      </c>
      <c r="D24" s="10">
        <v>847.17</v>
      </c>
      <c r="E24" s="11">
        <v>847.2</v>
      </c>
      <c r="F24" s="9">
        <v>96</v>
      </c>
      <c r="G24" s="1" t="s">
        <v>38</v>
      </c>
      <c r="H24" s="1" t="s">
        <v>52</v>
      </c>
      <c r="I24" s="9">
        <v>49</v>
      </c>
      <c r="K24" s="9">
        <v>100</v>
      </c>
      <c r="L24" s="1" t="s">
        <v>723</v>
      </c>
      <c r="M24" s="1" t="s">
        <v>1080</v>
      </c>
      <c r="O24" s="1">
        <v>49</v>
      </c>
      <c r="R24" s="1" t="s">
        <v>1059</v>
      </c>
      <c r="AC24" s="9">
        <v>22</v>
      </c>
      <c r="AI24" s="9">
        <v>7</v>
      </c>
      <c r="AO24" s="9">
        <v>18</v>
      </c>
      <c r="BE24" s="9">
        <v>2</v>
      </c>
    </row>
    <row r="25" spans="1:97" ht="15" customHeight="1" x14ac:dyDescent="0.3">
      <c r="A25" s="1" t="s">
        <v>69</v>
      </c>
      <c r="B25" s="9">
        <v>0</v>
      </c>
      <c r="C25" s="9">
        <v>3</v>
      </c>
      <c r="D25" s="10">
        <v>849.73</v>
      </c>
      <c r="E25" s="10">
        <v>849.76</v>
      </c>
      <c r="F25" s="9">
        <v>97</v>
      </c>
      <c r="G25" s="1" t="s">
        <v>49</v>
      </c>
      <c r="H25" s="1" t="s">
        <v>52</v>
      </c>
      <c r="I25" s="9">
        <v>47</v>
      </c>
      <c r="K25" s="9">
        <v>100</v>
      </c>
      <c r="L25" t="s">
        <v>723</v>
      </c>
      <c r="M25" s="1" t="s">
        <v>1084</v>
      </c>
      <c r="O25" s="1">
        <v>47</v>
      </c>
      <c r="R25" s="1" t="s">
        <v>1060</v>
      </c>
      <c r="AI25" s="9">
        <v>27</v>
      </c>
      <c r="AO25" s="9">
        <v>16</v>
      </c>
      <c r="BE25" s="9">
        <v>4</v>
      </c>
    </row>
    <row r="26" spans="1:97" ht="15" customHeight="1" x14ac:dyDescent="0.3">
      <c r="A26" s="1" t="s">
        <v>71</v>
      </c>
      <c r="B26" s="9">
        <v>0</v>
      </c>
      <c r="C26" s="9">
        <v>2</v>
      </c>
      <c r="D26" s="10">
        <v>850.08</v>
      </c>
      <c r="E26" s="11">
        <v>850.1</v>
      </c>
      <c r="F26" s="9">
        <v>98</v>
      </c>
      <c r="G26" s="1" t="s">
        <v>36</v>
      </c>
      <c r="H26" s="1" t="s">
        <v>52</v>
      </c>
      <c r="I26" s="9">
        <v>14</v>
      </c>
      <c r="K26" s="9">
        <v>100</v>
      </c>
      <c r="L26" t="s">
        <v>723</v>
      </c>
      <c r="M26" s="1" t="s">
        <v>1084</v>
      </c>
      <c r="O26" s="9">
        <v>14</v>
      </c>
      <c r="R26" s="1" t="s">
        <v>1061</v>
      </c>
      <c r="BE26" s="11">
        <v>14.4</v>
      </c>
    </row>
    <row r="27" spans="1:97" ht="15" customHeight="1" x14ac:dyDescent="0.3">
      <c r="A27" s="1" t="s">
        <v>70</v>
      </c>
      <c r="B27" s="9">
        <v>0</v>
      </c>
      <c r="C27" s="9">
        <v>2</v>
      </c>
      <c r="D27" s="10">
        <v>850.43</v>
      </c>
      <c r="E27" s="10">
        <v>850.45</v>
      </c>
      <c r="G27" s="1" t="s">
        <v>44</v>
      </c>
      <c r="H27" s="1" t="s">
        <v>52</v>
      </c>
      <c r="I27" s="9">
        <v>9</v>
      </c>
      <c r="K27" s="9">
        <v>100</v>
      </c>
      <c r="L27" s="1" t="s">
        <v>721</v>
      </c>
      <c r="M27" s="1" t="s">
        <v>1080</v>
      </c>
      <c r="O27" s="9">
        <v>9</v>
      </c>
      <c r="BE27" s="1">
        <v>9.8000000000000007</v>
      </c>
    </row>
    <row r="28" spans="1:97" ht="15" customHeight="1" x14ac:dyDescent="0.3">
      <c r="A28" s="1" t="s">
        <v>73</v>
      </c>
      <c r="B28" s="9">
        <v>0</v>
      </c>
      <c r="C28" s="9">
        <v>2</v>
      </c>
      <c r="D28" s="11">
        <v>855.3</v>
      </c>
      <c r="E28" s="10">
        <v>855.32</v>
      </c>
      <c r="F28" s="9">
        <v>100</v>
      </c>
      <c r="G28" s="1" t="str">
        <f>""</f>
        <v/>
      </c>
      <c r="H28" s="1" t="s">
        <v>52</v>
      </c>
      <c r="I28" s="9">
        <v>20</v>
      </c>
      <c r="K28" s="9">
        <v>100</v>
      </c>
      <c r="L28" t="s">
        <v>723</v>
      </c>
      <c r="M28" s="1" t="s">
        <v>1080</v>
      </c>
      <c r="O28" s="1">
        <v>20</v>
      </c>
      <c r="R28" s="1" t="s">
        <v>1061</v>
      </c>
      <c r="AG28" s="9">
        <v>1</v>
      </c>
      <c r="AI28" s="9">
        <v>17</v>
      </c>
      <c r="BE28" s="9">
        <v>2</v>
      </c>
    </row>
    <row r="29" spans="1:97" ht="15" customHeight="1" x14ac:dyDescent="0.3">
      <c r="A29" s="1" t="s">
        <v>74</v>
      </c>
      <c r="B29" s="9">
        <v>0</v>
      </c>
      <c r="C29" s="9">
        <v>3</v>
      </c>
      <c r="D29" s="10">
        <v>856.11</v>
      </c>
      <c r="E29" s="10">
        <v>856.14</v>
      </c>
      <c r="F29" s="9">
        <v>101</v>
      </c>
      <c r="G29" s="1" t="s">
        <v>44</v>
      </c>
      <c r="H29" s="1" t="s">
        <v>720</v>
      </c>
      <c r="I29" s="9">
        <v>10</v>
      </c>
      <c r="K29" s="9">
        <v>100</v>
      </c>
      <c r="L29" t="s">
        <v>721</v>
      </c>
      <c r="M29" s="1" t="s">
        <v>1080</v>
      </c>
      <c r="O29" s="1">
        <v>10</v>
      </c>
      <c r="AK29" s="9">
        <v>1</v>
      </c>
    </row>
    <row r="30" spans="1:97" ht="15" customHeight="1" x14ac:dyDescent="0.3">
      <c r="A30" s="1" t="s">
        <v>75</v>
      </c>
      <c r="B30" s="9">
        <v>0</v>
      </c>
      <c r="C30" s="9">
        <v>3</v>
      </c>
      <c r="D30" s="10">
        <v>857.45</v>
      </c>
      <c r="E30" s="10">
        <v>857.48</v>
      </c>
      <c r="F30" s="9">
        <v>102</v>
      </c>
      <c r="G30" s="1" t="s">
        <v>44</v>
      </c>
      <c r="H30" s="1" t="s">
        <v>720</v>
      </c>
      <c r="I30" s="9">
        <v>1</v>
      </c>
      <c r="K30" s="9">
        <v>100</v>
      </c>
      <c r="L30" t="s">
        <v>1083</v>
      </c>
      <c r="M30" s="1" t="s">
        <v>1080</v>
      </c>
      <c r="O30" s="1">
        <v>1</v>
      </c>
      <c r="AK30" s="11">
        <v>0.1</v>
      </c>
      <c r="AM30" s="11">
        <v>0.6</v>
      </c>
    </row>
  </sheetData>
  <printOptions headings="1" gridLines="1"/>
  <pageMargins left="0" right="0" top="0" bottom="0" header="0" footer="0"/>
  <pageSetup orientation="portrait" blackAndWhite="1" useFirstPageNumber="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9"/>
  <sheetViews>
    <sheetView workbookViewId="0">
      <pane ySplit="1" topLeftCell="A2" activePane="bottomLeft" state="frozen"/>
      <selection activeCell="A2" sqref="A2"/>
      <selection pane="bottomLeft" activeCell="A2" sqref="A2"/>
    </sheetView>
  </sheetViews>
  <sheetFormatPr defaultColWidth="10" defaultRowHeight="15" customHeight="1" x14ac:dyDescent="0.3"/>
  <cols>
    <col min="1" max="1" width="60.1640625" style="1" customWidth="1"/>
    <col min="2" max="3" width="12.4140625" style="1" customWidth="1"/>
    <col min="4" max="5" width="16.58203125" style="1" customWidth="1"/>
    <col min="6" max="84" width="15.4140625" style="1" customWidth="1"/>
    <col min="85" max="85" width="10" style="1" customWidth="1"/>
    <col min="86" max="86" width="12.4140625" style="1" customWidth="1"/>
    <col min="87" max="587" width="10" style="1" customWidth="1"/>
    <col min="588" max="16384" width="10" style="1"/>
  </cols>
  <sheetData>
    <row r="1" spans="1:86" s="5" customFormat="1" ht="15" customHeight="1" x14ac:dyDescent="0.3">
      <c r="A1" s="6" t="s">
        <v>0</v>
      </c>
      <c r="B1" s="6" t="s">
        <v>1</v>
      </c>
      <c r="C1" s="6" t="s">
        <v>2</v>
      </c>
      <c r="D1" s="6" t="s">
        <v>3</v>
      </c>
      <c r="E1" s="6" t="s">
        <v>4</v>
      </c>
      <c r="F1" s="6" t="s">
        <v>5</v>
      </c>
      <c r="G1" s="6" t="s">
        <v>6</v>
      </c>
      <c r="H1" s="6" t="s">
        <v>76</v>
      </c>
      <c r="I1" s="6" t="s">
        <v>630</v>
      </c>
      <c r="J1" s="6" t="s">
        <v>631</v>
      </c>
      <c r="K1" s="6" t="s">
        <v>78</v>
      </c>
      <c r="L1" s="6" t="s">
        <v>632</v>
      </c>
      <c r="M1" s="6" t="s">
        <v>633</v>
      </c>
      <c r="N1" s="6" t="s">
        <v>634</v>
      </c>
      <c r="O1" s="6" t="s">
        <v>635</v>
      </c>
      <c r="P1" s="6" t="s">
        <v>636</v>
      </c>
      <c r="Q1" s="6" t="s">
        <v>637</v>
      </c>
      <c r="R1" s="6" t="s">
        <v>728</v>
      </c>
      <c r="S1" s="6" t="s">
        <v>729</v>
      </c>
      <c r="T1" s="6" t="s">
        <v>638</v>
      </c>
      <c r="U1" s="6" t="s">
        <v>730</v>
      </c>
      <c r="V1" s="6" t="s">
        <v>731</v>
      </c>
      <c r="W1" s="6" t="s">
        <v>732</v>
      </c>
      <c r="X1" s="6" t="s">
        <v>733</v>
      </c>
      <c r="Y1" s="6" t="s">
        <v>734</v>
      </c>
      <c r="Z1" s="6" t="s">
        <v>735</v>
      </c>
      <c r="AA1" s="6" t="s">
        <v>736</v>
      </c>
      <c r="AB1" s="6" t="s">
        <v>737</v>
      </c>
      <c r="AC1" s="6" t="s">
        <v>738</v>
      </c>
      <c r="AD1" s="6" t="s">
        <v>739</v>
      </c>
      <c r="AE1" s="6" t="s">
        <v>740</v>
      </c>
      <c r="AF1" s="6" t="s">
        <v>741</v>
      </c>
      <c r="AG1" s="6" t="s">
        <v>742</v>
      </c>
      <c r="AH1" s="6" t="s">
        <v>743</v>
      </c>
      <c r="AI1" s="6" t="s">
        <v>744</v>
      </c>
      <c r="AJ1" s="6" t="s">
        <v>745</v>
      </c>
      <c r="AK1" s="6" t="s">
        <v>746</v>
      </c>
      <c r="AL1" s="6" t="s">
        <v>747</v>
      </c>
      <c r="AM1" s="6" t="s">
        <v>748</v>
      </c>
      <c r="AN1" s="6" t="s">
        <v>749</v>
      </c>
      <c r="AO1" s="6" t="s">
        <v>750</v>
      </c>
      <c r="AP1" s="6" t="s">
        <v>751</v>
      </c>
      <c r="AQ1" s="6" t="s">
        <v>752</v>
      </c>
      <c r="AR1" s="6" t="s">
        <v>753</v>
      </c>
      <c r="AS1" s="6" t="s">
        <v>754</v>
      </c>
      <c r="AT1" s="6" t="s">
        <v>755</v>
      </c>
      <c r="AU1" s="6" t="s">
        <v>756</v>
      </c>
      <c r="AV1" s="6" t="s">
        <v>757</v>
      </c>
      <c r="AW1" s="6" t="s">
        <v>758</v>
      </c>
      <c r="AX1" s="6" t="s">
        <v>759</v>
      </c>
      <c r="AY1" s="6" t="s">
        <v>760</v>
      </c>
      <c r="AZ1" s="6" t="s">
        <v>761</v>
      </c>
      <c r="BA1" s="6" t="s">
        <v>762</v>
      </c>
      <c r="BB1" s="6" t="s">
        <v>763</v>
      </c>
      <c r="BC1" s="6" t="s">
        <v>764</v>
      </c>
      <c r="BD1" s="6" t="s">
        <v>765</v>
      </c>
      <c r="BE1" s="6" t="s">
        <v>766</v>
      </c>
      <c r="BF1" s="6" t="s">
        <v>767</v>
      </c>
      <c r="BG1" s="6" t="s">
        <v>768</v>
      </c>
      <c r="BH1" s="6" t="s">
        <v>769</v>
      </c>
      <c r="BI1" s="6" t="s">
        <v>770</v>
      </c>
      <c r="BJ1" s="6" t="s">
        <v>771</v>
      </c>
      <c r="BK1" s="6" t="s">
        <v>772</v>
      </c>
      <c r="BL1" s="6" t="s">
        <v>773</v>
      </c>
      <c r="BM1" s="6" t="s">
        <v>774</v>
      </c>
      <c r="BN1" s="6" t="s">
        <v>775</v>
      </c>
      <c r="BO1" s="6" t="s">
        <v>776</v>
      </c>
      <c r="BP1" s="6" t="s">
        <v>777</v>
      </c>
      <c r="BQ1" s="6" t="s">
        <v>778</v>
      </c>
      <c r="BR1" s="6" t="s">
        <v>779</v>
      </c>
      <c r="BS1" s="6" t="s">
        <v>780</v>
      </c>
      <c r="BT1" s="6" t="s">
        <v>781</v>
      </c>
      <c r="BU1" s="6" t="s">
        <v>782</v>
      </c>
      <c r="BV1" s="6" t="s">
        <v>783</v>
      </c>
      <c r="BW1" s="6" t="s">
        <v>784</v>
      </c>
      <c r="BX1" s="6" t="s">
        <v>785</v>
      </c>
      <c r="BY1" s="6" t="s">
        <v>786</v>
      </c>
      <c r="BZ1" s="6" t="s">
        <v>787</v>
      </c>
      <c r="CA1" s="6" t="s">
        <v>788</v>
      </c>
      <c r="CB1" s="6" t="s">
        <v>789</v>
      </c>
      <c r="CC1" s="6" t="s">
        <v>790</v>
      </c>
      <c r="CD1" s="6" t="s">
        <v>791</v>
      </c>
      <c r="CE1" s="6" t="s">
        <v>792</v>
      </c>
      <c r="CF1" s="6" t="s">
        <v>793</v>
      </c>
      <c r="CG1" s="6" t="s">
        <v>14</v>
      </c>
      <c r="CH1" s="6" t="s">
        <v>15</v>
      </c>
    </row>
    <row r="2" spans="1:86" ht="15" customHeight="1" x14ac:dyDescent="0.3">
      <c r="A2" s="1" t="s">
        <v>28</v>
      </c>
      <c r="B2" s="2">
        <v>0</v>
      </c>
      <c r="C2" s="2">
        <v>3</v>
      </c>
      <c r="D2" s="3">
        <v>796.86</v>
      </c>
      <c r="E2" s="3">
        <v>796.89</v>
      </c>
      <c r="F2" s="2">
        <v>68</v>
      </c>
      <c r="G2" s="1" t="s">
        <v>29</v>
      </c>
      <c r="H2" s="1" t="s">
        <v>57</v>
      </c>
      <c r="I2" s="2">
        <v>5</v>
      </c>
      <c r="K2" s="2">
        <v>100</v>
      </c>
      <c r="L2" s="1" t="s">
        <v>721</v>
      </c>
      <c r="M2" s="1" t="s">
        <v>722</v>
      </c>
      <c r="O2" s="2">
        <v>5</v>
      </c>
      <c r="R2" s="1" t="s">
        <v>794</v>
      </c>
      <c r="S2" s="2">
        <v>2</v>
      </c>
      <c r="T2" s="1" t="s">
        <v>721</v>
      </c>
      <c r="U2" s="2">
        <v>0</v>
      </c>
      <c r="BK2" s="2">
        <v>10</v>
      </c>
      <c r="BL2" s="2">
        <v>0</v>
      </c>
    </row>
    <row r="3" spans="1:86" ht="15" customHeight="1" x14ac:dyDescent="0.3">
      <c r="A3" s="1" t="s">
        <v>31</v>
      </c>
      <c r="B3" s="2">
        <v>0</v>
      </c>
      <c r="C3" s="2">
        <v>3</v>
      </c>
      <c r="D3" s="3">
        <v>797.07</v>
      </c>
      <c r="E3" s="4">
        <v>797.1</v>
      </c>
      <c r="F3" s="2">
        <v>69</v>
      </c>
      <c r="G3" s="1" t="s">
        <v>29</v>
      </c>
      <c r="H3" s="1" t="s">
        <v>57</v>
      </c>
      <c r="I3" s="2">
        <v>30</v>
      </c>
      <c r="K3" s="2">
        <v>100</v>
      </c>
      <c r="L3" s="1" t="s">
        <v>723</v>
      </c>
      <c r="M3" s="1" t="s">
        <v>722</v>
      </c>
      <c r="O3" s="2">
        <v>30</v>
      </c>
      <c r="R3" s="1" t="s">
        <v>795</v>
      </c>
      <c r="S3" s="2">
        <v>3</v>
      </c>
      <c r="T3" s="1" t="s">
        <v>723</v>
      </c>
      <c r="U3" s="2">
        <v>1</v>
      </c>
      <c r="V3" s="2">
        <v>100</v>
      </c>
      <c r="AB3" s="2">
        <v>100</v>
      </c>
      <c r="AH3" s="2">
        <v>100</v>
      </c>
      <c r="BK3" s="2">
        <v>10</v>
      </c>
      <c r="BL3" s="2">
        <v>10</v>
      </c>
    </row>
    <row r="4" spans="1:86" ht="15" customHeight="1" x14ac:dyDescent="0.3">
      <c r="A4" s="1" t="s">
        <v>37</v>
      </c>
      <c r="B4" s="2">
        <v>0</v>
      </c>
      <c r="C4" s="2">
        <v>2</v>
      </c>
      <c r="D4" s="3">
        <v>798.39</v>
      </c>
      <c r="E4" s="3">
        <v>798.41</v>
      </c>
      <c r="F4" s="2">
        <v>70</v>
      </c>
      <c r="G4" s="1" t="s">
        <v>38</v>
      </c>
      <c r="H4" s="1" t="s">
        <v>57</v>
      </c>
      <c r="I4" s="2">
        <v>7</v>
      </c>
      <c r="K4" s="2">
        <v>100</v>
      </c>
      <c r="L4" s="1" t="s">
        <v>721</v>
      </c>
      <c r="M4" s="1" t="s">
        <v>722</v>
      </c>
      <c r="O4" s="2">
        <v>7</v>
      </c>
      <c r="R4" s="1" t="s">
        <v>794</v>
      </c>
      <c r="S4" s="2">
        <v>2</v>
      </c>
      <c r="T4" s="1" t="s">
        <v>721</v>
      </c>
      <c r="U4" s="4">
        <v>0.1</v>
      </c>
      <c r="V4" s="2">
        <v>100</v>
      </c>
      <c r="AB4" s="2">
        <v>100</v>
      </c>
      <c r="AH4" s="2">
        <v>100</v>
      </c>
      <c r="BK4" s="2">
        <v>30</v>
      </c>
      <c r="BL4" s="2">
        <v>5</v>
      </c>
      <c r="BQ4" s="2">
        <v>100</v>
      </c>
    </row>
    <row r="5" spans="1:86" ht="15" customHeight="1" x14ac:dyDescent="0.3">
      <c r="A5" s="1" t="s">
        <v>39</v>
      </c>
      <c r="B5" s="2">
        <v>0</v>
      </c>
      <c r="C5" s="2">
        <v>3</v>
      </c>
      <c r="D5" s="3">
        <v>799.02</v>
      </c>
      <c r="E5" s="3">
        <v>799.05</v>
      </c>
      <c r="F5" s="2">
        <v>71</v>
      </c>
      <c r="G5" s="1" t="s">
        <v>40</v>
      </c>
      <c r="H5" s="1" t="s">
        <v>57</v>
      </c>
      <c r="I5" s="2">
        <v>25</v>
      </c>
      <c r="K5" s="2">
        <v>100</v>
      </c>
      <c r="L5" s="1" t="s">
        <v>723</v>
      </c>
      <c r="M5" s="1" t="s">
        <v>722</v>
      </c>
      <c r="O5" s="2">
        <v>25</v>
      </c>
      <c r="R5" s="1" t="s">
        <v>795</v>
      </c>
      <c r="S5" s="2">
        <v>3</v>
      </c>
      <c r="T5" s="1" t="s">
        <v>723</v>
      </c>
      <c r="U5" s="2">
        <v>3</v>
      </c>
      <c r="V5" s="2">
        <v>40</v>
      </c>
      <c r="AB5" s="2">
        <v>100</v>
      </c>
      <c r="AH5" s="2">
        <v>100</v>
      </c>
      <c r="BK5" s="2">
        <v>5</v>
      </c>
      <c r="BL5" s="2">
        <v>0</v>
      </c>
    </row>
    <row r="6" spans="1:86" ht="15" customHeight="1" x14ac:dyDescent="0.3">
      <c r="A6" s="1" t="s">
        <v>35</v>
      </c>
      <c r="B6" s="2">
        <v>0</v>
      </c>
      <c r="C6" s="2">
        <v>3</v>
      </c>
      <c r="D6" s="3">
        <v>799.13</v>
      </c>
      <c r="E6" s="3">
        <v>799.16</v>
      </c>
      <c r="F6" s="2">
        <v>72</v>
      </c>
      <c r="G6" s="1" t="s">
        <v>36</v>
      </c>
      <c r="H6" s="1" t="s">
        <v>57</v>
      </c>
      <c r="I6" s="2">
        <v>12</v>
      </c>
      <c r="K6" s="2">
        <v>100</v>
      </c>
      <c r="L6" s="1" t="s">
        <v>723</v>
      </c>
      <c r="M6" s="1" t="s">
        <v>722</v>
      </c>
      <c r="O6" s="2">
        <v>12</v>
      </c>
      <c r="R6" s="1" t="s">
        <v>795</v>
      </c>
      <c r="S6" s="2">
        <v>3</v>
      </c>
      <c r="T6" s="1" t="s">
        <v>723</v>
      </c>
      <c r="U6" s="4">
        <v>0.2</v>
      </c>
      <c r="V6" s="2">
        <v>10</v>
      </c>
      <c r="AB6" s="2">
        <v>100</v>
      </c>
      <c r="AH6" s="2">
        <v>100</v>
      </c>
      <c r="BK6" s="2">
        <v>12</v>
      </c>
      <c r="BL6" s="2">
        <v>0</v>
      </c>
    </row>
    <row r="7" spans="1:86" ht="15" customHeight="1" x14ac:dyDescent="0.3">
      <c r="A7" s="1" t="s">
        <v>41</v>
      </c>
      <c r="B7" s="2">
        <v>0</v>
      </c>
      <c r="C7" s="2">
        <v>3</v>
      </c>
      <c r="D7" s="3">
        <v>805.83</v>
      </c>
      <c r="E7" s="3">
        <v>805.86</v>
      </c>
      <c r="F7" s="2">
        <v>76</v>
      </c>
      <c r="G7" s="1" t="s">
        <v>42</v>
      </c>
      <c r="H7" s="1" t="s">
        <v>57</v>
      </c>
      <c r="I7" s="2">
        <v>15</v>
      </c>
      <c r="K7" s="2">
        <v>100</v>
      </c>
      <c r="L7" s="1" t="s">
        <v>723</v>
      </c>
      <c r="M7" s="1" t="s">
        <v>722</v>
      </c>
      <c r="O7" s="2">
        <v>15</v>
      </c>
      <c r="R7" s="1" t="s">
        <v>795</v>
      </c>
      <c r="S7" s="2">
        <v>3</v>
      </c>
      <c r="T7" s="1" t="s">
        <v>723</v>
      </c>
      <c r="U7" s="4">
        <v>0.1</v>
      </c>
      <c r="V7" s="2">
        <v>100</v>
      </c>
      <c r="AB7" s="2">
        <v>100</v>
      </c>
      <c r="AH7" s="2">
        <v>100</v>
      </c>
      <c r="BK7" s="2">
        <v>30</v>
      </c>
      <c r="BL7" s="2">
        <v>5</v>
      </c>
      <c r="BQ7" s="2">
        <v>100</v>
      </c>
    </row>
    <row r="8" spans="1:86" ht="15" customHeight="1" x14ac:dyDescent="0.3">
      <c r="A8" s="1" t="s">
        <v>43</v>
      </c>
      <c r="B8" s="2">
        <v>0</v>
      </c>
      <c r="C8" s="2">
        <v>3</v>
      </c>
      <c r="D8" s="3">
        <v>807.73</v>
      </c>
      <c r="E8" s="3">
        <v>807.76</v>
      </c>
      <c r="F8" s="2">
        <v>77</v>
      </c>
      <c r="G8" s="1" t="s">
        <v>44</v>
      </c>
      <c r="H8" s="1" t="s">
        <v>57</v>
      </c>
      <c r="I8" s="2">
        <v>1</v>
      </c>
      <c r="K8" s="2">
        <v>100</v>
      </c>
      <c r="L8" s="1" t="s">
        <v>721</v>
      </c>
      <c r="M8" s="1" t="s">
        <v>722</v>
      </c>
      <c r="O8" s="2">
        <v>1</v>
      </c>
      <c r="R8" s="1" t="s">
        <v>794</v>
      </c>
      <c r="S8" s="2">
        <v>2</v>
      </c>
      <c r="T8" s="1" t="s">
        <v>721</v>
      </c>
      <c r="U8" s="2">
        <v>3</v>
      </c>
      <c r="V8" s="2">
        <v>20</v>
      </c>
      <c r="AB8" s="2">
        <v>50</v>
      </c>
      <c r="AC8" s="2">
        <v>50</v>
      </c>
      <c r="AH8" s="2">
        <v>100</v>
      </c>
      <c r="BK8" s="2">
        <v>30</v>
      </c>
      <c r="BL8" s="2">
        <v>0</v>
      </c>
    </row>
    <row r="9" spans="1:86" ht="15" customHeight="1" x14ac:dyDescent="0.3">
      <c r="A9" s="1" t="s">
        <v>46</v>
      </c>
      <c r="B9" s="2">
        <v>0</v>
      </c>
      <c r="C9" s="2">
        <v>4</v>
      </c>
      <c r="D9" s="3">
        <v>810.52</v>
      </c>
      <c r="E9" s="3">
        <v>810.56</v>
      </c>
      <c r="F9" s="2">
        <v>78</v>
      </c>
      <c r="G9" s="1" t="s">
        <v>47</v>
      </c>
      <c r="H9" s="1" t="s">
        <v>57</v>
      </c>
      <c r="I9" s="2">
        <v>4</v>
      </c>
      <c r="K9" s="2">
        <v>100</v>
      </c>
      <c r="L9" s="1" t="s">
        <v>721</v>
      </c>
      <c r="M9" s="1" t="s">
        <v>722</v>
      </c>
      <c r="O9" s="2">
        <v>4</v>
      </c>
      <c r="R9" s="1" t="s">
        <v>794</v>
      </c>
      <c r="S9" s="2">
        <v>2</v>
      </c>
      <c r="T9" s="1" t="s">
        <v>721</v>
      </c>
      <c r="U9" s="2">
        <v>0</v>
      </c>
      <c r="BK9" s="2">
        <v>10</v>
      </c>
      <c r="BL9" s="2">
        <v>2</v>
      </c>
      <c r="BQ9" s="2">
        <v>100</v>
      </c>
      <c r="BX9" s="2">
        <v>100</v>
      </c>
    </row>
    <row r="10" spans="1:86" ht="15" customHeight="1" x14ac:dyDescent="0.3">
      <c r="A10" s="1" t="s">
        <v>48</v>
      </c>
      <c r="B10" s="2">
        <v>0</v>
      </c>
      <c r="C10" s="2">
        <v>2</v>
      </c>
      <c r="D10" s="3">
        <v>815.18</v>
      </c>
      <c r="E10" s="4">
        <v>815.2</v>
      </c>
      <c r="F10" s="2">
        <v>80</v>
      </c>
      <c r="G10" s="1" t="s">
        <v>49</v>
      </c>
      <c r="H10" s="1" t="s">
        <v>57</v>
      </c>
      <c r="I10" s="2">
        <v>12</v>
      </c>
      <c r="K10" s="2">
        <v>100</v>
      </c>
      <c r="L10" s="1" t="s">
        <v>723</v>
      </c>
      <c r="M10" s="1" t="s">
        <v>722</v>
      </c>
      <c r="O10" s="2">
        <v>12</v>
      </c>
      <c r="R10" s="1" t="s">
        <v>795</v>
      </c>
      <c r="S10" s="2">
        <v>3</v>
      </c>
      <c r="T10" s="1" t="s">
        <v>723</v>
      </c>
      <c r="U10" s="2">
        <v>0</v>
      </c>
      <c r="BK10" s="2">
        <v>12</v>
      </c>
      <c r="BL10" s="2">
        <v>2</v>
      </c>
      <c r="BQ10" s="2">
        <v>100</v>
      </c>
      <c r="BX10" s="2">
        <v>100</v>
      </c>
    </row>
    <row r="11" spans="1:86" ht="15" customHeight="1" x14ac:dyDescent="0.3">
      <c r="A11" s="1" t="s">
        <v>50</v>
      </c>
      <c r="B11" s="2">
        <v>0</v>
      </c>
      <c r="C11" s="2">
        <v>3</v>
      </c>
      <c r="D11" s="3">
        <v>815.49</v>
      </c>
      <c r="E11" s="3">
        <v>815.52</v>
      </c>
      <c r="F11" s="2">
        <v>81</v>
      </c>
      <c r="G11" s="1" t="s">
        <v>51</v>
      </c>
      <c r="H11" s="1" t="s">
        <v>57</v>
      </c>
      <c r="I11" s="2">
        <v>10</v>
      </c>
      <c r="K11" s="2">
        <v>100</v>
      </c>
      <c r="L11" s="1" t="s">
        <v>723</v>
      </c>
      <c r="M11" s="1" t="s">
        <v>722</v>
      </c>
      <c r="O11" s="2">
        <v>10</v>
      </c>
      <c r="R11" s="1" t="s">
        <v>795</v>
      </c>
      <c r="S11" s="2">
        <v>3</v>
      </c>
      <c r="T11" s="1" t="s">
        <v>723</v>
      </c>
      <c r="U11" s="4">
        <v>0.1</v>
      </c>
      <c r="V11" s="2">
        <v>80</v>
      </c>
      <c r="AB11" s="2">
        <v>100</v>
      </c>
      <c r="AH11" s="2">
        <v>100</v>
      </c>
      <c r="BK11" s="2">
        <v>25</v>
      </c>
      <c r="BL11" s="2">
        <v>4</v>
      </c>
      <c r="BQ11" s="2">
        <v>100</v>
      </c>
    </row>
    <row r="12" spans="1:86" ht="15" customHeight="1" x14ac:dyDescent="0.3">
      <c r="A12" s="1" t="s">
        <v>53</v>
      </c>
      <c r="B12" s="2">
        <v>0</v>
      </c>
      <c r="C12" s="2">
        <v>2</v>
      </c>
      <c r="D12" s="3">
        <v>815.88</v>
      </c>
      <c r="E12" s="4">
        <v>815.9</v>
      </c>
      <c r="F12" s="2">
        <v>82</v>
      </c>
      <c r="G12" s="1" t="s">
        <v>54</v>
      </c>
      <c r="H12" s="1" t="s">
        <v>57</v>
      </c>
      <c r="I12" s="2">
        <v>1</v>
      </c>
      <c r="K12" s="2">
        <v>100</v>
      </c>
      <c r="L12" s="1" t="s">
        <v>721</v>
      </c>
      <c r="M12" s="1" t="s">
        <v>722</v>
      </c>
      <c r="O12" s="2">
        <v>1</v>
      </c>
      <c r="R12" s="1" t="s">
        <v>794</v>
      </c>
      <c r="S12" s="2">
        <v>2</v>
      </c>
      <c r="T12" s="1" t="s">
        <v>721</v>
      </c>
      <c r="U12" s="2">
        <v>1</v>
      </c>
      <c r="V12" s="2">
        <v>10</v>
      </c>
      <c r="AB12" s="2">
        <v>100</v>
      </c>
      <c r="AH12" s="2">
        <v>100</v>
      </c>
      <c r="BK12" s="2">
        <v>40</v>
      </c>
      <c r="BL12" s="2">
        <v>0</v>
      </c>
    </row>
    <row r="13" spans="1:86" ht="15" customHeight="1" x14ac:dyDescent="0.3">
      <c r="A13" s="1" t="s">
        <v>55</v>
      </c>
      <c r="B13" s="2">
        <v>0</v>
      </c>
      <c r="C13" s="2">
        <v>2</v>
      </c>
      <c r="D13" s="3">
        <v>822.28</v>
      </c>
      <c r="E13" s="4">
        <v>822.3</v>
      </c>
      <c r="F13" s="2">
        <v>83</v>
      </c>
      <c r="G13" s="1" t="s">
        <v>51</v>
      </c>
      <c r="H13" s="1" t="s">
        <v>57</v>
      </c>
      <c r="I13" s="2">
        <v>3</v>
      </c>
      <c r="K13" s="2">
        <v>100</v>
      </c>
      <c r="L13" s="1" t="s">
        <v>721</v>
      </c>
      <c r="M13" s="1" t="s">
        <v>722</v>
      </c>
      <c r="O13" s="2">
        <v>3</v>
      </c>
      <c r="R13" s="1" t="s">
        <v>794</v>
      </c>
      <c r="S13" s="2">
        <v>2</v>
      </c>
      <c r="T13" s="1" t="s">
        <v>721</v>
      </c>
      <c r="U13" s="2">
        <v>0</v>
      </c>
      <c r="BK13" s="2">
        <v>25</v>
      </c>
      <c r="BL13" s="2">
        <v>0</v>
      </c>
    </row>
    <row r="14" spans="1:86" ht="15" customHeight="1" x14ac:dyDescent="0.3">
      <c r="A14" s="1" t="s">
        <v>56</v>
      </c>
      <c r="B14" s="2">
        <v>0</v>
      </c>
      <c r="C14" s="2">
        <v>2</v>
      </c>
      <c r="D14" s="3">
        <v>823.21</v>
      </c>
      <c r="E14" s="3">
        <v>823.23</v>
      </c>
      <c r="F14" s="2">
        <v>84</v>
      </c>
      <c r="G14" s="1" t="s">
        <v>38</v>
      </c>
      <c r="H14" s="1" t="s">
        <v>796</v>
      </c>
      <c r="I14" s="2">
        <v>30</v>
      </c>
      <c r="K14" s="2">
        <v>100</v>
      </c>
      <c r="L14" s="1" t="s">
        <v>723</v>
      </c>
      <c r="M14" s="1" t="s">
        <v>722</v>
      </c>
      <c r="O14" s="2">
        <v>30</v>
      </c>
      <c r="R14" s="1" t="s">
        <v>795</v>
      </c>
      <c r="S14" s="2">
        <v>3</v>
      </c>
      <c r="U14" s="2">
        <v>1</v>
      </c>
      <c r="V14" s="2">
        <v>1</v>
      </c>
      <c r="AB14" s="2">
        <v>1</v>
      </c>
      <c r="AH14" s="2">
        <v>1</v>
      </c>
      <c r="BK14" s="2">
        <v>35</v>
      </c>
      <c r="BL14" s="2">
        <v>3</v>
      </c>
      <c r="BQ14" s="2">
        <v>3</v>
      </c>
    </row>
    <row r="15" spans="1:86" ht="15" customHeight="1" x14ac:dyDescent="0.3">
      <c r="A15" s="1" t="s">
        <v>59</v>
      </c>
      <c r="B15" s="2">
        <v>0</v>
      </c>
      <c r="C15" s="2">
        <v>4</v>
      </c>
      <c r="D15" s="3">
        <v>824.94</v>
      </c>
      <c r="E15" s="3">
        <v>824.98</v>
      </c>
      <c r="F15" s="2">
        <v>87</v>
      </c>
      <c r="G15" s="1" t="s">
        <v>29</v>
      </c>
      <c r="H15" s="1" t="s">
        <v>796</v>
      </c>
      <c r="I15" s="2">
        <v>40</v>
      </c>
      <c r="K15" s="2">
        <v>100</v>
      </c>
      <c r="L15" s="1" t="s">
        <v>723</v>
      </c>
      <c r="M15" s="1" t="s">
        <v>722</v>
      </c>
      <c r="O15" s="2">
        <v>40</v>
      </c>
      <c r="R15" s="1" t="s">
        <v>795</v>
      </c>
      <c r="S15" s="2">
        <v>3</v>
      </c>
      <c r="U15" s="2">
        <v>1</v>
      </c>
      <c r="V15" s="2">
        <v>1</v>
      </c>
      <c r="AB15" s="2">
        <v>1</v>
      </c>
      <c r="AH15" s="2">
        <v>1</v>
      </c>
      <c r="BK15" s="2">
        <v>8</v>
      </c>
      <c r="BL15" s="2">
        <v>1</v>
      </c>
      <c r="BQ15" s="2">
        <v>1</v>
      </c>
    </row>
    <row r="16" spans="1:86" ht="15" customHeight="1" x14ac:dyDescent="0.3">
      <c r="A16" s="1" t="s">
        <v>58</v>
      </c>
      <c r="B16" s="2">
        <v>0</v>
      </c>
      <c r="C16" s="2">
        <v>3</v>
      </c>
      <c r="D16" s="3">
        <v>825.71</v>
      </c>
      <c r="E16" s="3">
        <v>825.74</v>
      </c>
      <c r="F16" s="2">
        <v>88</v>
      </c>
      <c r="G16" s="1" t="s">
        <v>42</v>
      </c>
      <c r="H16" s="1" t="s">
        <v>796</v>
      </c>
      <c r="I16" s="2">
        <v>50</v>
      </c>
      <c r="K16" s="2">
        <v>100</v>
      </c>
      <c r="L16" s="1" t="s">
        <v>723</v>
      </c>
      <c r="M16" s="1" t="s">
        <v>722</v>
      </c>
      <c r="O16" s="2">
        <v>50</v>
      </c>
      <c r="R16" s="1" t="s">
        <v>795</v>
      </c>
      <c r="S16" s="2">
        <v>3</v>
      </c>
      <c r="U16" s="4">
        <v>0.5</v>
      </c>
      <c r="V16" s="4">
        <v>0.5</v>
      </c>
      <c r="AB16" s="4">
        <v>0.5</v>
      </c>
      <c r="AH16" s="4">
        <v>0.5</v>
      </c>
      <c r="BK16" s="2">
        <v>9</v>
      </c>
      <c r="BL16" s="2">
        <v>1</v>
      </c>
      <c r="BQ16" s="2">
        <v>1</v>
      </c>
    </row>
    <row r="17" spans="1:84" ht="15" customHeight="1" x14ac:dyDescent="0.3">
      <c r="A17" s="1" t="s">
        <v>60</v>
      </c>
      <c r="B17" s="2">
        <v>0</v>
      </c>
      <c r="C17" s="2">
        <v>3</v>
      </c>
      <c r="D17" s="3">
        <v>826.26</v>
      </c>
      <c r="E17" s="3">
        <v>826.29</v>
      </c>
      <c r="F17" s="2">
        <v>89</v>
      </c>
      <c r="G17" s="1" t="s">
        <v>44</v>
      </c>
      <c r="H17" s="1" t="s">
        <v>796</v>
      </c>
      <c r="I17" s="2">
        <v>60</v>
      </c>
      <c r="K17" s="2">
        <v>100</v>
      </c>
      <c r="L17" s="1" t="s">
        <v>724</v>
      </c>
      <c r="M17" s="1" t="s">
        <v>722</v>
      </c>
      <c r="O17" s="2">
        <v>60</v>
      </c>
      <c r="R17" s="1" t="s">
        <v>797</v>
      </c>
      <c r="S17" s="2">
        <v>6</v>
      </c>
      <c r="U17" s="2">
        <v>0</v>
      </c>
      <c r="AB17" s="2">
        <v>0</v>
      </c>
      <c r="AH17" s="2">
        <v>0</v>
      </c>
      <c r="BK17" s="2">
        <v>6</v>
      </c>
      <c r="BL17" s="2">
        <v>0</v>
      </c>
    </row>
    <row r="18" spans="1:84" ht="15" customHeight="1" x14ac:dyDescent="0.3">
      <c r="A18" s="1" t="s">
        <v>61</v>
      </c>
      <c r="B18" s="2">
        <v>0</v>
      </c>
      <c r="C18" s="2">
        <v>3</v>
      </c>
      <c r="D18" s="3">
        <v>829.95</v>
      </c>
      <c r="E18" s="3">
        <v>829.98</v>
      </c>
      <c r="F18" s="2">
        <v>90</v>
      </c>
      <c r="G18" s="1" t="s">
        <v>42</v>
      </c>
      <c r="H18" s="1" t="s">
        <v>796</v>
      </c>
      <c r="I18" s="2">
        <v>30</v>
      </c>
      <c r="K18" s="2">
        <v>100</v>
      </c>
      <c r="L18" s="1" t="s">
        <v>723</v>
      </c>
      <c r="M18" s="1" t="s">
        <v>722</v>
      </c>
      <c r="O18" s="2">
        <v>30</v>
      </c>
      <c r="R18" s="1" t="s">
        <v>795</v>
      </c>
      <c r="S18" s="2">
        <v>3</v>
      </c>
      <c r="U18" s="2">
        <v>0</v>
      </c>
      <c r="AB18" s="2">
        <v>0</v>
      </c>
      <c r="AH18" s="2">
        <v>0</v>
      </c>
      <c r="BK18" s="2">
        <v>15</v>
      </c>
      <c r="BL18" s="2">
        <v>6</v>
      </c>
      <c r="BQ18" s="2">
        <v>6</v>
      </c>
    </row>
    <row r="19" spans="1:84" ht="15" customHeight="1" x14ac:dyDescent="0.3">
      <c r="A19" s="1" t="s">
        <v>62</v>
      </c>
      <c r="B19" s="2">
        <v>0</v>
      </c>
      <c r="C19" s="2">
        <v>2</v>
      </c>
      <c r="D19" s="3">
        <v>830.28</v>
      </c>
      <c r="E19" s="4">
        <v>830.3</v>
      </c>
      <c r="F19" s="2">
        <v>91</v>
      </c>
      <c r="G19" s="1" t="s">
        <v>63</v>
      </c>
      <c r="H19" s="1" t="s">
        <v>796</v>
      </c>
      <c r="I19" s="2">
        <v>60</v>
      </c>
      <c r="K19" s="2">
        <v>100</v>
      </c>
      <c r="L19" s="1" t="s">
        <v>724</v>
      </c>
      <c r="M19" s="1" t="s">
        <v>722</v>
      </c>
      <c r="O19" s="2">
        <v>60</v>
      </c>
      <c r="R19" s="1" t="s">
        <v>797</v>
      </c>
      <c r="S19" s="2">
        <v>6</v>
      </c>
      <c r="U19" s="2">
        <v>0</v>
      </c>
      <c r="AB19" s="2">
        <v>0</v>
      </c>
      <c r="AH19" s="2">
        <v>0</v>
      </c>
      <c r="BK19" s="2">
        <v>8</v>
      </c>
      <c r="BL19" s="2">
        <v>2</v>
      </c>
      <c r="BQ19" s="2">
        <v>2</v>
      </c>
    </row>
    <row r="20" spans="1:84" ht="15" customHeight="1" x14ac:dyDescent="0.3">
      <c r="A20" s="1" t="s">
        <v>64</v>
      </c>
      <c r="B20" s="2">
        <v>0</v>
      </c>
      <c r="C20" s="2">
        <v>2</v>
      </c>
      <c r="D20" s="3">
        <v>834.42</v>
      </c>
      <c r="E20" s="3">
        <v>834.44</v>
      </c>
      <c r="F20" s="2">
        <v>92</v>
      </c>
      <c r="G20" s="1" t="s">
        <v>65</v>
      </c>
      <c r="H20" s="1" t="s">
        <v>796</v>
      </c>
      <c r="I20" s="2">
        <v>40</v>
      </c>
      <c r="K20" s="2">
        <v>100</v>
      </c>
      <c r="L20" s="1" t="s">
        <v>723</v>
      </c>
      <c r="M20" s="1" t="s">
        <v>722</v>
      </c>
      <c r="O20" s="2">
        <v>40</v>
      </c>
      <c r="R20" s="1" t="s">
        <v>795</v>
      </c>
      <c r="S20" s="2">
        <v>3</v>
      </c>
      <c r="U20" s="4">
        <v>0.2</v>
      </c>
      <c r="V20" s="4">
        <v>0.2</v>
      </c>
      <c r="AB20" s="4">
        <v>0.2</v>
      </c>
      <c r="AH20" s="4">
        <v>0.2</v>
      </c>
      <c r="BK20" s="2">
        <v>25</v>
      </c>
      <c r="BL20" s="2">
        <v>5</v>
      </c>
      <c r="BQ20" s="2">
        <v>5</v>
      </c>
    </row>
    <row r="21" spans="1:84" ht="15" customHeight="1" x14ac:dyDescent="0.3">
      <c r="A21" s="1" t="s">
        <v>67</v>
      </c>
      <c r="B21" s="2">
        <v>0</v>
      </c>
      <c r="C21" s="2">
        <v>3</v>
      </c>
      <c r="D21" s="3">
        <v>844.11</v>
      </c>
      <c r="E21" s="3">
        <v>844.14</v>
      </c>
      <c r="F21" s="2">
        <v>94</v>
      </c>
      <c r="G21" s="1" t="s">
        <v>38</v>
      </c>
      <c r="H21" s="1" t="s">
        <v>57</v>
      </c>
      <c r="I21" s="2">
        <v>8</v>
      </c>
      <c r="K21" s="2">
        <v>100</v>
      </c>
      <c r="L21" s="1" t="s">
        <v>721</v>
      </c>
      <c r="M21" s="1" t="s">
        <v>722</v>
      </c>
      <c r="O21" s="2">
        <v>8</v>
      </c>
      <c r="R21" s="1" t="s">
        <v>794</v>
      </c>
      <c r="S21" s="2">
        <v>2</v>
      </c>
      <c r="T21" s="1" t="s">
        <v>721</v>
      </c>
      <c r="U21" s="2">
        <v>0</v>
      </c>
      <c r="BK21" s="2">
        <v>30</v>
      </c>
      <c r="BL21" s="2">
        <v>1</v>
      </c>
      <c r="BQ21" s="2">
        <v>100</v>
      </c>
      <c r="BX21" s="2">
        <v>100</v>
      </c>
    </row>
    <row r="22" spans="1:84" ht="15" customHeight="1" x14ac:dyDescent="0.3">
      <c r="A22" s="1" t="s">
        <v>68</v>
      </c>
      <c r="B22" s="2">
        <v>0</v>
      </c>
      <c r="C22" s="2">
        <v>4</v>
      </c>
      <c r="D22" s="3">
        <v>846.11</v>
      </c>
      <c r="E22" s="3">
        <v>846.15</v>
      </c>
      <c r="F22" s="2">
        <v>95</v>
      </c>
      <c r="G22" s="1" t="s">
        <v>42</v>
      </c>
      <c r="H22" s="1" t="s">
        <v>52</v>
      </c>
      <c r="I22" s="2">
        <v>48</v>
      </c>
      <c r="K22" s="2">
        <v>100</v>
      </c>
      <c r="L22" s="1" t="s">
        <v>721</v>
      </c>
      <c r="M22" s="1" t="s">
        <v>722</v>
      </c>
      <c r="O22" s="2">
        <v>48</v>
      </c>
      <c r="R22" s="1" t="s">
        <v>794</v>
      </c>
      <c r="S22" s="2">
        <v>2</v>
      </c>
      <c r="T22" s="1" t="s">
        <v>798</v>
      </c>
      <c r="U22" s="2">
        <v>2</v>
      </c>
      <c r="V22" s="2">
        <v>2</v>
      </c>
      <c r="AB22" s="2">
        <v>2</v>
      </c>
      <c r="AH22" s="2">
        <v>2</v>
      </c>
      <c r="AI22" s="2">
        <v>46</v>
      </c>
      <c r="AJ22" s="2">
        <v>23</v>
      </c>
      <c r="AQ22" s="2">
        <v>3</v>
      </c>
      <c r="AT22" s="2">
        <v>20</v>
      </c>
      <c r="AU22" s="1" t="s">
        <v>799</v>
      </c>
      <c r="BK22" s="2">
        <v>56</v>
      </c>
      <c r="BL22" s="4">
        <v>16.5</v>
      </c>
      <c r="BQ22" s="4">
        <v>16.5</v>
      </c>
      <c r="BY22" s="2">
        <v>17</v>
      </c>
      <c r="BZ22" s="2">
        <v>0</v>
      </c>
      <c r="CF22" s="1" t="s">
        <v>800</v>
      </c>
    </row>
    <row r="23" spans="1:84" ht="15" customHeight="1" x14ac:dyDescent="0.3">
      <c r="A23" s="1" t="s">
        <v>69</v>
      </c>
      <c r="B23" s="2">
        <v>0</v>
      </c>
      <c r="C23" s="2">
        <v>3</v>
      </c>
      <c r="D23" s="3">
        <v>847.17</v>
      </c>
      <c r="E23" s="4">
        <v>847.2</v>
      </c>
      <c r="F23" s="2">
        <v>96</v>
      </c>
      <c r="G23" s="1" t="s">
        <v>38</v>
      </c>
      <c r="H23" s="1" t="s">
        <v>52</v>
      </c>
      <c r="I23" s="2">
        <v>49</v>
      </c>
      <c r="K23" s="2">
        <v>100</v>
      </c>
      <c r="L23" s="1" t="s">
        <v>723</v>
      </c>
      <c r="M23" s="1" t="s">
        <v>722</v>
      </c>
      <c r="O23" s="2">
        <v>49</v>
      </c>
      <c r="R23" s="1" t="s">
        <v>795</v>
      </c>
      <c r="S23" s="2">
        <v>3</v>
      </c>
      <c r="T23" s="1" t="s">
        <v>725</v>
      </c>
      <c r="U23" s="2">
        <v>1</v>
      </c>
      <c r="V23" s="2">
        <v>1</v>
      </c>
      <c r="AB23" s="2">
        <v>1</v>
      </c>
      <c r="AH23" s="2">
        <v>1</v>
      </c>
      <c r="AI23" s="2">
        <v>43</v>
      </c>
      <c r="AJ23" s="2">
        <v>27</v>
      </c>
      <c r="AQ23" s="2">
        <v>5</v>
      </c>
      <c r="AT23" s="2">
        <v>22</v>
      </c>
      <c r="AU23" s="1" t="s">
        <v>801</v>
      </c>
      <c r="BK23" s="2">
        <v>48</v>
      </c>
      <c r="BL23" s="2">
        <v>16</v>
      </c>
      <c r="BQ23" s="2">
        <v>16</v>
      </c>
      <c r="BY23" s="2">
        <v>16</v>
      </c>
      <c r="BZ23" s="2">
        <v>0</v>
      </c>
      <c r="CF23" s="1" t="s">
        <v>802</v>
      </c>
    </row>
    <row r="24" spans="1:84" ht="15" customHeight="1" x14ac:dyDescent="0.3">
      <c r="A24" s="1" t="s">
        <v>71</v>
      </c>
      <c r="B24" s="2">
        <v>0</v>
      </c>
      <c r="C24" s="2">
        <v>3</v>
      </c>
      <c r="D24" s="3">
        <v>849.73</v>
      </c>
      <c r="E24" s="3">
        <v>849.76</v>
      </c>
      <c r="F24" s="2">
        <v>97</v>
      </c>
      <c r="G24" s="1" t="s">
        <v>49</v>
      </c>
      <c r="H24" s="1" t="s">
        <v>52</v>
      </c>
      <c r="I24" s="2">
        <v>49</v>
      </c>
      <c r="K24" s="2">
        <v>100</v>
      </c>
      <c r="L24" s="1" t="s">
        <v>721</v>
      </c>
      <c r="M24" s="1" t="s">
        <v>722</v>
      </c>
      <c r="O24" s="2">
        <v>49</v>
      </c>
      <c r="R24" s="1" t="s">
        <v>794</v>
      </c>
      <c r="S24" s="2">
        <v>2</v>
      </c>
      <c r="T24" s="1" t="s">
        <v>726</v>
      </c>
      <c r="AI24" s="2">
        <v>44</v>
      </c>
      <c r="AJ24" s="2">
        <v>26</v>
      </c>
      <c r="AQ24" s="2">
        <v>26</v>
      </c>
      <c r="AV24" s="2">
        <v>26</v>
      </c>
      <c r="BK24" s="2">
        <v>54</v>
      </c>
      <c r="BL24" s="2">
        <v>16</v>
      </c>
      <c r="BQ24" s="2">
        <v>26</v>
      </c>
      <c r="BY24" s="2">
        <v>17</v>
      </c>
      <c r="BZ24" s="2">
        <v>0</v>
      </c>
      <c r="CF24" s="1" t="s">
        <v>803</v>
      </c>
    </row>
    <row r="25" spans="1:84" ht="15" customHeight="1" x14ac:dyDescent="0.3">
      <c r="A25" s="1" t="s">
        <v>70</v>
      </c>
      <c r="B25" s="2">
        <v>0</v>
      </c>
      <c r="C25" s="2">
        <v>2</v>
      </c>
      <c r="D25" s="3">
        <v>850.08</v>
      </c>
      <c r="E25" s="4">
        <v>850.1</v>
      </c>
      <c r="F25" s="2">
        <v>98</v>
      </c>
      <c r="G25" s="1" t="s">
        <v>36</v>
      </c>
      <c r="H25" s="1" t="s">
        <v>52</v>
      </c>
      <c r="I25" s="2">
        <v>14</v>
      </c>
      <c r="K25" s="2">
        <v>100</v>
      </c>
      <c r="L25" s="1" t="s">
        <v>721</v>
      </c>
      <c r="M25" s="1" t="s">
        <v>722</v>
      </c>
      <c r="O25" s="2">
        <v>14</v>
      </c>
      <c r="R25" s="1" t="s">
        <v>794</v>
      </c>
      <c r="S25" s="2">
        <v>2</v>
      </c>
      <c r="T25" s="1" t="s">
        <v>727</v>
      </c>
      <c r="BK25" s="2">
        <v>91</v>
      </c>
      <c r="BL25" s="2">
        <v>0</v>
      </c>
      <c r="BY25" s="2">
        <v>12</v>
      </c>
      <c r="BZ25" s="2">
        <v>0</v>
      </c>
      <c r="CF25" s="1" t="s">
        <v>804</v>
      </c>
    </row>
    <row r="26" spans="1:84" ht="15" customHeight="1" x14ac:dyDescent="0.3">
      <c r="A26" s="1" t="s">
        <v>72</v>
      </c>
      <c r="B26" s="2">
        <v>0</v>
      </c>
      <c r="C26" s="2">
        <v>2</v>
      </c>
      <c r="D26" s="3">
        <v>850.43</v>
      </c>
      <c r="E26" s="3">
        <v>850.45</v>
      </c>
      <c r="F26" s="2">
        <v>99</v>
      </c>
      <c r="G26" s="1" t="s">
        <v>44</v>
      </c>
      <c r="H26" s="1" t="s">
        <v>52</v>
      </c>
      <c r="I26" s="2">
        <v>9</v>
      </c>
      <c r="K26" s="2">
        <v>100</v>
      </c>
      <c r="L26" s="1" t="s">
        <v>721</v>
      </c>
      <c r="M26" s="1" t="s">
        <v>722</v>
      </c>
      <c r="O26" s="2">
        <v>9</v>
      </c>
      <c r="R26" s="1" t="s">
        <v>794</v>
      </c>
      <c r="S26" s="2">
        <v>2</v>
      </c>
      <c r="T26" s="1" t="s">
        <v>727</v>
      </c>
      <c r="CF26" s="1" t="s">
        <v>805</v>
      </c>
    </row>
    <row r="27" spans="1:84" ht="15" customHeight="1" x14ac:dyDescent="0.3">
      <c r="A27" s="1" t="s">
        <v>73</v>
      </c>
      <c r="B27" s="2">
        <v>0</v>
      </c>
      <c r="C27" s="2">
        <v>2</v>
      </c>
      <c r="D27" s="4">
        <v>855.3</v>
      </c>
      <c r="E27" s="3">
        <v>855.32</v>
      </c>
      <c r="F27" s="2">
        <v>100</v>
      </c>
      <c r="G27" s="1" t="str">
        <f>""</f>
        <v/>
      </c>
      <c r="H27" s="1" t="s">
        <v>52</v>
      </c>
      <c r="I27" s="2">
        <v>20</v>
      </c>
      <c r="K27" s="2">
        <v>100</v>
      </c>
      <c r="L27" s="1" t="s">
        <v>721</v>
      </c>
      <c r="M27" s="1" t="s">
        <v>722</v>
      </c>
      <c r="O27" s="2">
        <v>20</v>
      </c>
      <c r="R27" s="1" t="s">
        <v>794</v>
      </c>
      <c r="S27" s="2">
        <v>2</v>
      </c>
      <c r="T27" s="1" t="s">
        <v>727</v>
      </c>
      <c r="U27" s="2">
        <v>5</v>
      </c>
      <c r="V27" s="2">
        <v>1</v>
      </c>
      <c r="AB27" s="2">
        <v>1</v>
      </c>
      <c r="AH27" s="2">
        <v>1</v>
      </c>
      <c r="AI27" s="2">
        <v>53</v>
      </c>
      <c r="AJ27" s="2">
        <v>13</v>
      </c>
      <c r="AQ27" s="2">
        <v>13</v>
      </c>
      <c r="BK27" s="2">
        <v>63</v>
      </c>
      <c r="BL27" s="2">
        <v>4</v>
      </c>
      <c r="BQ27" s="2">
        <v>4</v>
      </c>
      <c r="BY27" s="2">
        <v>12</v>
      </c>
      <c r="BZ27" s="2">
        <v>2</v>
      </c>
      <c r="CC27" s="2">
        <v>2</v>
      </c>
    </row>
    <row r="28" spans="1:84" ht="15" customHeight="1" x14ac:dyDescent="0.3">
      <c r="A28" s="1" t="s">
        <v>74</v>
      </c>
      <c r="B28" s="2">
        <v>0</v>
      </c>
      <c r="C28" s="2">
        <v>3</v>
      </c>
      <c r="D28" s="3">
        <v>856.11</v>
      </c>
      <c r="E28" s="3">
        <v>856.14</v>
      </c>
      <c r="F28" s="2">
        <v>101</v>
      </c>
      <c r="G28" s="1" t="s">
        <v>44</v>
      </c>
      <c r="H28" s="1" t="s">
        <v>57</v>
      </c>
      <c r="I28" s="2">
        <v>10</v>
      </c>
      <c r="K28" s="2">
        <v>100</v>
      </c>
      <c r="L28" s="1" t="s">
        <v>723</v>
      </c>
      <c r="M28" s="1" t="s">
        <v>722</v>
      </c>
      <c r="O28" s="2">
        <v>10</v>
      </c>
      <c r="R28" s="1" t="s">
        <v>795</v>
      </c>
      <c r="S28" s="2">
        <v>3</v>
      </c>
      <c r="T28" s="1" t="s">
        <v>723</v>
      </c>
      <c r="U28" s="2">
        <v>1</v>
      </c>
      <c r="AB28" s="2">
        <v>100</v>
      </c>
      <c r="AH28" s="2">
        <v>100</v>
      </c>
      <c r="BK28" s="2">
        <v>35</v>
      </c>
      <c r="BL28" s="2">
        <v>2</v>
      </c>
      <c r="BQ28" s="2">
        <v>100</v>
      </c>
    </row>
    <row r="29" spans="1:84" ht="15" customHeight="1" x14ac:dyDescent="0.3">
      <c r="A29" s="1" t="s">
        <v>75</v>
      </c>
      <c r="B29" s="2">
        <v>0</v>
      </c>
      <c r="C29" s="2">
        <v>3</v>
      </c>
      <c r="D29" s="3">
        <v>857.45</v>
      </c>
      <c r="E29" s="3">
        <v>857.48</v>
      </c>
      <c r="F29" s="2">
        <v>102</v>
      </c>
      <c r="G29" s="1" t="s">
        <v>44</v>
      </c>
      <c r="H29" s="1" t="s">
        <v>57</v>
      </c>
      <c r="I29" s="2">
        <v>1</v>
      </c>
      <c r="K29" s="2">
        <v>100</v>
      </c>
      <c r="L29" s="1" t="s">
        <v>721</v>
      </c>
      <c r="M29" s="1" t="s">
        <v>722</v>
      </c>
      <c r="O29" s="2">
        <v>1</v>
      </c>
      <c r="R29" s="1" t="s">
        <v>794</v>
      </c>
      <c r="S29" s="2">
        <v>2</v>
      </c>
      <c r="T29" s="1" t="s">
        <v>721</v>
      </c>
      <c r="U29" s="4">
        <v>0.2</v>
      </c>
      <c r="AB29" s="2">
        <v>100</v>
      </c>
      <c r="AH29" s="2">
        <v>100</v>
      </c>
      <c r="BK29" s="2">
        <v>28</v>
      </c>
      <c r="BL29" s="2">
        <v>0</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3"/>
  <sheetViews>
    <sheetView workbookViewId="0">
      <pane ySplit="1" topLeftCell="A2" activePane="bottomLeft" state="frozen"/>
      <selection activeCell="A2" sqref="A2"/>
      <selection pane="bottomLeft" activeCell="A3" sqref="A3"/>
    </sheetView>
  </sheetViews>
  <sheetFormatPr defaultColWidth="10" defaultRowHeight="15" customHeight="1" x14ac:dyDescent="0.3"/>
  <cols>
    <col min="1" max="1" width="41.58203125" style="1" customWidth="1"/>
    <col min="2" max="3" width="12.4140625" style="1" customWidth="1"/>
    <col min="4" max="5" width="16.58203125" style="1" customWidth="1"/>
    <col min="6" max="8" width="12.4140625" style="1" customWidth="1"/>
    <col min="9" max="10" width="8.4140625" style="1" customWidth="1"/>
    <col min="11" max="89" width="15.58203125" style="1" customWidth="1"/>
    <col min="90" max="90" width="10" style="1" customWidth="1"/>
    <col min="91" max="91" width="12.4140625" style="1" customWidth="1"/>
    <col min="92" max="592" width="10" style="1" customWidth="1"/>
    <col min="593" max="16384" width="10" style="1"/>
  </cols>
  <sheetData>
    <row r="1" spans="1:91" s="5" customFormat="1" ht="15" customHeight="1" x14ac:dyDescent="0.3">
      <c r="A1" s="6" t="s">
        <v>0</v>
      </c>
      <c r="B1" s="6" t="s">
        <v>1</v>
      </c>
      <c r="C1" s="6" t="s">
        <v>2</v>
      </c>
      <c r="D1" s="6" t="s">
        <v>3</v>
      </c>
      <c r="E1" s="6" t="s">
        <v>4</v>
      </c>
      <c r="F1" s="6" t="s">
        <v>5</v>
      </c>
      <c r="G1" s="6" t="s">
        <v>6</v>
      </c>
      <c r="H1" s="6" t="s">
        <v>76</v>
      </c>
      <c r="I1" s="6" t="s">
        <v>77</v>
      </c>
      <c r="J1" s="6" t="s">
        <v>806</v>
      </c>
      <c r="K1" s="6" t="s">
        <v>807</v>
      </c>
      <c r="L1" s="6" t="s">
        <v>808</v>
      </c>
      <c r="M1" s="6" t="s">
        <v>809</v>
      </c>
      <c r="N1" s="6" t="s">
        <v>810</v>
      </c>
      <c r="O1" s="6" t="s">
        <v>811</v>
      </c>
      <c r="P1" s="6" t="s">
        <v>812</v>
      </c>
      <c r="Q1" s="6" t="s">
        <v>813</v>
      </c>
      <c r="R1" s="6" t="s">
        <v>814</v>
      </c>
      <c r="S1" s="6" t="s">
        <v>815</v>
      </c>
      <c r="T1" s="6" t="s">
        <v>816</v>
      </c>
      <c r="U1" s="6" t="s">
        <v>817</v>
      </c>
      <c r="V1" s="6" t="s">
        <v>818</v>
      </c>
      <c r="W1" s="6" t="s">
        <v>819</v>
      </c>
      <c r="X1" s="6" t="s">
        <v>820</v>
      </c>
      <c r="Y1" s="6" t="s">
        <v>821</v>
      </c>
      <c r="Z1" s="6" t="s">
        <v>822</v>
      </c>
      <c r="AA1" s="6" t="s">
        <v>823</v>
      </c>
      <c r="AB1" s="6" t="s">
        <v>824</v>
      </c>
      <c r="AC1" s="6" t="s">
        <v>825</v>
      </c>
      <c r="AD1" s="6" t="s">
        <v>826</v>
      </c>
      <c r="AE1" s="6" t="s">
        <v>827</v>
      </c>
      <c r="AF1" s="6" t="s">
        <v>828</v>
      </c>
      <c r="AG1" s="6" t="s">
        <v>829</v>
      </c>
      <c r="AH1" s="6" t="s">
        <v>830</v>
      </c>
      <c r="AI1" s="6" t="s">
        <v>831</v>
      </c>
      <c r="AJ1" s="6" t="s">
        <v>832</v>
      </c>
      <c r="AK1" s="6" t="s">
        <v>833</v>
      </c>
      <c r="AL1" s="6" t="s">
        <v>834</v>
      </c>
      <c r="AM1" s="6" t="s">
        <v>835</v>
      </c>
      <c r="AN1" s="6" t="s">
        <v>836</v>
      </c>
      <c r="AO1" s="6" t="s">
        <v>837</v>
      </c>
      <c r="AP1" s="6" t="s">
        <v>838</v>
      </c>
      <c r="AQ1" s="6" t="s">
        <v>839</v>
      </c>
      <c r="AR1" s="6" t="s">
        <v>840</v>
      </c>
      <c r="AS1" s="6" t="s">
        <v>841</v>
      </c>
      <c r="AT1" s="6" t="s">
        <v>842</v>
      </c>
      <c r="AU1" s="6" t="s">
        <v>843</v>
      </c>
      <c r="AV1" s="6" t="s">
        <v>844</v>
      </c>
      <c r="AW1" s="6" t="s">
        <v>845</v>
      </c>
      <c r="AX1" s="6" t="s">
        <v>846</v>
      </c>
      <c r="AY1" s="6" t="s">
        <v>847</v>
      </c>
      <c r="AZ1" s="6" t="s">
        <v>848</v>
      </c>
      <c r="BA1" s="6" t="s">
        <v>849</v>
      </c>
      <c r="BB1" s="6" t="s">
        <v>850</v>
      </c>
      <c r="BC1" s="6" t="s">
        <v>851</v>
      </c>
      <c r="BD1" s="6" t="s">
        <v>852</v>
      </c>
      <c r="BE1" s="6" t="s">
        <v>853</v>
      </c>
      <c r="BF1" s="6" t="s">
        <v>854</v>
      </c>
      <c r="BG1" s="6" t="s">
        <v>855</v>
      </c>
      <c r="BH1" s="6" t="s">
        <v>856</v>
      </c>
      <c r="BI1" s="6" t="s">
        <v>857</v>
      </c>
      <c r="BJ1" s="6" t="s">
        <v>858</v>
      </c>
      <c r="BK1" s="6" t="s">
        <v>859</v>
      </c>
      <c r="BL1" s="6" t="s">
        <v>860</v>
      </c>
      <c r="BM1" s="6" t="s">
        <v>861</v>
      </c>
      <c r="BN1" s="6" t="s">
        <v>862</v>
      </c>
      <c r="BO1" s="6" t="s">
        <v>863</v>
      </c>
      <c r="BP1" s="6" t="s">
        <v>864</v>
      </c>
      <c r="BQ1" s="6" t="s">
        <v>865</v>
      </c>
      <c r="BR1" s="6" t="s">
        <v>866</v>
      </c>
      <c r="BS1" s="6" t="s">
        <v>867</v>
      </c>
      <c r="BT1" s="6" t="s">
        <v>868</v>
      </c>
      <c r="BU1" s="6" t="s">
        <v>869</v>
      </c>
      <c r="BV1" s="6" t="s">
        <v>870</v>
      </c>
      <c r="BW1" s="6" t="s">
        <v>871</v>
      </c>
      <c r="BX1" s="6" t="s">
        <v>872</v>
      </c>
      <c r="BY1" s="6" t="s">
        <v>873</v>
      </c>
      <c r="BZ1" s="6" t="s">
        <v>874</v>
      </c>
      <c r="CA1" s="6" t="s">
        <v>875</v>
      </c>
      <c r="CB1" s="6" t="s">
        <v>876</v>
      </c>
      <c r="CC1" s="6" t="s">
        <v>877</v>
      </c>
      <c r="CD1" s="6" t="s">
        <v>878</v>
      </c>
      <c r="CE1" s="6" t="s">
        <v>879</v>
      </c>
      <c r="CF1" s="6" t="s">
        <v>880</v>
      </c>
      <c r="CG1" s="6" t="s">
        <v>881</v>
      </c>
      <c r="CH1" s="6" t="s">
        <v>882</v>
      </c>
      <c r="CI1" s="6" t="s">
        <v>883</v>
      </c>
      <c r="CJ1" s="6" t="s">
        <v>884</v>
      </c>
      <c r="CK1" s="6" t="s">
        <v>885</v>
      </c>
      <c r="CL1" s="6" t="s">
        <v>14</v>
      </c>
      <c r="CM1" s="6" t="s">
        <v>15</v>
      </c>
    </row>
    <row r="2" spans="1:91" ht="15" customHeight="1" x14ac:dyDescent="0.3">
      <c r="A2" s="1" t="s">
        <v>58</v>
      </c>
      <c r="B2" s="2">
        <v>0</v>
      </c>
      <c r="C2" s="2">
        <v>3</v>
      </c>
      <c r="D2" s="3">
        <v>825.71</v>
      </c>
      <c r="E2" s="3">
        <v>825.74</v>
      </c>
      <c r="F2" s="2">
        <v>88</v>
      </c>
      <c r="G2" s="1" t="s">
        <v>42</v>
      </c>
      <c r="H2" s="1" t="s">
        <v>57</v>
      </c>
      <c r="I2" s="1" t="s">
        <v>886</v>
      </c>
      <c r="J2" s="1" t="s">
        <v>887</v>
      </c>
      <c r="K2" s="3">
        <v>0.08</v>
      </c>
      <c r="L2" s="1" t="s">
        <v>888</v>
      </c>
      <c r="M2" s="1" t="s">
        <v>889</v>
      </c>
      <c r="O2" s="1" t="s">
        <v>890</v>
      </c>
      <c r="X2" s="2">
        <v>30</v>
      </c>
    </row>
    <row r="3" spans="1:91" ht="15" customHeight="1" x14ac:dyDescent="0.3">
      <c r="A3" s="1" t="s">
        <v>60</v>
      </c>
      <c r="B3" s="2">
        <v>0</v>
      </c>
      <c r="C3" s="2">
        <v>3</v>
      </c>
      <c r="D3" s="3">
        <v>826.26</v>
      </c>
      <c r="E3" s="3">
        <v>826.29</v>
      </c>
      <c r="F3" s="2">
        <v>89</v>
      </c>
      <c r="G3" s="1" t="s">
        <v>44</v>
      </c>
      <c r="H3" s="1" t="s">
        <v>57</v>
      </c>
      <c r="I3" s="1" t="s">
        <v>886</v>
      </c>
      <c r="J3" s="1" t="s">
        <v>891</v>
      </c>
      <c r="K3" s="3">
        <v>0.11</v>
      </c>
      <c r="L3" s="1" t="s">
        <v>888</v>
      </c>
      <c r="M3" s="1" t="s">
        <v>892</v>
      </c>
      <c r="O3" s="1" t="s">
        <v>890</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
  <sheetViews>
    <sheetView workbookViewId="0">
      <pane ySplit="1" topLeftCell="A2" activePane="bottomLeft" state="frozen"/>
      <selection activeCell="A2" sqref="A2"/>
      <selection pane="bottomLeft" activeCell="A3" sqref="A3"/>
    </sheetView>
  </sheetViews>
  <sheetFormatPr defaultColWidth="10" defaultRowHeight="15" customHeight="1" x14ac:dyDescent="0.3"/>
  <cols>
    <col min="1" max="1" width="41.58203125" style="1" customWidth="1"/>
    <col min="2" max="3" width="12.4140625" style="1" customWidth="1"/>
    <col min="4" max="5" width="16.58203125" style="1" customWidth="1"/>
    <col min="6" max="10" width="18.1640625" style="1" customWidth="1"/>
    <col min="11" max="13" width="13.4140625" style="1" customWidth="1"/>
    <col min="14" max="14" width="25" style="1" customWidth="1"/>
    <col min="15" max="19" width="11.4140625" style="1" customWidth="1"/>
    <col min="20" max="22" width="11.58203125" style="1" customWidth="1"/>
    <col min="23" max="23" width="18.83203125" style="1" customWidth="1"/>
    <col min="24" max="24" width="10" style="1" customWidth="1"/>
    <col min="25" max="25" width="12.4140625" style="1" customWidth="1"/>
    <col min="26" max="526" width="10" style="1" customWidth="1"/>
    <col min="527" max="16384" width="10" style="1"/>
  </cols>
  <sheetData>
    <row r="1" spans="1:25" s="5" customFormat="1" ht="15" customHeight="1" x14ac:dyDescent="0.3">
      <c r="A1" s="6" t="s">
        <v>0</v>
      </c>
      <c r="B1" s="6" t="s">
        <v>1</v>
      </c>
      <c r="C1" s="6" t="s">
        <v>2</v>
      </c>
      <c r="D1" s="6" t="s">
        <v>3</v>
      </c>
      <c r="E1" s="6" t="s">
        <v>4</v>
      </c>
      <c r="F1" s="6" t="s">
        <v>5</v>
      </c>
      <c r="G1" s="6" t="s">
        <v>6</v>
      </c>
      <c r="H1" s="6" t="s">
        <v>893</v>
      </c>
      <c r="I1" s="6" t="s">
        <v>894</v>
      </c>
      <c r="J1" s="6" t="s">
        <v>895</v>
      </c>
      <c r="K1" s="6" t="s">
        <v>896</v>
      </c>
      <c r="L1" s="6" t="s">
        <v>897</v>
      </c>
      <c r="M1" s="6" t="s">
        <v>898</v>
      </c>
      <c r="N1" s="6" t="s">
        <v>899</v>
      </c>
      <c r="O1" s="6" t="s">
        <v>900</v>
      </c>
      <c r="P1" s="6" t="s">
        <v>901</v>
      </c>
      <c r="Q1" s="6" t="s">
        <v>902</v>
      </c>
      <c r="R1" s="6" t="s">
        <v>903</v>
      </c>
      <c r="S1" s="6" t="s">
        <v>904</v>
      </c>
      <c r="T1" s="6" t="s">
        <v>905</v>
      </c>
      <c r="U1" s="6" t="s">
        <v>906</v>
      </c>
      <c r="V1" s="6" t="s">
        <v>907</v>
      </c>
      <c r="W1" s="6" t="s">
        <v>908</v>
      </c>
      <c r="X1" s="6" t="s">
        <v>14</v>
      </c>
      <c r="Y1" s="6" t="s">
        <v>15</v>
      </c>
    </row>
    <row r="2" spans="1:25" ht="15" customHeight="1" x14ac:dyDescent="0.3">
      <c r="A2" t="s">
        <v>1069</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thin_section</vt:lpstr>
      <vt:lpstr>precipitates</vt:lpstr>
      <vt:lpstr>sediment_ts</vt:lpstr>
      <vt:lpstr>extrusive_hypabyssal</vt:lpstr>
      <vt:lpstr>intrusive_mantle</vt:lpstr>
      <vt:lpstr>alteration1</vt:lpstr>
      <vt:lpstr>alteration2</vt:lpstr>
      <vt:lpstr>veins_halos</vt:lpstr>
      <vt:lpstr>structures</vt:lpstr>
      <vt:lpstr>smear_slide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2014-07-30T21:36:24Z</cp:lastPrinted>
  <dcterms:created xsi:type="dcterms:W3CDTF">2014-07-30T20:34:16Z</dcterms:created>
  <dcterms:modified xsi:type="dcterms:W3CDTF">2015-01-23T14:03:12Z</dcterms:modified>
</cp:coreProperties>
</file>