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ser\Desktop\349_final_export\January_2015\"/>
    </mc:Choice>
  </mc:AlternateContent>
  <bookViews>
    <workbookView xWindow="0" yWindow="0" windowWidth="21713" windowHeight="7946" tabRatio="500" firstSheet="1" activeTab="5"/>
  </bookViews>
  <sheets>
    <sheet name="thin_section" sheetId="1" r:id="rId1"/>
    <sheet name="sediment_ts" sheetId="2" r:id="rId2"/>
    <sheet name="precipitates" sheetId="3" r:id="rId3"/>
    <sheet name="extrusive_hypabyssal" sheetId="4" r:id="rId4"/>
    <sheet name="intrusive_mantle" sheetId="5" r:id="rId5"/>
    <sheet name="alteration1" sheetId="6" r:id="rId6"/>
    <sheet name="alteration2" sheetId="7" r:id="rId7"/>
    <sheet name="veins_halos" sheetId="8" r:id="rId8"/>
    <sheet name="structures" sheetId="9" r:id="rId9"/>
    <sheet name="smear_slide" sheetId="10" r:id="rId10"/>
  </sheets>
  <calcPr calcId="152511" iterateCount="1" concurrentCalc="0"/>
  <extLst>
    <ext xmlns:mx="http://schemas.microsoft.com/office/mac/excel/2008/main" uri="{7523E5D3-25F3-A5E0-1632-64F254C22452}">
      <mx:ArchID Flags="2"/>
    </ext>
  </extLst>
</workbook>
</file>

<file path=xl/calcChain.xml><?xml version="1.0" encoding="utf-8"?>
<calcChain xmlns="http://schemas.openxmlformats.org/spreadsheetml/2006/main">
  <c r="G28" i="6" l="1"/>
  <c r="G2" i="4"/>
  <c r="G2" i="7"/>
  <c r="G6" i="2"/>
  <c r="G5" i="2"/>
  <c r="G4" i="2"/>
  <c r="G3" i="2"/>
  <c r="G2" i="2"/>
  <c r="G6" i="1"/>
  <c r="G5" i="1"/>
  <c r="G4" i="1"/>
  <c r="G3" i="1"/>
  <c r="G2" i="1"/>
</calcChain>
</file>

<file path=xl/sharedStrings.xml><?xml version="1.0" encoding="utf-8"?>
<sst xmlns="http://schemas.openxmlformats.org/spreadsheetml/2006/main" count="1550" uniqueCount="889">
  <si>
    <t>Sample</t>
  </si>
  <si>
    <t>Top [cm]</t>
  </si>
  <si>
    <t>Bottom [cm]</t>
  </si>
  <si>
    <t>Top Depth [m]</t>
  </si>
  <si>
    <t>Bottom Depth [m]</t>
  </si>
  <si>
    <t>Thin section number (informal)</t>
  </si>
  <si>
    <t>Piece number (lookup)</t>
  </si>
  <si>
    <t>Unit/Subunit (lookup)</t>
  </si>
  <si>
    <t>Total number of domains</t>
  </si>
  <si>
    <t>Observers</t>
  </si>
  <si>
    <t>Thin section summary</t>
  </si>
  <si>
    <t>Thin section image number</t>
  </si>
  <si>
    <t>Thin section image number (cross-polarized)</t>
  </si>
  <si>
    <t>Shore File Links</t>
  </si>
  <si>
    <t>File Data</t>
  </si>
  <si>
    <t>349-U1434A-3R-2-W 40/42-TSB(40-42)-TS103</t>
  </si>
  <si>
    <t>I</t>
  </si>
  <si>
    <t>Dadd</t>
  </si>
  <si>
    <t>349-U1434A-3R-3-W 28/32-TSB(28-32)-TS104</t>
  </si>
  <si>
    <t>349-U1434A-4R-1-W 18/21-TSB(18-21)-TS105</t>
  </si>
  <si>
    <t>349-U1434A-4R-1-W 35/37-TSB(35-37)-TS106</t>
  </si>
  <si>
    <t>ZLIU, Anthony Koppers</t>
  </si>
  <si>
    <t>349-U1434A-10R-CC-W 26/28-TSB(26-28)-TS109</t>
  </si>
  <si>
    <t>G Zhang</t>
  </si>
  <si>
    <t>349-U1434A-11R-1-W 17/19-TSB(17-19)-TS110</t>
  </si>
  <si>
    <t>#4</t>
  </si>
  <si>
    <t>349-U1434A-11R-1-W 44/46-TSB(44-46)-TS111</t>
  </si>
  <si>
    <t>#8</t>
  </si>
  <si>
    <t>349-U1434A-12R-1-W 20/22-TSB(20-22)-TS112</t>
  </si>
  <si>
    <t>#5</t>
  </si>
  <si>
    <t>349-U1434A-12R-1-W 63/66-TSB(63-66)-TS113</t>
  </si>
  <si>
    <t>#12</t>
  </si>
  <si>
    <t>MTejada</t>
  </si>
  <si>
    <t>349-U1434A-13R-1-W 13/18-TSB(13-18)-TS114</t>
  </si>
  <si>
    <t>#3</t>
  </si>
  <si>
    <t>349-U1434A-13R-1-W 40/46-TSB(40-46)-TS115</t>
  </si>
  <si>
    <t>349-U1434A-14R-1-W 4/8-TSB(4-8)-TS116</t>
  </si>
  <si>
    <t>#2</t>
  </si>
  <si>
    <t>Moderately altered aphyric basalt with traces of up to 0.8 mm subhedral olivine phenocrysts in microcrystalline sparsely vesicular groundmass. The few olivine phenocrysts are almost all completely altered to palagonite and oxides and sometimes enclosed in triangular clusters of plagioclase needles forming intersertal texture. The groundmass consists of mesostasis of cryptocrystalline clinopyroxene and oxides and minor devitrified glass, replaced by secondary oxides or palagonite especially at the altered margin.</t>
  </si>
  <si>
    <t>349-U1434A-15R-1-W 57/59-TSB(57-59)-TS117</t>
  </si>
  <si>
    <t>#14</t>
  </si>
  <si>
    <t>Moderately altered aphyric basalt with traces of up to 1.2 mm euhedral to subhedral olivine phenocrysts in microcrystalline sparsely vesicular groundmass. The few olivine phenocrysts are almost all completely altered to oxides and calcite forming pseudomorphs. Plagioclase occurs as thin acicular laths forming intersertal texture. The groundmass consists of mesostasis of cryptocrystalline clinopyroxene and oxides and minor devitrified glass, replaced by secondary oxides or palagonite especially at the altered margin.</t>
  </si>
  <si>
    <t>349-U1434A-15R-1-W 79/81-TSB(79-81)-TS118</t>
  </si>
  <si>
    <t>#19</t>
  </si>
  <si>
    <t>Moderately altered aphyric basalt with traces of up to 1 mm euhedral to subhedral olivine phenocrysts in microcrystalline groundmass. The few olivine phenocrysts are almost all completely altered to oxides and calcite forming pseudomorphs. Plagioclase occurs as thin acicular laths forming intersertal texture. The groundmass consists of mesostasis of cryptocrystalline clinopyroxene and oxides and minor devitrified glass, replaced by secondary oxides or palagonite especially at the altered margin. The section shows hyaloclastite next to the altered margin and a calcite vein cutting through it.</t>
  </si>
  <si>
    <t>Observer</t>
  </si>
  <si>
    <t>Sample domain</t>
  </si>
  <si>
    <t>Domain relative abundance [%]</t>
  </si>
  <si>
    <t>Lithology prefix</t>
  </si>
  <si>
    <t>Principal lithology</t>
  </si>
  <si>
    <t>Lithology suffix</t>
  </si>
  <si>
    <t>Complete lithology name</t>
  </si>
  <si>
    <t>Rock/domain comment</t>
  </si>
  <si>
    <t>Contact comment</t>
  </si>
  <si>
    <t>Gravel texture [%]</t>
  </si>
  <si>
    <t>Sand texture [%]</t>
  </si>
  <si>
    <t>Silt texture [%]</t>
  </si>
  <si>
    <t>Clay texture [%]</t>
  </si>
  <si>
    <t>Total of texture group estimates [%]</t>
  </si>
  <si>
    <t>Ash [%]</t>
  </si>
  <si>
    <t>Siliciclastic [%]</t>
  </si>
  <si>
    <t>Detrital carbonate [%]</t>
  </si>
  <si>
    <t>Biogenic carbonate [%]</t>
  </si>
  <si>
    <t>Biogenic silica [%]</t>
  </si>
  <si>
    <t>Mineral grain roundness</t>
  </si>
  <si>
    <t>Ash grain roundness</t>
  </si>
  <si>
    <t>Mafic tephra abundance (name)</t>
  </si>
  <si>
    <t>Felsic tephra abundance (name)</t>
  </si>
  <si>
    <t>Lithic grains abundance (name)</t>
  </si>
  <si>
    <t>Oolite abundance (name)</t>
  </si>
  <si>
    <t>Quartz abundance (name)</t>
  </si>
  <si>
    <t>Chert abundance (name)</t>
  </si>
  <si>
    <t>Calcite, allogenic  abundance (name)</t>
  </si>
  <si>
    <t>Glass abundance (name)</t>
  </si>
  <si>
    <t>Palagonite abundance (name)</t>
  </si>
  <si>
    <t>Zeolite - phillipsite, clinoptilolite abundance (name)</t>
  </si>
  <si>
    <t>Chlorite abundance (name)</t>
  </si>
  <si>
    <t>Clay minerals abundance (name)</t>
  </si>
  <si>
    <t>Feldspar abundance (name)</t>
  </si>
  <si>
    <t>Mica - biotite, musc abundance (name)</t>
  </si>
  <si>
    <t>Ferromagnesian - ol, pyx, amph abundance (name)</t>
  </si>
  <si>
    <t>Heavy minerals abundance (name)</t>
  </si>
  <si>
    <t>Apatite abundance (name)</t>
  </si>
  <si>
    <t>Barite abundance (name)</t>
  </si>
  <si>
    <t>Zircon abundance (name)</t>
  </si>
  <si>
    <t>Opaques abundance (name)</t>
  </si>
  <si>
    <t>Oxide abundance (name)</t>
  </si>
  <si>
    <t>Gypsum abundance (name)</t>
  </si>
  <si>
    <t>Clay minerals, authigenic abundance (name)</t>
  </si>
  <si>
    <t>Glauconite  abundance (name)</t>
  </si>
  <si>
    <t>Dolomite, authigenic abundance (name)</t>
  </si>
  <si>
    <t>Sulfides, authigenic abundance (name)</t>
  </si>
  <si>
    <t>Pyrite, authigenic abundance (name)</t>
  </si>
  <si>
    <t>Calcite, authigenic  abundance (name)</t>
  </si>
  <si>
    <t>Calcareous nannofossils abundance (name)</t>
  </si>
  <si>
    <t>Benthic foraminifers abundance (name)</t>
  </si>
  <si>
    <t>Planktonic foraminifers abundance (name)</t>
  </si>
  <si>
    <t>Foraminifers abundance (name)</t>
  </si>
  <si>
    <t>Ostracods abundance (name)</t>
  </si>
  <si>
    <t>Shells abundance (name)</t>
  </si>
  <si>
    <t>Diatoms abundance (name)</t>
  </si>
  <si>
    <t>Radiolarians abundance (name)</t>
  </si>
  <si>
    <t>Silicoflagellate, ebridian, actiniscidian abundance (name)</t>
  </si>
  <si>
    <t>Pollen and spores abundance (name)</t>
  </si>
  <si>
    <t>Other microfossils abundance (name)</t>
  </si>
  <si>
    <t>Bivalve fragments abundance (name)</t>
  </si>
  <si>
    <t>Bryozoan fragments abundance (name)</t>
  </si>
  <si>
    <t>Calcareous bioclasts (undiff.) abundance (name)</t>
  </si>
  <si>
    <t>Echinoderm fragments abundance (name)</t>
  </si>
  <si>
    <t>Pteropod fragments abundance (name)</t>
  </si>
  <si>
    <t>Biosiliceous fossil fragments abundance (name)</t>
  </si>
  <si>
    <t>Sponge spicule fragments abundance (name)</t>
  </si>
  <si>
    <t>Fish scales abundance (name)</t>
  </si>
  <si>
    <t>Fish teeth abundance (name)</t>
  </si>
  <si>
    <t>Organic matter abundance (name)</t>
  </si>
  <si>
    <t>Wood fragments abundance (name)</t>
  </si>
  <si>
    <t>Plant residuals abundance (name)</t>
  </si>
  <si>
    <t>Charcoal abundance (name)</t>
  </si>
  <si>
    <t>Biogenic fragment size [mm]</t>
  </si>
  <si>
    <t>Biogenic fragment roundness</t>
  </si>
  <si>
    <t>ash rich</t>
  </si>
  <si>
    <t>breccia [F70]</t>
  </si>
  <si>
    <t>subangular</t>
  </si>
  <si>
    <t>D [A85]</t>
  </si>
  <si>
    <t>R [A85]</t>
  </si>
  <si>
    <t>C [A85]</t>
  </si>
  <si>
    <t>Tr [A85]</t>
  </si>
  <si>
    <t>sandstone [Leg339]</t>
  </si>
  <si>
    <t>angular</t>
  </si>
  <si>
    <t>sediment clasts</t>
  </si>
  <si>
    <t>silty [Leg339]</t>
  </si>
  <si>
    <t>claystone [Leg339]</t>
  </si>
  <si>
    <t>with volcanic ash [Leg339]</t>
  </si>
  <si>
    <t>sediment matrix</t>
  </si>
  <si>
    <t>ZLIU</t>
  </si>
  <si>
    <t xml:space="preserve">breccia </t>
  </si>
  <si>
    <t>A [A85]</t>
  </si>
  <si>
    <t>Complete litholeogy name</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</si>
  <si>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</si>
  <si>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</si>
  <si>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</si>
  <si>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</si>
  <si>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</si>
  <si>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</si>
  <si>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</si>
  <si>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</si>
  <si>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</si>
  <si>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</si>
  <si>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</si>
  <si>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</si>
  <si>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</si>
  <si>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</si>
  <si>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</si>
  <si>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</si>
  <si>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</si>
  <si>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</si>
  <si>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</si>
  <si>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</si>
  <si>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</si>
  <si>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</si>
  <si>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</si>
  <si>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</si>
  <si>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</si>
  <si>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</si>
  <si>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</si>
  <si>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</si>
  <si>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</si>
  <si>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</si>
  <si>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</si>
  <si>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</si>
  <si>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</si>
  <si>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</si>
  <si>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</si>
  <si>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</si>
  <si>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</si>
  <si>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</si>
  <si>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</si>
  <si>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</si>
  <si>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</si>
  <si>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</si>
  <si>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</si>
  <si>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</si>
  <si>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</si>
  <si>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</si>
  <si>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</si>
  <si>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</si>
  <si>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</si>
  <si>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</si>
  <si>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</si>
  <si>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</si>
  <si>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</si>
  <si>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</si>
  <si>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</si>
  <si>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</si>
  <si>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</si>
  <si>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</si>
  <si>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</si>
  <si>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</si>
  <si>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</si>
  <si>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</si>
  <si>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</si>
  <si>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</si>
  <si>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</si>
  <si>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</si>
  <si>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</si>
  <si>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</si>
  <si>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</si>
  <si>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</si>
  <si>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</si>
  <si>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</si>
  <si>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</si>
  <si>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</si>
  <si>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</si>
  <si>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</si>
  <si>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</si>
  <si>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</si>
  <si>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Average grain size modal name</t>
  </si>
  <si>
    <t>Average grain size modal name rank</t>
  </si>
  <si>
    <t>Max. grain size modal name</t>
  </si>
  <si>
    <t>Max. grain size modal name rank</t>
  </si>
  <si>
    <t>Grain size distribution</t>
  </si>
  <si>
    <t>Texture</t>
  </si>
  <si>
    <t>OL phenocryst original [%]</t>
  </si>
  <si>
    <t>OL phenocryst present [%]</t>
  </si>
  <si>
    <t>OL phenocryst replaced [%]</t>
  </si>
  <si>
    <t>OL phenocryst size MIN [mm]</t>
  </si>
  <si>
    <t>OL phenocryst size MAX [mm]</t>
  </si>
  <si>
    <t>OL phenocryst size MODE [mm]</t>
  </si>
  <si>
    <t>OL phenocryst shape</t>
  </si>
  <si>
    <t>OL phenocryst shape rank</t>
  </si>
  <si>
    <t>OL phenocryst habit</t>
  </si>
  <si>
    <t>OL phenocryst special features</t>
  </si>
  <si>
    <t>OL phenocryst comments</t>
  </si>
  <si>
    <t>PLAG phenocryst original [%]</t>
  </si>
  <si>
    <t>PLAG phenocrysts present [%]</t>
  </si>
  <si>
    <t>PLAG phenocryst replaced [%]</t>
  </si>
  <si>
    <t>PLAG phenocrysts size MIN [mm]</t>
  </si>
  <si>
    <t>PLAG phenocrysts size MAX [mm]</t>
  </si>
  <si>
    <t>PLAG phenocrysts size MODE [mm]</t>
  </si>
  <si>
    <t>PLAG phenocryst shape</t>
  </si>
  <si>
    <t>PLAG phenocrysts shape rank</t>
  </si>
  <si>
    <t>PLAG phenocryst habit</t>
  </si>
  <si>
    <t>PLAG phenocryst zoning type</t>
  </si>
  <si>
    <t>PLAG phenocryst zoning extent</t>
  </si>
  <si>
    <t>PLAG phenocryst zoning rank</t>
  </si>
  <si>
    <t>PLAG phenocryst special features</t>
  </si>
  <si>
    <t>PLAG phenocryst comments</t>
  </si>
  <si>
    <t>CPX phenocryst original [%]</t>
  </si>
  <si>
    <t>CPX phenocryst present [%]</t>
  </si>
  <si>
    <t>CPX phenocryst replaced [%]</t>
  </si>
  <si>
    <t>CPX phenocryst size MIN [mm]</t>
  </si>
  <si>
    <t>CPX phenocryst size MAX [mm]</t>
  </si>
  <si>
    <t>CPX phenocryst size MODE [mm]</t>
  </si>
  <si>
    <t>CPX phenocryst shape</t>
  </si>
  <si>
    <t>CPX phenocryst shape rank</t>
  </si>
  <si>
    <t>CPX phenocryst habit</t>
  </si>
  <si>
    <t>CPX phenocryst color</t>
  </si>
  <si>
    <t>CPX phenocryst exsolution</t>
  </si>
  <si>
    <t>CPX phenocryst special features</t>
  </si>
  <si>
    <t>CPX phenocryst comments</t>
  </si>
  <si>
    <t>OPX phenocryst original [%]</t>
  </si>
  <si>
    <t>OPX phenocryst present [%]</t>
  </si>
  <si>
    <t>OPX phenocryst replaced [%]</t>
  </si>
  <si>
    <t>OPX phenocryst size MIN [mm]</t>
  </si>
  <si>
    <t>OPX phenocryst size MAX [mm]</t>
  </si>
  <si>
    <t>OPX phenocryst size MODE [mm]</t>
  </si>
  <si>
    <t>OPX phenocryst shape</t>
  </si>
  <si>
    <t>OPX phenocryst shape rank</t>
  </si>
  <si>
    <t>OPX phenocryst habit</t>
  </si>
  <si>
    <t>OPX phenocryst color</t>
  </si>
  <si>
    <t>OPX phenocryst exsolution</t>
  </si>
  <si>
    <t>OPX phenocryst special features</t>
  </si>
  <si>
    <t>OPX phenocryst comments</t>
  </si>
  <si>
    <t>SPINEL phenocryst original [%]</t>
  </si>
  <si>
    <t>SPINEL phenocryst present [%]</t>
  </si>
  <si>
    <t>SPINEL phenocryst replaced [%]</t>
  </si>
  <si>
    <t>SPINEL phenocryst size MIN [mm]</t>
  </si>
  <si>
    <t>SPINEL phenocryst size MAX [mm]</t>
  </si>
  <si>
    <t>SPINEL phenocryst size MODE [mm]</t>
  </si>
  <si>
    <t>SPINEL phenocryst shape</t>
  </si>
  <si>
    <t>SPINEL phenocryst shape rank</t>
  </si>
  <si>
    <t>SPINEL phenocryst habit</t>
  </si>
  <si>
    <t>SPINEL phenocryst special features</t>
  </si>
  <si>
    <t>SPINEL phenocryst comments</t>
  </si>
  <si>
    <t>Phenocryst total original [%]</t>
  </si>
  <si>
    <t>Phenocryst total present [%]</t>
  </si>
  <si>
    <t>Phenocryst total replaced [%]</t>
  </si>
  <si>
    <t>General phenocryst comments</t>
  </si>
  <si>
    <t>Vesicle original [%]</t>
  </si>
  <si>
    <t>Vesicle empty [%]</t>
  </si>
  <si>
    <t>Vesicle filled [%]</t>
  </si>
  <si>
    <t>Vesicle size MIN [mm]</t>
  </si>
  <si>
    <t>Vesicle size MAX [mm]</t>
  </si>
  <si>
    <t>Vesicle size MODE [mm]</t>
  </si>
  <si>
    <t>Vesicle shape</t>
  </si>
  <si>
    <t>Vesicle density, special features</t>
  </si>
  <si>
    <t>Vesicle distribution, comments</t>
  </si>
  <si>
    <t>Void space original [%]</t>
  </si>
  <si>
    <t>Void space empty [%]</t>
  </si>
  <si>
    <t>Void space filled [%]</t>
  </si>
  <si>
    <t>Percent of phenocryst ORIGINAL in entire TS [%]</t>
  </si>
  <si>
    <t>Percent of phenocryst PRESENT in entire TS [%]</t>
  </si>
  <si>
    <t>Percent of phenocryst REPLACED in entire TS [%]</t>
  </si>
  <si>
    <t>Percent of groundmass ORIGINAL in entire TS [%]</t>
  </si>
  <si>
    <t>Percent of groundmass PRESENT in entire TS [%]</t>
  </si>
  <si>
    <t>Percent of groundmass REPLACED  in entire TS [%]</t>
  </si>
  <si>
    <t>OL groundmass original [%]</t>
  </si>
  <si>
    <t>OL groundmass present [%]</t>
  </si>
  <si>
    <t>OL groundmass replaced [%]</t>
  </si>
  <si>
    <t>OL groundmass size MIN [mm]</t>
  </si>
  <si>
    <t>OL groundmass size MAX [mm]</t>
  </si>
  <si>
    <t>OL groundmass size MODE [mm]</t>
  </si>
  <si>
    <t>OL groundmass shape</t>
  </si>
  <si>
    <t>OL groundmass shape rank</t>
  </si>
  <si>
    <t>OL groundmass habit</t>
  </si>
  <si>
    <t>OL groundmass comments</t>
  </si>
  <si>
    <t>PLAG groundmasss oirginal [%]</t>
  </si>
  <si>
    <t>PLAG groundmasss present [%]</t>
  </si>
  <si>
    <t>PLAG groundmass replaced [%]</t>
  </si>
  <si>
    <t>PLAG groundmasss size MIN [mm]</t>
  </si>
  <si>
    <t>PLAG groundmasss size MAX [mm]</t>
  </si>
  <si>
    <t>PLAG groundmasss size MODE [mm]</t>
  </si>
  <si>
    <t>PLAG groundmass shape</t>
  </si>
  <si>
    <t>PLAG groundmass shape rank</t>
  </si>
  <si>
    <t>PLAG groundmass habit</t>
  </si>
  <si>
    <t>PLAG groundmass comments</t>
  </si>
  <si>
    <t>CPX groundmass original [%]</t>
  </si>
  <si>
    <t>CPX groundmass present [%]</t>
  </si>
  <si>
    <t>CPX groundmass replaced [%]</t>
  </si>
  <si>
    <t>CPX groundmass size MIN [mm]</t>
  </si>
  <si>
    <t>CPX groundmass size MAX [mm]</t>
  </si>
  <si>
    <t>CPX groundmass size MODE [mm]</t>
  </si>
  <si>
    <t>CPX groundmass shape</t>
  </si>
  <si>
    <t>CPX groundmass shape rank</t>
  </si>
  <si>
    <t>CPX groundmass habit</t>
  </si>
  <si>
    <t>CPX groundmass comments</t>
  </si>
  <si>
    <t>OPX groundmass original [%]</t>
  </si>
  <si>
    <t>OPX groundmass present [%]</t>
  </si>
  <si>
    <t>OPX groundmass replaced [%]</t>
  </si>
  <si>
    <t>OPX groundmass size MIN [mm]</t>
  </si>
  <si>
    <t>OPX groundmass size MAX [mm]</t>
  </si>
  <si>
    <t>OPX groundmass size MODE [mm]</t>
  </si>
  <si>
    <t>OPX groundmass shape</t>
  </si>
  <si>
    <t>OPX groundmass shape rank</t>
  </si>
  <si>
    <t>OPX groundmass habit</t>
  </si>
  <si>
    <t>OPX groundmass comments</t>
  </si>
  <si>
    <t>SPINEL groundmass original [%]</t>
  </si>
  <si>
    <t>SPINEL groundmass present [%]</t>
  </si>
  <si>
    <t>SPINEL groundmass replaced [%]</t>
  </si>
  <si>
    <t>SPINEL groundmass size MIN [mm]</t>
  </si>
  <si>
    <t>SPINEL groundmass size MAX [mm]</t>
  </si>
  <si>
    <t>SPINEL groundmass size MODE [mm]</t>
  </si>
  <si>
    <t>SPINEL groundmass shape</t>
  </si>
  <si>
    <t>SPINEL groundmass shape rank</t>
  </si>
  <si>
    <t>SPINEL groundmass habit</t>
  </si>
  <si>
    <t>SPINEL groundmass comments</t>
  </si>
  <si>
    <t>Fe-Ti oxide groundmass original [%]</t>
  </si>
  <si>
    <t>Fe-Ti oxide groundmass present [%]</t>
  </si>
  <si>
    <t>Fe-Ti oxide groundmass replaced [%]</t>
  </si>
  <si>
    <t>Fe-Ti oxide groundmass size MIN [mm]</t>
  </si>
  <si>
    <t>Fe-Ti oxide groundmass size MAX [mm]</t>
  </si>
  <si>
    <t>Fe-Ti oxide groundmass size MODE [mm]</t>
  </si>
  <si>
    <t>Fe-Ti oxide groundmass shape</t>
  </si>
  <si>
    <t>Fe-Ti oxide groundmass shape rank</t>
  </si>
  <si>
    <t>Fe-Ti oxide groundmass habit</t>
  </si>
  <si>
    <t>Fe-Ti oxide groundmass comments</t>
  </si>
  <si>
    <t>SULF groundmass original [%]</t>
  </si>
  <si>
    <t>SULF groundmass present [%]</t>
  </si>
  <si>
    <t>SULF groundmass replaced [%]</t>
  </si>
  <si>
    <t>SULF groundmass size MIN [mm]</t>
  </si>
  <si>
    <t>SULF groundmass size MAX [mm]</t>
  </si>
  <si>
    <t>SULF groundmass size MODE [mm]</t>
  </si>
  <si>
    <t>SULF groundmass shape</t>
  </si>
  <si>
    <t>SULF groundmass shape rank</t>
  </si>
  <si>
    <t>SULF groundmass habit</t>
  </si>
  <si>
    <t>SULF groundmass comments</t>
  </si>
  <si>
    <t>Mesostasis groundmass original [%]</t>
  </si>
  <si>
    <t>Mesostasis groundmass present [%]</t>
  </si>
  <si>
    <t>Mesostasis groundmass replaced [%]</t>
  </si>
  <si>
    <t>Mesostasis groundmass comments</t>
  </si>
  <si>
    <t>Groundmass total original [%]</t>
  </si>
  <si>
    <t>Groundmass total present [%]</t>
  </si>
  <si>
    <t>Glass original [%]</t>
  </si>
  <si>
    <t>Groundmass total replaced [%]</t>
  </si>
  <si>
    <t>Glass present [%]</t>
  </si>
  <si>
    <t>Glass replaced [%]</t>
  </si>
  <si>
    <t>Glass comments</t>
  </si>
  <si>
    <t>TS checksum ORIGINAL [%]</t>
  </si>
  <si>
    <t>TS checksum PRESENT [%]</t>
  </si>
  <si>
    <t>TS checksum REPLACED [%]</t>
  </si>
  <si>
    <t>lithology</t>
  </si>
  <si>
    <t>aphyric</t>
  </si>
  <si>
    <t>basalt [IUGS-S78&amp;79]</t>
  </si>
  <si>
    <t xml:space="preserve">aphyric basalt </t>
  </si>
  <si>
    <t>cryptocrystalline</t>
  </si>
  <si>
    <t>microcrystalline</t>
  </si>
  <si>
    <t>bimodal</t>
  </si>
  <si>
    <t>aligned</t>
  </si>
  <si>
    <t>subhedral</t>
  </si>
  <si>
    <t>subrounded</t>
  </si>
  <si>
    <t>aphanitic</t>
  </si>
  <si>
    <t>equigranular</t>
  </si>
  <si>
    <t>M Tejada</t>
  </si>
  <si>
    <t>medium grained</t>
  </si>
  <si>
    <t>hypohyaline</t>
  </si>
  <si>
    <t>aphyric basalt with traces of olivine phenocrysts in hypohyaline groundmass</t>
  </si>
  <si>
    <t>subhedral-anhedral</t>
  </si>
  <si>
    <t>subequant</t>
  </si>
  <si>
    <t>basalt</t>
  </si>
  <si>
    <t>hyaloclastite</t>
  </si>
  <si>
    <t>basalt hyaloclastite</t>
  </si>
  <si>
    <t>fine grained</t>
  </si>
  <si>
    <t>vitrophyric</t>
  </si>
  <si>
    <t>consist of fresh to moderately altered volcanic glass fragments in a matrix of clay and secondary oxides</t>
  </si>
  <si>
    <t>equant</t>
  </si>
  <si>
    <t>larger phenocrysts partially replaced by palagonite</t>
  </si>
  <si>
    <t>prismatic</t>
  </si>
  <si>
    <t>occur as microphenocrysts</t>
  </si>
  <si>
    <t>large phenocryst has a hollow center; other grains occur as microlites in the glassy groundmass</t>
  </si>
  <si>
    <t>intersertal</t>
  </si>
  <si>
    <t>Total original [%]</t>
  </si>
  <si>
    <t>Total replaced [%]</t>
  </si>
  <si>
    <t>OL present [%]</t>
  </si>
  <si>
    <t>OL original [%]</t>
  </si>
  <si>
    <t>OL volume replaced [%]</t>
  </si>
  <si>
    <t>OL size MIN [mm]</t>
  </si>
  <si>
    <t>OL size MAX [mm]</t>
  </si>
  <si>
    <t>OL size MODE [mm]</t>
  </si>
  <si>
    <t>OL shape</t>
  </si>
  <si>
    <t>OL shape rank</t>
  </si>
  <si>
    <t>OL habit</t>
  </si>
  <si>
    <t>OL special features</t>
  </si>
  <si>
    <t>OL comment</t>
  </si>
  <si>
    <t>PLAG present [%]</t>
  </si>
  <si>
    <t>PLAG original [%]</t>
  </si>
  <si>
    <t>PLAG volume replaced [%]</t>
  </si>
  <si>
    <t>PLAG size MIN [mm]</t>
  </si>
  <si>
    <t>PLAG size MAX [mm]</t>
  </si>
  <si>
    <t>PLAG size MODE [mm]</t>
  </si>
  <si>
    <t>PLAG shape</t>
  </si>
  <si>
    <t>PLAG shape rank</t>
  </si>
  <si>
    <t>PLAG habit</t>
  </si>
  <si>
    <t>PLAG zoning type</t>
  </si>
  <si>
    <t>PLAG zoning extent</t>
  </si>
  <si>
    <t>PLAG zoning rank</t>
  </si>
  <si>
    <t>PLAG special features</t>
  </si>
  <si>
    <t>PLAG comment</t>
  </si>
  <si>
    <t>CPX present [%]</t>
  </si>
  <si>
    <t>CPX original [%]</t>
  </si>
  <si>
    <t>CPX vol. replaced [%]</t>
  </si>
  <si>
    <t>CPX size MIN [mm]</t>
  </si>
  <si>
    <t>CPX size MAX [mm]</t>
  </si>
  <si>
    <t>CPX size MODE [mm]</t>
  </si>
  <si>
    <t>CPX shape</t>
  </si>
  <si>
    <t>CPX shape rank</t>
  </si>
  <si>
    <t>CPX habit</t>
  </si>
  <si>
    <t>CPX color</t>
  </si>
  <si>
    <t>CPX exsolutions</t>
  </si>
  <si>
    <t>CPX special features</t>
  </si>
  <si>
    <t>CPX comments</t>
  </si>
  <si>
    <t>OPX present [%]</t>
  </si>
  <si>
    <t>OPX original [%]</t>
  </si>
  <si>
    <t>OPX vol. replaced [%]</t>
  </si>
  <si>
    <t>OPX size MIN [mm]</t>
  </si>
  <si>
    <t>OPX size MAX [mm]</t>
  </si>
  <si>
    <t>OPX size MODE [mm]</t>
  </si>
  <si>
    <t>OPX shape</t>
  </si>
  <si>
    <t>OPX shape rank</t>
  </si>
  <si>
    <t>OPX habit</t>
  </si>
  <si>
    <t>OPX color</t>
  </si>
  <si>
    <t>OPX exsolutions</t>
  </si>
  <si>
    <t>OPX special features</t>
  </si>
  <si>
    <t>OPX comments</t>
  </si>
  <si>
    <t>AMPH present [%]</t>
  </si>
  <si>
    <t>AMPH original [%]</t>
  </si>
  <si>
    <t>AMPH vol. replaced [%]</t>
  </si>
  <si>
    <t>AMPH size MIN [mm]</t>
  </si>
  <si>
    <t>AMPH size MAX [mm]</t>
  </si>
  <si>
    <t>AMPH size MODE [mm]</t>
  </si>
  <si>
    <t>AMPH shape</t>
  </si>
  <si>
    <t>AMPH shape rank</t>
  </si>
  <si>
    <t>AMPH habit</t>
  </si>
  <si>
    <t>AMPH color/pleochroism</t>
  </si>
  <si>
    <t>AMPH special features</t>
  </si>
  <si>
    <t>AMPH comments</t>
  </si>
  <si>
    <t>OX present [%]</t>
  </si>
  <si>
    <t>OX original [%]</t>
  </si>
  <si>
    <t>OX vol. replaced [%]</t>
  </si>
  <si>
    <t>OX size MIN [mm]</t>
  </si>
  <si>
    <t>OX size MAX [mm]</t>
  </si>
  <si>
    <t>OX size MODE [mm]</t>
  </si>
  <si>
    <t>OX shape</t>
  </si>
  <si>
    <t>OX shape rank</t>
  </si>
  <si>
    <t>OX habit</t>
  </si>
  <si>
    <t>OX special features</t>
  </si>
  <si>
    <t>OX comments</t>
  </si>
  <si>
    <t>QTZ present [%]</t>
  </si>
  <si>
    <t>QTZ original [%]</t>
  </si>
  <si>
    <t>QTZ vol. replaced [%]</t>
  </si>
  <si>
    <t>QTZ size MIN [mm]</t>
  </si>
  <si>
    <t>QTZ  size MAX [mm]</t>
  </si>
  <si>
    <t>QTZ size MODE [mm]</t>
  </si>
  <si>
    <t>QTZ shape</t>
  </si>
  <si>
    <t>QTZ shape rank</t>
  </si>
  <si>
    <t>QTZ habit</t>
  </si>
  <si>
    <t>QTZ special features</t>
  </si>
  <si>
    <t>QTZ comments</t>
  </si>
  <si>
    <t>Opaque present [%]</t>
  </si>
  <si>
    <t>Opaque original [%]</t>
  </si>
  <si>
    <t>Magnetite present [%]</t>
  </si>
  <si>
    <t>Ilmenite present [%]</t>
  </si>
  <si>
    <t>Sulfide present [%]</t>
  </si>
  <si>
    <t>APATITE, # of grains</t>
  </si>
  <si>
    <t>APATITE size MIN [mm]</t>
  </si>
  <si>
    <t>APATITE  size MAX [mm]</t>
  </si>
  <si>
    <t>APATITE size MODE [mm]</t>
  </si>
  <si>
    <t>APATITE shape</t>
  </si>
  <si>
    <t>APATITE shape rank</t>
  </si>
  <si>
    <t>APATITE habit</t>
  </si>
  <si>
    <t>APATITE comments</t>
  </si>
  <si>
    <t>ZIRCON, # of grains</t>
  </si>
  <si>
    <t>ZIRCON size MIN [mm]</t>
  </si>
  <si>
    <t>ZIRCON  size MAX [mm]</t>
  </si>
  <si>
    <t>ZIRCON size MODE [mm]</t>
  </si>
  <si>
    <t>ZIRCON shape</t>
  </si>
  <si>
    <t>ZIRCON shape rank</t>
  </si>
  <si>
    <t>ZIRCON habit</t>
  </si>
  <si>
    <t>ZIRCON comments</t>
  </si>
  <si>
    <t>Other minerals comments</t>
  </si>
  <si>
    <t>Total alteration in rock, bulk estimate [%]</t>
  </si>
  <si>
    <t>Sample domain ID (if &gt;1 domain)</t>
  </si>
  <si>
    <t>Alteration domain name or feature</t>
  </si>
  <si>
    <t>Rock name (informal)</t>
  </si>
  <si>
    <t>Deformation comment (informal)</t>
  </si>
  <si>
    <t>Alteration in domain, bulk estimate [%]</t>
  </si>
  <si>
    <t>Recrystallization extent</t>
  </si>
  <si>
    <t>Recrystallization extent rank</t>
  </si>
  <si>
    <t>Alteration domain comment</t>
  </si>
  <si>
    <t>Amphibole - actinolite [%]</t>
  </si>
  <si>
    <t>Amphibole - actinolite comments</t>
  </si>
  <si>
    <t>Amphibole - green hornblende [%]</t>
  </si>
  <si>
    <t>Amphibole - green hornblende comments</t>
  </si>
  <si>
    <t>Amphibole - brown hornblende [%]</t>
  </si>
  <si>
    <t>Amphibole - brown hornblende comments</t>
  </si>
  <si>
    <t>Amphibole - other [%]</t>
  </si>
  <si>
    <t>Amphibole - other comments</t>
  </si>
  <si>
    <t>Calcium carbonate [%]</t>
  </si>
  <si>
    <t>Calcium carbonate comments</t>
  </si>
  <si>
    <t>Celadonite [%]</t>
  </si>
  <si>
    <t>Celadonite comments</t>
  </si>
  <si>
    <t>Chlorite [%]</t>
  </si>
  <si>
    <t>Chlorite comments</t>
  </si>
  <si>
    <t>Clay, brown [%]</t>
  </si>
  <si>
    <t>Clay, brown comments</t>
  </si>
  <si>
    <t>Clay, green [%]</t>
  </si>
  <si>
    <t>Clay, green comments</t>
  </si>
  <si>
    <t>Clay, saponite [%]</t>
  </si>
  <si>
    <t>Clay, saponite comments</t>
  </si>
  <si>
    <t>Clay smectite [%]</t>
  </si>
  <si>
    <t>Clay smectite comments</t>
  </si>
  <si>
    <t>Clay, other [%]</t>
  </si>
  <si>
    <t>Clay, other comments</t>
  </si>
  <si>
    <t>Native copper [%]</t>
  </si>
  <si>
    <t>Native copper comments</t>
  </si>
  <si>
    <t>Dusty CPX [%]</t>
  </si>
  <si>
    <t>Dusty CPX comments</t>
  </si>
  <si>
    <t>Epidote [%]</t>
  </si>
  <si>
    <t>Epidote comments</t>
  </si>
  <si>
    <t>Oxide, hematite [%]</t>
  </si>
  <si>
    <t>Oxide, hematite comments</t>
  </si>
  <si>
    <t>Oxide, ilmenite [%]</t>
  </si>
  <si>
    <t>Oxide, ilmenite comments</t>
  </si>
  <si>
    <t>Oxide, magnetite [%]</t>
  </si>
  <si>
    <t>Oxide, magnetite comments</t>
  </si>
  <si>
    <t>Oxide, Mn [%]</t>
  </si>
  <si>
    <t>Oxide, Mn comments</t>
  </si>
  <si>
    <t>Oxide, other [%]</t>
  </si>
  <si>
    <t>Oxide, other comments</t>
  </si>
  <si>
    <t>FeOOH [%]</t>
  </si>
  <si>
    <t>FeOOH comments</t>
  </si>
  <si>
    <t>Palagonite % [%]</t>
  </si>
  <si>
    <t>Palagonite comments</t>
  </si>
  <si>
    <t>Plagioclase, secondary [%]</t>
  </si>
  <si>
    <t>Plagioclase, secondary comments</t>
  </si>
  <si>
    <t>Prehnite [%]</t>
  </si>
  <si>
    <t>Prehnite comments</t>
  </si>
  <si>
    <t>Quartz [%]</t>
  </si>
  <si>
    <t>Quartz comments</t>
  </si>
  <si>
    <t>Sericite [%]</t>
  </si>
  <si>
    <t>Sericite comments</t>
  </si>
  <si>
    <t>Serpentine [%]</t>
  </si>
  <si>
    <t>Serpentine comments</t>
  </si>
  <si>
    <t>Sulfide, pyrite % [%]</t>
  </si>
  <si>
    <t>Sulfide, pyrite comments</t>
  </si>
  <si>
    <t>Sulfide, chalcopyrite [%]</t>
  </si>
  <si>
    <t>Sulfide, chalcopyrite comments</t>
  </si>
  <si>
    <t>Sulfide, other [%]</t>
  </si>
  <si>
    <t>Sulfide, other comments</t>
  </si>
  <si>
    <t>Talc [%]</t>
  </si>
  <si>
    <t>Talc comments</t>
  </si>
  <si>
    <t>Titanite [%]</t>
  </si>
  <si>
    <t>Titanite comments</t>
  </si>
  <si>
    <t>Zeolite [%]</t>
  </si>
  <si>
    <t>Zeolite comments</t>
  </si>
  <si>
    <t>Other [%]</t>
  </si>
  <si>
    <t>Other comments</t>
  </si>
  <si>
    <t>Vesicle abundance [%]</t>
  </si>
  <si>
    <t>Vesicle distribution, comment</t>
  </si>
  <si>
    <t>Vesicle fill [%]</t>
  </si>
  <si>
    <t>Vesicle fill chalcedony [%]</t>
  </si>
  <si>
    <t>Vesicle fill calcium carbonate [%]</t>
  </si>
  <si>
    <t>Vesicle fill clay, saponite [%]</t>
  </si>
  <si>
    <t>Vesicle fill clay, smectite [%]</t>
  </si>
  <si>
    <t>Vesicle fill sulfide [%]</t>
  </si>
  <si>
    <t>Vesicle fill Fe-oxide [%]</t>
  </si>
  <si>
    <t>Vesicle fill quartz [%]</t>
  </si>
  <si>
    <t>Vesicle fill zeolite [%]</t>
  </si>
  <si>
    <t>Vesicle fill secondary plagioclase [%]</t>
  </si>
  <si>
    <t>Vesicle comment</t>
  </si>
  <si>
    <t>G ZHANG</t>
  </si>
  <si>
    <t>highly altered</t>
  </si>
  <si>
    <t>slightly altered</t>
  </si>
  <si>
    <t>moderately altered</t>
  </si>
  <si>
    <t>Alteration intensity</t>
  </si>
  <si>
    <t>Alteration intensity rank</t>
  </si>
  <si>
    <t>Olivine original [%]</t>
  </si>
  <si>
    <t>OL altered [%]</t>
  </si>
  <si>
    <t>OL replaced by green amphibole [%]</t>
  </si>
  <si>
    <t>OL replaced by pale/colorless amphibole [%]</t>
  </si>
  <si>
    <t>OL replaced by talc [%]</t>
  </si>
  <si>
    <t>OL replaced by chlorite [%]</t>
  </si>
  <si>
    <t>OL replaced by serpentine [%]</t>
  </si>
  <si>
    <t>OL replaced by clay minerals [%]</t>
  </si>
  <si>
    <t>OL replaced by oxide [%]</t>
  </si>
  <si>
    <t>OL replaced by sulfide [%]</t>
  </si>
  <si>
    <t>OL replaced by carbonate [%]</t>
  </si>
  <si>
    <t>OL replaced by other [%]</t>
  </si>
  <si>
    <t>Olivine alteration comment</t>
  </si>
  <si>
    <t>Olivine replacement checksum [%]</t>
  </si>
  <si>
    <t>Clinopyroxene original [%]</t>
  </si>
  <si>
    <t>CPX altered [%]</t>
  </si>
  <si>
    <t>CPX replaced by brown amphibole [%]</t>
  </si>
  <si>
    <t>CPX replaced by green amphibole [%]</t>
  </si>
  <si>
    <t>CPX replaced by pale/colorless amphibole [%]</t>
  </si>
  <si>
    <t>CPX replaced by secondary CPX [%]</t>
  </si>
  <si>
    <t>CPX replaced by chlorite [%]</t>
  </si>
  <si>
    <t>CPX replaced by serpentine [%]</t>
  </si>
  <si>
    <t>CPX replaced by clay minerals [%]</t>
  </si>
  <si>
    <t>CPX replaced by oxide [%]</t>
  </si>
  <si>
    <t>CPX replaced by sulfide [%]</t>
  </si>
  <si>
    <t>CPX replaced by other [%]</t>
  </si>
  <si>
    <t>CPX alteration comment</t>
  </si>
  <si>
    <t>CPX checksum [%]</t>
  </si>
  <si>
    <t>Orthopyroxene original [%]</t>
  </si>
  <si>
    <t>OPX altered [%]</t>
  </si>
  <si>
    <t>OPX replaced by green amphibole [%]</t>
  </si>
  <si>
    <t>OPX replaced by pale/colorless amphibole [%]</t>
  </si>
  <si>
    <t>OPX replaced by orthoamphibole [%]</t>
  </si>
  <si>
    <t>OPX replaced by talc [%]</t>
  </si>
  <si>
    <t>OPX replaced by chlorite [%]</t>
  </si>
  <si>
    <t>OPX replaced by serpentine [%]</t>
  </si>
  <si>
    <t>OPX replaced by clay minerals [%]</t>
  </si>
  <si>
    <t>OPX replaced by oxide [%]</t>
  </si>
  <si>
    <t>OPX replaced by sulfide [%]</t>
  </si>
  <si>
    <t>OPX replaced by other [%]</t>
  </si>
  <si>
    <t>OPX alteration comment</t>
  </si>
  <si>
    <t>OPX checksum [%]</t>
  </si>
  <si>
    <t>Plagioclase original [%]</t>
  </si>
  <si>
    <t>PLAG altered [%]</t>
  </si>
  <si>
    <t>PLAG replaced by green amphibole [%]</t>
  </si>
  <si>
    <t>PLAG replaced by pale/colorless amphibole [%]</t>
  </si>
  <si>
    <t>PLAG replaced by epidote/zoisite [%]</t>
  </si>
  <si>
    <t>PLAG replaced by chlorite [%]</t>
  </si>
  <si>
    <t>PLAG replaced by clay minerals [%]</t>
  </si>
  <si>
    <t>PLAG replaced by prehnite [%]</t>
  </si>
  <si>
    <t>PLAG replaced by garnet [%]</t>
  </si>
  <si>
    <t>PLAG replaced by secondary plag [%]</t>
  </si>
  <si>
    <t>PLAG replaced by zeolite [%]</t>
  </si>
  <si>
    <t>PLAG replaced by other [%]</t>
  </si>
  <si>
    <t>PLAG alteration comment</t>
  </si>
  <si>
    <t>PLAG checksum [%]</t>
  </si>
  <si>
    <t>OXID original [%]</t>
  </si>
  <si>
    <t>OXID altered [%]</t>
  </si>
  <si>
    <t>OXID replaced by titanite [%]</t>
  </si>
  <si>
    <t>OXID replaced by Fe-oxyhydroxide [%]</t>
  </si>
  <si>
    <t>OXID replaced by other [%]</t>
  </si>
  <si>
    <t>OXID alteration comment</t>
  </si>
  <si>
    <t>OXID checksum [%]</t>
  </si>
  <si>
    <t>Other altered minerals (comment)</t>
  </si>
  <si>
    <t>high [AI]</t>
  </si>
  <si>
    <t>slight [AI]</t>
  </si>
  <si>
    <t>moderate [AI]</t>
  </si>
  <si>
    <t>Vein type</t>
  </si>
  <si>
    <t>Average vein thickness [cm]</t>
  </si>
  <si>
    <t>Vein boundary</t>
  </si>
  <si>
    <t>Vein connectivity</t>
  </si>
  <si>
    <t>Vein shear sense</t>
  </si>
  <si>
    <t>Vein generation</t>
  </si>
  <si>
    <t>Vein comments</t>
  </si>
  <si>
    <t>Vein fill amphibole, actinolite [%]</t>
  </si>
  <si>
    <t>Vein fill amphibole, hornblende [%]</t>
  </si>
  <si>
    <t>Vein fill anhydrite [%]</t>
  </si>
  <si>
    <t>Vein fill calcium carbonate [%]</t>
  </si>
  <si>
    <t>Vein fill celadonite [%]</t>
  </si>
  <si>
    <t>Vein fill chalcedony [%]</t>
  </si>
  <si>
    <t>Vein fill chlorite [%]</t>
  </si>
  <si>
    <t>Vein fill clay, saponite [%]</t>
  </si>
  <si>
    <t>Vein fill clay, smectite [%]</t>
  </si>
  <si>
    <t>Vein fill epidote [%]</t>
  </si>
  <si>
    <t>Vein fill oxide, Fe [%]</t>
  </si>
  <si>
    <t>Vein fill oxide, magnetite [%]</t>
  </si>
  <si>
    <t>Vein fill Fe-oxyhyroxide [%]</t>
  </si>
  <si>
    <t>Vein fill plagioclase secondary [%]</t>
  </si>
  <si>
    <t>Vein fill prehnite [%]</t>
  </si>
  <si>
    <t>Vein fill quartz [%]</t>
  </si>
  <si>
    <t>Vein fill serpentine [%]</t>
  </si>
  <si>
    <t>Vein fill sulfide [%]</t>
  </si>
  <si>
    <t>Vein fill zeolite [%]</t>
  </si>
  <si>
    <t>Total halo [%]</t>
  </si>
  <si>
    <t>Halo thickness [cm]</t>
  </si>
  <si>
    <t>Halo color</t>
  </si>
  <si>
    <t>Halo summary comment</t>
  </si>
  <si>
    <t>Halo amphibole, actinolite [%]</t>
  </si>
  <si>
    <t>Halo amphibole, actinolite comments</t>
  </si>
  <si>
    <t>Halo amphibole, green hornblende [%]</t>
  </si>
  <si>
    <t>Halo amphibole, green hornblende comments</t>
  </si>
  <si>
    <t>Halo amphibole, brown hornblende [%]</t>
  </si>
  <si>
    <t>Halo amphibole, brown hornblende comments</t>
  </si>
  <si>
    <t>Halo amphibole, other [%]</t>
  </si>
  <si>
    <t>Halo amphibole, other comments</t>
  </si>
  <si>
    <t>Halo Ca carbonates [%]</t>
  </si>
  <si>
    <t>Halo Ca carbonates comments</t>
  </si>
  <si>
    <t>Halo clay, saponite [%]</t>
  </si>
  <si>
    <t>Halo clay, saponite comments</t>
  </si>
  <si>
    <t>Halo clay, smectite [%]</t>
  </si>
  <si>
    <t>Halo clay, smectite comments</t>
  </si>
  <si>
    <t>Halo chlorite [%]</t>
  </si>
  <si>
    <t>Halo chlorite comments</t>
  </si>
  <si>
    <t>Halo epidote [%]</t>
  </si>
  <si>
    <t>Halo epidote comments</t>
  </si>
  <si>
    <t>Halo dusty CPX [%]</t>
  </si>
  <si>
    <t>Halo dusty CPX comments</t>
  </si>
  <si>
    <t>Halo oxide, ilmenite [%]</t>
  </si>
  <si>
    <t>Halo oxide, ilmenite comments</t>
  </si>
  <si>
    <t>Halo oxide, magnetite [%]</t>
  </si>
  <si>
    <t>Halo oxide, magnetite comments</t>
  </si>
  <si>
    <t>Halo oxide, hematite [%]</t>
  </si>
  <si>
    <t>Halo oxide, hematite comments</t>
  </si>
  <si>
    <t>Halo oxide, other [%]</t>
  </si>
  <si>
    <t>Halo oxide, other comments</t>
  </si>
  <si>
    <t>Halo plagioclase, secondary [%]</t>
  </si>
  <si>
    <t>Halo plagioclase, secondary comment</t>
  </si>
  <si>
    <t>Halo prehnite [%]</t>
  </si>
  <si>
    <t>Halo prehnite comments</t>
  </si>
  <si>
    <t>Halo quartz [%]</t>
  </si>
  <si>
    <t>Halo quartz comments</t>
  </si>
  <si>
    <t>Halo serpentine [%]</t>
  </si>
  <si>
    <t>Halo serpentine comments</t>
  </si>
  <si>
    <t>Halo sulfide, pyrite [%]</t>
  </si>
  <si>
    <t>Halo sulfide, pyrite comments</t>
  </si>
  <si>
    <t>Halo sulfide, chalcopyrite [%]</t>
  </si>
  <si>
    <t>Halo sulfide, chalcopyrite comments</t>
  </si>
  <si>
    <t>Halo sulfide, other [%]</t>
  </si>
  <si>
    <t>Halo sulfide, other comments</t>
  </si>
  <si>
    <t>Halo talc [%]</t>
  </si>
  <si>
    <t>Halo talc comments</t>
  </si>
  <si>
    <t>Halo titanite [%]</t>
  </si>
  <si>
    <t>Halo titanite comments</t>
  </si>
  <si>
    <t>Halo zeolite [%]</t>
  </si>
  <si>
    <t>Halo zeolite comments</t>
  </si>
  <si>
    <t>Halo other phase [%]</t>
  </si>
  <si>
    <t>Halo other phase comments</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</si>
  <si>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</si>
  <si>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</si>
  <si>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</si>
  <si>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</si>
  <si>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</si>
  <si>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</si>
  <si>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</si>
  <si>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</si>
  <si>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</si>
  <si>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</si>
  <si>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</si>
  <si>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</si>
  <si>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</si>
  <si>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</si>
  <si>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</si>
  <si>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</si>
  <si>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General comment</t>
  </si>
  <si>
    <t>349-U1434A-6R-1-A 3/3-SED</t>
  </si>
  <si>
    <t>Clift</t>
  </si>
  <si>
    <t>with nannofossils [Leg339]</t>
  </si>
  <si>
    <t xml:space="preserve">claystone  with nannofossils </t>
  </si>
  <si>
    <t>349-U1434A-6R-3-A 90/90-SED</t>
  </si>
  <si>
    <t>nannofossil rich</t>
  </si>
  <si>
    <t xml:space="preserve">nannofossil rich claystone </t>
  </si>
  <si>
    <t>349-U1434A-7R-2-A 35/35-SED</t>
  </si>
  <si>
    <t>349-U1434A-8R-2-A 82/82-SED</t>
  </si>
  <si>
    <t>349-U1434A-9R-CC-A 10/11-SED</t>
  </si>
  <si>
    <t>clayey [Leg339]</t>
  </si>
  <si>
    <t>nannofossil chalk [Leg339]</t>
  </si>
  <si>
    <t xml:space="preserve">clayey  nannofossil chalk </t>
  </si>
  <si>
    <t>349-U1434A-10R-1-A 40/41-SED</t>
  </si>
  <si>
    <t>349-U1434A-10R-4-A 45/46-SED</t>
  </si>
  <si>
    <t>clay [Leg339]</t>
  </si>
  <si>
    <t xml:space="preserve">clay </t>
  </si>
  <si>
    <t>Interbedded sandstone, siltstone and mudstone with very thin beds to laminae.  Laminae grade from sandstone to claystone. The grains are mafic glass shards (95%), mostly greenish brown and vesicular with minor red brown poorly vesicular types (&lt;5%) and single grains of plagioclase, clinopyroxene, olivine and one biotite grain. There are radiating zeolite minerals in vesicles and between grains.</t>
  </si>
  <si>
    <r>
      <t>Volcaniclastic sandstone with silty claystone fragments. The sandstone has subangular fragments of poorly vesicular mafic glass (85%) and minor nonvesicular mafic glass shards (5%), and basaltic rock fragments (10%).</t>
    </r>
    <r>
      <rPr>
        <sz val="8.25"/>
        <rFont val="Microsoft Sans Serif"/>
      </rPr>
      <t xml:space="preserve"> The poorly vesicular fragments are altered and have plagioclase and lesser olivine phenocrysts. The vesicles are filled with zeolite (?) minerals and these also form the cement between the clasts. The nonvesicular shards vary from slightly to highly altered and have plagioclase phenocrysts. The basalt lithic grains are highly altered and plag-phyric. The claystone fragments contain mafic glass fragments and minor foraminifer tests.  One clast is laminated, the others are massive. All have burrows. Contacts between the sandstone and claystone are irregular. Clasts of mafic glass protrude into the claystone suggesting it was still soft when incorporated in the sandstone.</t>
    </r>
  </si>
  <si>
    <r>
      <t>Breccia with subangular fragments of vesicular mafic glass (94%) and</t>
    </r>
    <r>
      <rPr>
        <sz val="8.25"/>
        <rFont val="Microsoft Sans Serif"/>
      </rPr>
      <t xml:space="preserve"> minor non-vesicular mafic glass shards (1%), and basaltic rock fragments (5%). The vesicular fragments are slightly altered and have plagioclase and rare clinopyroxene and olivine phenocrysts. The vesicles are lined and/or filled with zeolite (?) minerals and these also form the cement between the clasts. The nonvesicular shards vary from slightly to highly altered and have plagioclase phenocrysts. The basalt lithic grains are highly altered and plag-phyric (trachytic textures). The breccia is poorly sorted.</t>
    </r>
  </si>
  <si>
    <r>
      <t xml:space="preserve">Breccia with angular fragments of volcanic glass, one part still fresh glass and one part devitrified. The glass shards have various shapes and are largely nonvesicular with a few clasts that are moderately vesicular. A few plagioclase and olivine grains can be observed. Plagioclase </t>
    </r>
    <r>
      <rPr>
        <sz val="8.25"/>
        <rFont val="Microsoft Sans Serif"/>
      </rPr>
      <t>crystals</t>
    </r>
    <r>
      <rPr>
        <sz val="8.25"/>
        <rFont val="Microsoft Sans Serif"/>
      </rPr>
      <t xml:space="preserve"> usually long and thin. Rare clasts of trachytic basalt are observed with flow aligned plagioclase laths. The breccia is matrix supported and </t>
    </r>
    <r>
      <rPr>
        <sz val="8.25"/>
        <rFont val="Microsoft Sans Serif"/>
      </rPr>
      <t xml:space="preserve">also </t>
    </r>
    <r>
      <rPr>
        <sz val="8.25"/>
        <rFont val="Microsoft Sans Serif"/>
      </rPr>
      <t>contains a few rare foraminifer</t>
    </r>
    <r>
      <rPr>
        <sz val="8.25"/>
        <rFont val="Microsoft Sans Serif"/>
      </rPr>
      <t>s</t>
    </r>
    <r>
      <rPr>
        <sz val="8.25"/>
        <rFont val="Microsoft Sans Serif"/>
      </rPr>
      <t>.</t>
    </r>
  </si>
  <si>
    <r>
      <t>Highly altered cryptocrystalline aphyric basalt, containing clinopyroxene as phenocryst</t>
    </r>
    <r>
      <rPr>
        <sz val="8.25"/>
        <rFont val="Microsoft Sans Serif"/>
      </rPr>
      <t>s</t>
    </r>
    <r>
      <rPr>
        <sz val="8.25"/>
        <rFont val="Microsoft Sans Serif"/>
      </rPr>
      <t>, background olivine altered partly to Fe-oxide, no alteration is observed for plagioclase, vesicles of 0.5% are filled with saponite and Fe-oxides.</t>
    </r>
  </si>
  <si>
    <r>
      <t>Highly altered cryptocrystalline aphyric non-vesicular basalt, containing clinopyroxene as phenocryst</t>
    </r>
    <r>
      <rPr>
        <sz val="8.25"/>
        <rFont val="Microsoft Sans Serif"/>
      </rPr>
      <t>s</t>
    </r>
    <r>
      <rPr>
        <sz val="8.25"/>
        <rFont val="Microsoft Sans Serif"/>
      </rPr>
      <t>, background olivine altered partly to Fe-oxide, no alteration is observed for plagioclase.</t>
    </r>
  </si>
  <si>
    <r>
      <t>Slightly altered cryptocrystalline aphyric basalt, containing olivine as phenocryst</t>
    </r>
    <r>
      <rPr>
        <sz val="8.25"/>
        <rFont val="Microsoft Sans Serif"/>
      </rPr>
      <t>s</t>
    </r>
    <r>
      <rPr>
        <sz val="8.25"/>
        <rFont val="Microsoft Sans Serif"/>
      </rPr>
      <t>, background olivine altered partly to Fe-oxide, no alteration is observed for plagioclase, vesicles of 0.6% are filled with carbonate and saponite.</t>
    </r>
  </si>
  <si>
    <r>
      <rPr>
        <sz val="8.25"/>
        <rFont val="Microsoft Sans Serif"/>
      </rPr>
      <t>M</t>
    </r>
    <r>
      <rPr>
        <sz val="8.25"/>
        <rFont val="Microsoft Sans Serif"/>
      </rPr>
      <t>oderately altered cryptocrystalline aphyric nonvesicular basalt, containing olivine as phenocryst</t>
    </r>
    <r>
      <rPr>
        <sz val="8.25"/>
        <rFont val="Microsoft Sans Serif"/>
      </rPr>
      <t>s</t>
    </r>
    <r>
      <rPr>
        <sz val="8.25"/>
        <rFont val="Microsoft Sans Serif"/>
      </rPr>
      <t>, background olivine altered partly to Fe-oxide, no alteration is observed for plagioclase.</t>
    </r>
  </si>
  <si>
    <r>
      <t>Slightly altered aphyric basalt with traces of up to 1.6 mm subhedral olivine phenocrysts in microcrystalline sparsely vesicular groundmass. The groundmass contains variolitic clusters of plagioclase needles with or without olivine microphenocrysts at the center. The plagioclase form</t>
    </r>
    <r>
      <rPr>
        <sz val="8.25"/>
        <rFont val="Microsoft Sans Serif"/>
      </rPr>
      <t>s</t>
    </r>
    <r>
      <rPr>
        <sz val="8.25"/>
        <rFont val="Microsoft Sans Serif"/>
      </rPr>
      <t xml:space="preserve"> long thin needles that form a network enclosing interstitial altered glass or mesostasis. Glassy groundmass is completely devitrified or palagonitized and replaced by secondary oxide along altered margin.</t>
    </r>
  </si>
  <si>
    <r>
      <t>Slightly altered basalt glass fragments with traces of up to 0.6 mm subhedral olivine and up to 0.9 mm clinopyroxene phenocrysts in cryptocrystalline groundmass. The groundmass contains microlites of olivine, clinopyroxene, and plagioclase. One large clinopyroxene grain occur</t>
    </r>
    <r>
      <rPr>
        <sz val="8.25"/>
        <rFont val="Microsoft Sans Serif"/>
      </rPr>
      <t>s</t>
    </r>
    <r>
      <rPr>
        <sz val="8.25"/>
        <rFont val="Microsoft Sans Serif"/>
      </rPr>
      <t xml:space="preserve"> as </t>
    </r>
    <r>
      <rPr>
        <sz val="8.25"/>
        <rFont val="Microsoft Sans Serif"/>
      </rPr>
      <t xml:space="preserve">a </t>
    </r>
    <r>
      <rPr>
        <sz val="8.25"/>
        <rFont val="Microsoft Sans Serif"/>
      </rPr>
      <t>euhedral prismatic grain with a hollow center. The microphenocrysts of plagioclase and pyroxene also form hollow rectangular outlines with tails at the corners or as microcrystalline laths. Glassy groundmass is fresh and replaced only at the margins by palagonite. The basalt glass fragments are cemented together by transparent and light brown clays. Smaller glass fragments are completely devitrified or altered to palagonite.</t>
    </r>
  </si>
  <si>
    <r>
      <t>Slightly altered aphyric basalt with traces of up to 0.8 mm subhedral olivine phenocrysts in microcrystalline sparsely vesicular groundmass. The groundmass contains variolitic clusters of plagioclase needles with or without olivine microphenocrysts at the center. The plagioclase form</t>
    </r>
    <r>
      <rPr>
        <sz val="8.25"/>
        <rFont val="Microsoft Sans Serif"/>
      </rPr>
      <t>s</t>
    </r>
    <r>
      <rPr>
        <sz val="8.25"/>
        <rFont val="Microsoft Sans Serif"/>
      </rPr>
      <t xml:space="preserve"> long thin needles that form a network enclosing interstitial altered glass or mesostasis. Glassy groundmass is completely devitrified or palagonitized and replaced by secondary oxide along altered margin.</t>
    </r>
  </si>
  <si>
    <t xml:space="preserve">ash-rich breccia </t>
  </si>
  <si>
    <t xml:space="preserve">ash-rich sandstone </t>
  </si>
  <si>
    <t xml:space="preserve">silty claystone with volcanic ash </t>
  </si>
  <si>
    <t>No data</t>
  </si>
  <si>
    <t>Ship File Links</t>
  </si>
  <si>
    <t>finer grains form the core of radial aggregates of plagioclase in the groundmass</t>
  </si>
  <si>
    <t>partially to completely replaced by oxide, palagonite, and clay</t>
  </si>
  <si>
    <t>acicular</t>
  </si>
  <si>
    <t>clustered and radial aggregates forming variolitic texture</t>
  </si>
  <si>
    <t>brown to black, isotropic and completely devitrified, cut by palagonite veinlets</t>
  </si>
  <si>
    <t>partially to completely devitrified or replaced by palagonite</t>
  </si>
  <si>
    <t>brown to black, isotropic and completely devitrified and replaced by oxide</t>
  </si>
  <si>
    <t>aphyric basalt with traces of olivine phenocrysts in intersertal groundmass</t>
  </si>
  <si>
    <t>partially to completely replaced by palagonite</t>
  </si>
  <si>
    <t>rounded</t>
  </si>
  <si>
    <t>triangular aggregates forming intersertal texture</t>
  </si>
  <si>
    <t>consists of cryptocrystalline clinopyroxene and oxides; replaced by secondary oxides especially</t>
  </si>
  <si>
    <t>brown to black completely replaced by oxide, especially at the altered margin</t>
  </si>
  <si>
    <t>euhedral-anhedral</t>
  </si>
  <si>
    <t>partially to completely replaced by palagonite; mostly pseudomorphed by oxide, palagonite and calcite</t>
  </si>
  <si>
    <t>partially to completely replaced by oxide, palagonite, clay or calcite</t>
  </si>
  <si>
    <t>consists of cryptocrystalline clinopyroxene and oxides; replaced by secondary oxides especially at the altered margins</t>
  </si>
  <si>
    <t>brown to black completely replaced by secondary oxide, especially at the altered margin</t>
  </si>
  <si>
    <t>partially to completely replaced; mostly pseudomorphed by oxide, palagonite and calcite</t>
  </si>
  <si>
    <t>triangular aggregates forming intersertal texture; some show hollow outlines</t>
  </si>
  <si>
    <t>349-U1433B-74R-2-W 6/8-TSB (6-8)-TS99</t>
  </si>
  <si>
    <t>#1</t>
  </si>
  <si>
    <t>moderately olivine-plagioclase-phyric basalt</t>
  </si>
  <si>
    <t>349-U1433B-65R-2-W 19/22-TSB(19-22)-TS68</t>
  </si>
  <si>
    <t>plagioclase-phyric basalt</t>
  </si>
  <si>
    <t>349-U1433B-65R-2-W 40/43-TSB(40-43)-TS69</t>
  </si>
  <si>
    <t>349-U1433B-65R-3-W 30/32-TSB(30-32)-TS70</t>
  </si>
  <si>
    <t>349-U1433B-65R-3-W 93/96-TSB(93-96)-TS71</t>
  </si>
  <si>
    <t>#9</t>
  </si>
  <si>
    <t>olivine-plagioclase-phyric basalt</t>
  </si>
  <si>
    <t>349-U1433B-65R-3-W 104/107-TSB(104-107)-TS72</t>
  </si>
  <si>
    <t>#10</t>
  </si>
  <si>
    <t>349-U1433B-66R-1-W 63/66-TSB(63-66)-TS76</t>
  </si>
  <si>
    <t>349-U1433B-66R-2-W 104/107-TSB(104-107)-TS77</t>
  </si>
  <si>
    <t>fresh</t>
  </si>
  <si>
    <t>349-U1433B-66R-4-W 128/132-TSB(128-132)-TS78</t>
  </si>
  <si>
    <t>349-U1433B-67R-1-W 28/30-TSB(28-30)-TS80</t>
  </si>
  <si>
    <t>#7</t>
  </si>
  <si>
    <t>349-U1433B-67R-1-W 59/62-TSB(59-62)-TS81</t>
  </si>
  <si>
    <t>#11</t>
  </si>
  <si>
    <t>349-U1433B-67R-1-W 98/100-TSB(98-100)-TS82</t>
  </si>
  <si>
    <t>#15</t>
  </si>
  <si>
    <t>moderately plagioclase-phyric basalt</t>
  </si>
  <si>
    <t>349-U1433B-68R-2-W 120/122-TSB(120-122)-TS83</t>
  </si>
  <si>
    <t>349-U1433B-68R-3-W 71/73-TSB(71-73)-TS84</t>
  </si>
  <si>
    <t>349-U1433B-69R-1-W 34/38-TSB(34-38)-TS87</t>
  </si>
  <si>
    <t>349-U1433B-69R-1-W 111/114-TSB(111-114)-TS88</t>
  </si>
  <si>
    <t>349-U1433B-69R-2-W 20/23-TSB(20-23)-TS89</t>
  </si>
  <si>
    <t>349-U1433B-70R-1-W 55/58-TSB(55-58)-TS90</t>
  </si>
  <si>
    <t>plagioclase-olivine-phyric basalt</t>
  </si>
  <si>
    <t>349-U1433B-70R-1-W 88/90-TSB(88-90)-TS91</t>
  </si>
  <si>
    <t>#13</t>
  </si>
  <si>
    <t>349-U1433B-71R-1-W 22/24-TSB(22-24)-TS92</t>
  </si>
  <si>
    <t>#6</t>
  </si>
  <si>
    <t>349-U1433B-72R-1-W 112/115-TSB(112-115)-TS93</t>
  </si>
  <si>
    <t>349-U1433B-73R-1-W 11/14-TSB(11-14)-TS94</t>
  </si>
  <si>
    <t>sparsely plagioclase-phyric basalt</t>
  </si>
  <si>
    <t>349-U1433B-73R-2-W 61/65-TSB(61-65)-TS95</t>
  </si>
  <si>
    <t>Alteration of plagioclase phenocrysts and groundmass clinopyroxene and mesostasis; dominated by green clay and celadonite giving the rock a strong green tint, with a bit of brown tint at the margin</t>
  </si>
  <si>
    <t>349-U1433B-73R-3-W 22/25-TSB(22-25)-TS96</t>
  </si>
  <si>
    <t>349-U1433B-74R-1-W 83/86-TSB(83-86)-TS97</t>
  </si>
  <si>
    <t>Alteration of plagioclase phenocrysts by veinlets and groundmass clinopyroxene and mesostasis; dominated by secondary oxide and green clay giving it a green and brown tint near the veinlet</t>
  </si>
  <si>
    <t>349-U1433B-74R-1-W 118/120-TSB(118-120)-TS98</t>
  </si>
  <si>
    <t>Alteration restricted to olivine cracks and groundmass</t>
  </si>
  <si>
    <t>349-U1433B-75R-2-W 37/39-TSB (37-39)-TS100</t>
  </si>
  <si>
    <t>349-U1433B-75R-3-W 31/34-TSB (31-34)-TS101</t>
  </si>
  <si>
    <t>349-U1433B-75R-4-W 71/74-TSB (71-74)-TS102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</si>
</sst>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8" x14ac:knownFonts="1">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s>
  <fills count="4">
    <fill>
      <patternFill patternType="none"/>
    </fill>
    <fill>
      <patternFill patternType="gray125"/>
    </fill>
    <fill>
      <patternFill patternType="solid">
        <fgColor rgb="FFD3DCE9"/>
        <bgColor rgb="FF000000"/>
      </patternFill>
    </fill>
    <fill>
      <patternFill patternType="solid">
        <fgColor theme="4" tint="0.39997558519241921"/>
        <bgColor indexed="64"/>
      </patternFill>
    </fill>
  </fills>
  <borders count="1">
    <border>
      <left/>
      <right/>
      <top/>
      <bottom/>
      <diagonal/>
    </border>
  </borders>
  <cellStyleXfs count="1">
    <xf numFmtId="0" fontId="0" fillId="0" borderId="0">
      <alignment vertical="top"/>
      <protection locked="0"/>
    </xf>
  </cellStyleXfs>
  <cellXfs count="17">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1" fontId="2" fillId="0" borderId="0" xfId="0" applyNumberFormat="1" applyFont="1" applyFill="1" applyBorder="1" applyAlignment="1" applyProtection="1">
      <alignment vertical="top"/>
      <protection locked="0"/>
    </xf>
    <xf numFmtId="164" fontId="3" fillId="0" borderId="0" xfId="0" applyNumberFormat="1" applyFont="1" applyFill="1" applyBorder="1" applyAlignment="1" applyProtection="1">
      <alignment vertical="top"/>
      <protection locked="0"/>
    </xf>
    <xf numFmtId="2" fontId="4" fillId="0" borderId="0" xfId="0" applyNumberFormat="1" applyFont="1" applyFill="1" applyBorder="1" applyAlignment="1" applyProtection="1">
      <alignment vertical="top"/>
      <protection locked="0"/>
    </xf>
    <xf numFmtId="0" fontId="5"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wrapText="1"/>
      <protection locked="0"/>
    </xf>
    <xf numFmtId="165" fontId="7" fillId="0" borderId="0" xfId="0" applyNumberFormat="1" applyFont="1" applyFill="1" applyBorder="1" applyAlignment="1" applyProtection="1">
      <alignment vertical="top"/>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1" fontId="1" fillId="0" borderId="0" xfId="0" applyNumberFormat="1" applyFont="1" applyFill="1" applyBorder="1" applyAlignment="1" applyProtection="1">
      <alignment vertical="top"/>
      <protection locked="0"/>
    </xf>
    <xf numFmtId="164" fontId="1" fillId="0" borderId="0" xfId="0" applyNumberFormat="1" applyFont="1" applyFill="1" applyBorder="1" applyAlignment="1" applyProtection="1">
      <alignment vertical="top"/>
      <protection locked="0"/>
    </xf>
    <xf numFmtId="2" fontId="1" fillId="0" borderId="0" xfId="0" applyNumberFormat="1" applyFont="1" applyFill="1" applyBorder="1" applyAlignment="1" applyProtection="1">
      <alignment vertical="top"/>
      <protection locked="0"/>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zoomScalePageLayoutView="150" workbookViewId="0">
      <pane xSplit="1" ySplit="1" topLeftCell="J2" activePane="bottomRight" state="frozen"/>
      <selection pane="topRight" activeCell="B1" sqref="B1"/>
      <selection pane="bottomLeft" activeCell="A2" sqref="A2"/>
      <selection pane="bottomRight" activeCell="A9" sqref="A9"/>
    </sheetView>
  </sheetViews>
  <sheetFormatPr defaultColWidth="10" defaultRowHeight="15" customHeight="1" x14ac:dyDescent="0.3"/>
  <cols>
    <col min="1" max="1" width="56.4140625" style="1" customWidth="1"/>
    <col min="2" max="3" width="12.4140625" style="1" customWidth="1"/>
    <col min="4" max="5" width="16.58203125" style="1" customWidth="1"/>
    <col min="6" max="6" width="14.4140625" style="1" customWidth="1"/>
    <col min="7" max="7" width="11.58203125" style="1" customWidth="1"/>
    <col min="8" max="8" width="14.83203125" style="1" customWidth="1"/>
    <col min="9" max="9" width="10" style="1" customWidth="1"/>
    <col min="10" max="10" width="15.4140625" style="1" customWidth="1"/>
    <col min="11" max="11" width="53.58203125" style="1" customWidth="1"/>
    <col min="12" max="13" width="15.4140625" style="1" customWidth="1"/>
    <col min="14" max="14" width="10" style="1" customWidth="1"/>
    <col min="15" max="15" width="12.4140625" style="1" customWidth="1"/>
    <col min="16" max="516" width="10" style="1" customWidth="1"/>
    <col min="517" max="16384" width="10" style="1"/>
  </cols>
  <sheetData>
    <row r="1" spans="1:15" s="9" customFormat="1" ht="31.7" x14ac:dyDescent="0.3">
      <c r="A1" s="8" t="s">
        <v>0</v>
      </c>
      <c r="B1" s="8" t="s">
        <v>1</v>
      </c>
      <c r="C1" s="8" t="s">
        <v>2</v>
      </c>
      <c r="D1" s="8" t="s">
        <v>3</v>
      </c>
      <c r="E1" s="8" t="s">
        <v>4</v>
      </c>
      <c r="F1" s="8" t="s">
        <v>5</v>
      </c>
      <c r="G1" s="8" t="s">
        <v>6</v>
      </c>
      <c r="H1" s="8" t="s">
        <v>7</v>
      </c>
      <c r="I1" s="8" t="s">
        <v>8</v>
      </c>
      <c r="J1" s="8" t="s">
        <v>9</v>
      </c>
      <c r="K1" s="8" t="s">
        <v>10</v>
      </c>
      <c r="L1" s="8" t="s">
        <v>11</v>
      </c>
      <c r="M1" s="8" t="s">
        <v>12</v>
      </c>
      <c r="N1" s="8" t="s">
        <v>13</v>
      </c>
      <c r="O1" s="8" t="s">
        <v>14</v>
      </c>
    </row>
    <row r="2" spans="1:15" ht="15" customHeight="1" x14ac:dyDescent="0.3">
      <c r="A2" s="1" t="s">
        <v>15</v>
      </c>
      <c r="B2" s="2">
        <v>0</v>
      </c>
      <c r="C2" s="2">
        <v>2</v>
      </c>
      <c r="D2" s="3">
        <v>207.4</v>
      </c>
      <c r="E2" s="4">
        <v>207.42</v>
      </c>
      <c r="F2" s="2">
        <v>103</v>
      </c>
      <c r="G2" s="1" t="str">
        <f>""</f>
        <v/>
      </c>
      <c r="H2" s="1" t="s">
        <v>16</v>
      </c>
      <c r="J2" s="1" t="s">
        <v>17</v>
      </c>
      <c r="K2" t="s">
        <v>808</v>
      </c>
      <c r="L2" s="2">
        <v>25118461</v>
      </c>
      <c r="M2" s="2">
        <v>25118481</v>
      </c>
    </row>
    <row r="3" spans="1:15" ht="15" customHeight="1" x14ac:dyDescent="0.3">
      <c r="A3" s="1" t="s">
        <v>18</v>
      </c>
      <c r="B3" s="2">
        <v>0</v>
      </c>
      <c r="C3" s="2">
        <v>4</v>
      </c>
      <c r="D3" s="4">
        <v>208.35</v>
      </c>
      <c r="E3" s="4">
        <v>208.39</v>
      </c>
      <c r="F3" s="2">
        <v>104</v>
      </c>
      <c r="G3" s="1" t="str">
        <f>""</f>
        <v/>
      </c>
      <c r="H3" s="1" t="s">
        <v>16</v>
      </c>
      <c r="J3" s="1" t="s">
        <v>17</v>
      </c>
      <c r="K3" t="s">
        <v>806</v>
      </c>
      <c r="L3" s="2">
        <v>25118501</v>
      </c>
      <c r="M3" s="2">
        <v>25118521</v>
      </c>
    </row>
    <row r="4" spans="1:15" ht="15" customHeight="1" x14ac:dyDescent="0.3">
      <c r="A4" s="1" t="s">
        <v>19</v>
      </c>
      <c r="B4" s="2">
        <v>0</v>
      </c>
      <c r="C4" s="2">
        <v>3</v>
      </c>
      <c r="D4" s="4">
        <v>215.88</v>
      </c>
      <c r="E4" s="4">
        <v>215.91</v>
      </c>
      <c r="F4" s="2">
        <v>105</v>
      </c>
      <c r="G4" s="1" t="str">
        <f>""</f>
        <v/>
      </c>
      <c r="H4" s="1" t="s">
        <v>16</v>
      </c>
      <c r="I4" s="2">
        <v>2</v>
      </c>
      <c r="J4" s="1" t="s">
        <v>17</v>
      </c>
      <c r="K4" t="s">
        <v>807</v>
      </c>
      <c r="L4" s="2">
        <v>25118561</v>
      </c>
      <c r="M4" s="2">
        <v>25118581</v>
      </c>
    </row>
    <row r="5" spans="1:15" ht="15" customHeight="1" x14ac:dyDescent="0.3">
      <c r="A5" s="1" t="s">
        <v>20</v>
      </c>
      <c r="B5" s="2">
        <v>0</v>
      </c>
      <c r="C5" s="2">
        <v>2</v>
      </c>
      <c r="D5" s="4">
        <v>216.05</v>
      </c>
      <c r="E5" s="4">
        <v>216.07</v>
      </c>
      <c r="F5" s="2">
        <v>106</v>
      </c>
      <c r="G5" s="1" t="str">
        <f>""</f>
        <v/>
      </c>
      <c r="H5" s="1" t="s">
        <v>16</v>
      </c>
      <c r="I5" s="2">
        <v>1</v>
      </c>
      <c r="J5" s="1" t="s">
        <v>21</v>
      </c>
      <c r="K5" t="s">
        <v>809</v>
      </c>
      <c r="L5" s="2">
        <v>25118601</v>
      </c>
      <c r="M5" s="2">
        <v>25118621</v>
      </c>
    </row>
    <row r="6" spans="1:15" ht="15" customHeight="1" x14ac:dyDescent="0.3">
      <c r="A6" s="1" t="s">
        <v>22</v>
      </c>
      <c r="B6" s="2">
        <v>0</v>
      </c>
      <c r="C6" s="2">
        <v>2</v>
      </c>
      <c r="D6" s="3">
        <v>278.39999999999998</v>
      </c>
      <c r="E6" s="4">
        <v>278.42</v>
      </c>
      <c r="F6" s="2">
        <v>109</v>
      </c>
      <c r="G6" s="1" t="str">
        <f>""</f>
        <v/>
      </c>
      <c r="I6" s="2">
        <v>1</v>
      </c>
      <c r="J6" s="1" t="s">
        <v>23</v>
      </c>
      <c r="K6" t="s">
        <v>810</v>
      </c>
      <c r="L6" s="2">
        <v>25118741</v>
      </c>
      <c r="M6" s="2">
        <v>25118761</v>
      </c>
    </row>
    <row r="7" spans="1:15" ht="15" customHeight="1" x14ac:dyDescent="0.3">
      <c r="A7" s="1" t="s">
        <v>24</v>
      </c>
      <c r="B7" s="2">
        <v>0</v>
      </c>
      <c r="C7" s="2">
        <v>2</v>
      </c>
      <c r="D7" s="4">
        <v>283.77</v>
      </c>
      <c r="E7" s="4">
        <v>283.79000000000002</v>
      </c>
      <c r="F7" s="2">
        <v>110</v>
      </c>
      <c r="G7" s="1" t="s">
        <v>25</v>
      </c>
      <c r="I7" s="2">
        <v>1</v>
      </c>
      <c r="J7" s="1" t="s">
        <v>23</v>
      </c>
      <c r="K7" t="s">
        <v>811</v>
      </c>
      <c r="L7" s="2">
        <v>25118781</v>
      </c>
      <c r="M7" s="2">
        <v>25118841</v>
      </c>
    </row>
    <row r="8" spans="1:15" ht="15" customHeight="1" x14ac:dyDescent="0.3">
      <c r="A8" s="1" t="s">
        <v>26</v>
      </c>
      <c r="B8" s="2">
        <v>0</v>
      </c>
      <c r="C8" s="2">
        <v>2</v>
      </c>
      <c r="D8" s="4">
        <v>284.04000000000002</v>
      </c>
      <c r="E8" s="4">
        <v>284.06</v>
      </c>
      <c r="F8" s="2">
        <v>111</v>
      </c>
      <c r="G8" s="1" t="s">
        <v>27</v>
      </c>
      <c r="I8" s="2">
        <v>1</v>
      </c>
      <c r="J8" s="1" t="s">
        <v>23</v>
      </c>
      <c r="K8" t="s">
        <v>812</v>
      </c>
      <c r="L8" s="2">
        <v>25118861</v>
      </c>
      <c r="M8" s="2">
        <v>25118901</v>
      </c>
    </row>
    <row r="9" spans="1:15" ht="15" customHeight="1" x14ac:dyDescent="0.3">
      <c r="A9" s="1" t="s">
        <v>28</v>
      </c>
      <c r="B9" s="2">
        <v>0</v>
      </c>
      <c r="C9" s="2">
        <v>2</v>
      </c>
      <c r="D9" s="3">
        <v>293.5</v>
      </c>
      <c r="E9" s="4">
        <v>293.52</v>
      </c>
      <c r="F9" s="2">
        <v>112</v>
      </c>
      <c r="G9" s="1" t="s">
        <v>29</v>
      </c>
      <c r="I9" s="2">
        <v>1</v>
      </c>
      <c r="J9" s="1" t="s">
        <v>23</v>
      </c>
      <c r="K9" t="s">
        <v>813</v>
      </c>
      <c r="L9" s="2">
        <v>25118921</v>
      </c>
      <c r="M9" s="2">
        <v>25118941</v>
      </c>
    </row>
    <row r="10" spans="1:15" ht="15" customHeight="1" x14ac:dyDescent="0.3">
      <c r="A10" s="1" t="s">
        <v>30</v>
      </c>
      <c r="B10" s="2">
        <v>0</v>
      </c>
      <c r="C10" s="2">
        <v>3</v>
      </c>
      <c r="D10" s="4">
        <v>293.93</v>
      </c>
      <c r="E10" s="4">
        <v>293.95999999999998</v>
      </c>
      <c r="F10" s="2">
        <v>113</v>
      </c>
      <c r="G10" s="1" t="s">
        <v>31</v>
      </c>
      <c r="H10" s="2">
        <v>3</v>
      </c>
      <c r="J10" s="1" t="s">
        <v>32</v>
      </c>
      <c r="K10" t="s">
        <v>814</v>
      </c>
      <c r="L10" s="2">
        <v>25119001</v>
      </c>
      <c r="M10" s="2">
        <v>25119021</v>
      </c>
    </row>
    <row r="11" spans="1:15" ht="15" customHeight="1" x14ac:dyDescent="0.3">
      <c r="A11" s="1" t="s">
        <v>33</v>
      </c>
      <c r="B11" s="2">
        <v>0</v>
      </c>
      <c r="C11" s="2">
        <v>5</v>
      </c>
      <c r="D11" s="4">
        <v>298.23</v>
      </c>
      <c r="E11" s="4">
        <v>298.27999999999997</v>
      </c>
      <c r="F11" s="2">
        <v>114</v>
      </c>
      <c r="G11" s="1" t="s">
        <v>34</v>
      </c>
      <c r="H11" s="2">
        <v>4</v>
      </c>
      <c r="J11" s="1" t="s">
        <v>32</v>
      </c>
      <c r="K11" t="s">
        <v>815</v>
      </c>
      <c r="L11" s="2">
        <v>25119041</v>
      </c>
      <c r="M11" s="2">
        <v>25119061</v>
      </c>
    </row>
    <row r="12" spans="1:15" ht="15" customHeight="1" x14ac:dyDescent="0.3">
      <c r="A12" s="1" t="s">
        <v>35</v>
      </c>
      <c r="B12" s="2">
        <v>0</v>
      </c>
      <c r="C12" s="2">
        <v>6</v>
      </c>
      <c r="D12" s="3">
        <v>298.5</v>
      </c>
      <c r="E12" s="4">
        <v>298.56</v>
      </c>
      <c r="F12" s="2">
        <v>115</v>
      </c>
      <c r="G12" s="1" t="s">
        <v>27</v>
      </c>
      <c r="H12" s="2">
        <v>5</v>
      </c>
      <c r="J12" s="1" t="s">
        <v>32</v>
      </c>
      <c r="K12" t="s">
        <v>816</v>
      </c>
      <c r="L12" s="2">
        <v>25119121</v>
      </c>
      <c r="M12" s="2">
        <v>25119161</v>
      </c>
    </row>
    <row r="13" spans="1:15" ht="15" customHeight="1" x14ac:dyDescent="0.3">
      <c r="A13" s="1" t="s">
        <v>36</v>
      </c>
      <c r="B13" s="2">
        <v>0</v>
      </c>
      <c r="C13" s="2">
        <v>4</v>
      </c>
      <c r="D13" s="4">
        <v>302.94</v>
      </c>
      <c r="E13" s="4">
        <v>302.98</v>
      </c>
      <c r="F13" s="2">
        <v>116</v>
      </c>
      <c r="G13" s="1" t="s">
        <v>37</v>
      </c>
      <c r="H13" s="2">
        <v>5</v>
      </c>
      <c r="J13" s="1" t="s">
        <v>32</v>
      </c>
      <c r="K13" s="1" t="s">
        <v>38</v>
      </c>
      <c r="L13" s="2">
        <v>25119181</v>
      </c>
      <c r="M13" s="2">
        <v>25119201</v>
      </c>
    </row>
    <row r="14" spans="1:15" ht="15" customHeight="1" x14ac:dyDescent="0.3">
      <c r="A14" s="1" t="s">
        <v>39</v>
      </c>
      <c r="B14" s="2">
        <v>0</v>
      </c>
      <c r="C14" s="2">
        <v>2</v>
      </c>
      <c r="D14" s="4">
        <v>308.27</v>
      </c>
      <c r="E14" s="4">
        <v>308.29000000000002</v>
      </c>
      <c r="F14" s="2">
        <v>117</v>
      </c>
      <c r="G14" s="1" t="s">
        <v>40</v>
      </c>
      <c r="H14" s="2">
        <v>5</v>
      </c>
      <c r="J14" s="1" t="s">
        <v>32</v>
      </c>
      <c r="K14" s="1" t="s">
        <v>41</v>
      </c>
      <c r="L14" s="2">
        <v>25119241</v>
      </c>
      <c r="M14" s="2">
        <v>25119281</v>
      </c>
    </row>
    <row r="15" spans="1:15" ht="15" customHeight="1" x14ac:dyDescent="0.3">
      <c r="A15" s="1" t="s">
        <v>42</v>
      </c>
      <c r="B15" s="2">
        <v>0</v>
      </c>
      <c r="C15" s="2">
        <v>2</v>
      </c>
      <c r="D15" s="4">
        <v>308.49</v>
      </c>
      <c r="E15" s="4">
        <v>308.51</v>
      </c>
      <c r="F15" s="2">
        <v>118</v>
      </c>
      <c r="G15" s="1" t="s">
        <v>43</v>
      </c>
      <c r="H15" s="2">
        <v>6</v>
      </c>
      <c r="J15" s="1" t="s">
        <v>32</v>
      </c>
      <c r="K15" s="1" t="s">
        <v>44</v>
      </c>
      <c r="L15" s="2">
        <v>25119301</v>
      </c>
      <c r="M15" s="2">
        <v>25119341</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workbookViewId="0">
      <pane ySplit="1" topLeftCell="A2" activePane="bottomLeft" state="frozen"/>
      <selection activeCell="A2" sqref="A2"/>
      <selection pane="bottomLeft" activeCell="A8" sqref="A8"/>
    </sheetView>
  </sheetViews>
  <sheetFormatPr defaultColWidth="10" defaultRowHeight="15" customHeight="1" x14ac:dyDescent="0.3"/>
  <cols>
    <col min="1" max="1" width="41.58203125" style="1" customWidth="1"/>
    <col min="2" max="3" width="12.4140625" style="1" customWidth="1"/>
    <col min="4" max="5" width="16.58203125" style="1" customWidth="1"/>
    <col min="6" max="6" width="15" style="1" customWidth="1"/>
    <col min="7" max="9" width="15.4140625" style="1" customWidth="1"/>
    <col min="10" max="10" width="42.58203125" style="1" customWidth="1"/>
    <col min="11" max="21" width="15.4140625" style="1" customWidth="1"/>
    <col min="22" max="23" width="15" style="1" customWidth="1"/>
    <col min="24" max="77" width="10" style="1" customWidth="1"/>
    <col min="78" max="78" width="10.1640625" style="1" customWidth="1"/>
    <col min="79" max="79" width="10" style="1" customWidth="1"/>
    <col min="80" max="80" width="12.4140625" style="1" customWidth="1"/>
    <col min="81" max="581" width="10" style="1" customWidth="1"/>
    <col min="582" max="16384" width="10" style="1"/>
  </cols>
  <sheetData>
    <row r="1" spans="1:80" s="5" customFormat="1" ht="15" customHeight="1" x14ac:dyDescent="0.3">
      <c r="A1" s="6" t="s">
        <v>0</v>
      </c>
      <c r="B1" s="6" t="s">
        <v>1</v>
      </c>
      <c r="C1" s="6" t="s">
        <v>2</v>
      </c>
      <c r="D1" s="6" t="s">
        <v>3</v>
      </c>
      <c r="E1" s="6" t="s">
        <v>4</v>
      </c>
      <c r="F1" s="6" t="s">
        <v>45</v>
      </c>
      <c r="G1" s="6" t="s">
        <v>48</v>
      </c>
      <c r="H1" s="6" t="s">
        <v>49</v>
      </c>
      <c r="I1" s="6" t="s">
        <v>50</v>
      </c>
      <c r="J1" s="6" t="s">
        <v>51</v>
      </c>
      <c r="K1" s="6" t="s">
        <v>52</v>
      </c>
      <c r="L1" s="6" t="s">
        <v>53</v>
      </c>
      <c r="M1" s="6" t="s">
        <v>58</v>
      </c>
      <c r="N1" s="6" t="s">
        <v>55</v>
      </c>
      <c r="O1" s="6" t="s">
        <v>56</v>
      </c>
      <c r="P1" s="6" t="s">
        <v>57</v>
      </c>
      <c r="Q1" s="6" t="s">
        <v>59</v>
      </c>
      <c r="R1" s="6" t="s">
        <v>60</v>
      </c>
      <c r="S1" s="6" t="s">
        <v>61</v>
      </c>
      <c r="T1" s="6" t="s">
        <v>62</v>
      </c>
      <c r="U1" s="6" t="s">
        <v>63</v>
      </c>
      <c r="V1" s="6" t="s">
        <v>64</v>
      </c>
      <c r="W1" s="6" t="s">
        <v>65</v>
      </c>
      <c r="X1" s="6" t="s">
        <v>66</v>
      </c>
      <c r="Y1" s="6" t="s">
        <v>67</v>
      </c>
      <c r="Z1" s="6" t="s">
        <v>68</v>
      </c>
      <c r="AA1" s="6" t="s">
        <v>69</v>
      </c>
      <c r="AB1" s="6" t="s">
        <v>70</v>
      </c>
      <c r="AC1" s="6" t="s">
        <v>71</v>
      </c>
      <c r="AD1" s="6" t="s">
        <v>72</v>
      </c>
      <c r="AE1" s="6" t="s">
        <v>73</v>
      </c>
      <c r="AF1" s="6" t="s">
        <v>74</v>
      </c>
      <c r="AG1" s="6" t="s">
        <v>75</v>
      </c>
      <c r="AH1" s="6" t="s">
        <v>76</v>
      </c>
      <c r="AI1" s="6" t="s">
        <v>77</v>
      </c>
      <c r="AJ1" s="6" t="s">
        <v>78</v>
      </c>
      <c r="AK1" s="6" t="s">
        <v>79</v>
      </c>
      <c r="AL1" s="6" t="s">
        <v>80</v>
      </c>
      <c r="AM1" s="6" t="s">
        <v>81</v>
      </c>
      <c r="AN1" s="6" t="s">
        <v>82</v>
      </c>
      <c r="AO1" s="6" t="s">
        <v>83</v>
      </c>
      <c r="AP1" s="6" t="s">
        <v>84</v>
      </c>
      <c r="AQ1" s="6" t="s">
        <v>85</v>
      </c>
      <c r="AR1" s="6" t="s">
        <v>86</v>
      </c>
      <c r="AS1" s="6" t="s">
        <v>87</v>
      </c>
      <c r="AT1" s="6" t="s">
        <v>88</v>
      </c>
      <c r="AU1" s="6" t="s">
        <v>89</v>
      </c>
      <c r="AV1" s="6" t="s">
        <v>90</v>
      </c>
      <c r="AW1" s="6" t="s">
        <v>91</v>
      </c>
      <c r="AX1" s="6" t="s">
        <v>92</v>
      </c>
      <c r="AY1" s="6" t="s">
        <v>93</v>
      </c>
      <c r="AZ1" s="6" t="s">
        <v>94</v>
      </c>
      <c r="BA1" s="6" t="s">
        <v>95</v>
      </c>
      <c r="BB1" s="6" t="s">
        <v>96</v>
      </c>
      <c r="BC1" s="6" t="s">
        <v>97</v>
      </c>
      <c r="BD1" s="6" t="s">
        <v>98</v>
      </c>
      <c r="BE1" s="6" t="s">
        <v>99</v>
      </c>
      <c r="BF1" s="6" t="s">
        <v>100</v>
      </c>
      <c r="BG1" s="6" t="s">
        <v>101</v>
      </c>
      <c r="BH1" s="6" t="s">
        <v>102</v>
      </c>
      <c r="BI1" s="6" t="s">
        <v>103</v>
      </c>
      <c r="BJ1" s="6" t="s">
        <v>104</v>
      </c>
      <c r="BK1" s="6" t="s">
        <v>105</v>
      </c>
      <c r="BL1" s="6" t="s">
        <v>106</v>
      </c>
      <c r="BM1" s="6" t="s">
        <v>107</v>
      </c>
      <c r="BN1" s="6" t="s">
        <v>108</v>
      </c>
      <c r="BO1" s="6" t="s">
        <v>109</v>
      </c>
      <c r="BP1" s="6" t="s">
        <v>110</v>
      </c>
      <c r="BQ1" s="6" t="s">
        <v>111</v>
      </c>
      <c r="BR1" s="6" t="s">
        <v>112</v>
      </c>
      <c r="BS1" s="6" t="s">
        <v>113</v>
      </c>
      <c r="BT1" s="6" t="s">
        <v>114</v>
      </c>
      <c r="BU1" s="6" t="s">
        <v>115</v>
      </c>
      <c r="BV1" s="6" t="s">
        <v>116</v>
      </c>
      <c r="BW1" s="6" t="s">
        <v>117</v>
      </c>
      <c r="BX1" s="6" t="s">
        <v>118</v>
      </c>
      <c r="BY1" s="6" t="s">
        <v>119</v>
      </c>
      <c r="BZ1" s="6" t="s">
        <v>788</v>
      </c>
      <c r="CA1" s="6" t="s">
        <v>13</v>
      </c>
      <c r="CB1" s="6" t="s">
        <v>14</v>
      </c>
    </row>
    <row r="2" spans="1:80" ht="15" customHeight="1" x14ac:dyDescent="0.3">
      <c r="A2" s="1" t="s">
        <v>789</v>
      </c>
      <c r="B2" s="2">
        <v>0</v>
      </c>
      <c r="C2" s="2">
        <v>0</v>
      </c>
      <c r="D2" s="4">
        <v>235.13</v>
      </c>
      <c r="E2" s="4">
        <v>235.13</v>
      </c>
      <c r="F2" s="1" t="s">
        <v>790</v>
      </c>
      <c r="H2" s="1" t="s">
        <v>131</v>
      </c>
      <c r="I2" s="1" t="s">
        <v>791</v>
      </c>
      <c r="J2" s="1" t="s">
        <v>792</v>
      </c>
      <c r="M2" s="2">
        <v>100</v>
      </c>
      <c r="O2" s="2">
        <v>5</v>
      </c>
      <c r="P2" s="2">
        <v>95</v>
      </c>
      <c r="R2" s="2">
        <v>85</v>
      </c>
      <c r="S2" s="2">
        <v>5</v>
      </c>
      <c r="T2" s="2">
        <v>10</v>
      </c>
      <c r="V2" s="1" t="s">
        <v>399</v>
      </c>
      <c r="W2" s="1" t="s">
        <v>122</v>
      </c>
      <c r="X2" s="1" t="s">
        <v>126</v>
      </c>
      <c r="AD2" s="1" t="s">
        <v>124</v>
      </c>
      <c r="AI2" s="1" t="s">
        <v>123</v>
      </c>
      <c r="AQ2" s="1" t="s">
        <v>125</v>
      </c>
      <c r="AT2" s="1" t="s">
        <v>123</v>
      </c>
      <c r="AY2" s="1" t="s">
        <v>124</v>
      </c>
      <c r="AZ2" s="1" t="s">
        <v>136</v>
      </c>
      <c r="BY2" s="1" t="s">
        <v>128</v>
      </c>
    </row>
    <row r="3" spans="1:80" ht="15" customHeight="1" x14ac:dyDescent="0.3">
      <c r="A3" s="1" t="s">
        <v>793</v>
      </c>
      <c r="B3" s="2">
        <v>0</v>
      </c>
      <c r="C3" s="2">
        <v>0</v>
      </c>
      <c r="D3" s="2">
        <v>239</v>
      </c>
      <c r="E3" s="2">
        <v>239</v>
      </c>
      <c r="F3" s="1" t="s">
        <v>790</v>
      </c>
      <c r="G3" s="1" t="s">
        <v>794</v>
      </c>
      <c r="H3" s="1" t="s">
        <v>131</v>
      </c>
      <c r="J3" s="1" t="s">
        <v>795</v>
      </c>
      <c r="M3" s="2">
        <v>100</v>
      </c>
      <c r="O3" s="2">
        <v>10</v>
      </c>
      <c r="P3" s="2">
        <v>90</v>
      </c>
      <c r="R3" s="2">
        <v>75</v>
      </c>
      <c r="S3" s="2">
        <v>5</v>
      </c>
      <c r="T3" s="2">
        <v>20</v>
      </c>
      <c r="V3" s="1" t="s">
        <v>399</v>
      </c>
      <c r="W3" s="1" t="s">
        <v>128</v>
      </c>
      <c r="X3" s="1" t="s">
        <v>124</v>
      </c>
      <c r="AB3" s="1" t="s">
        <v>124</v>
      </c>
      <c r="AD3" s="1" t="s">
        <v>125</v>
      </c>
      <c r="AI3" s="1" t="s">
        <v>123</v>
      </c>
      <c r="AQ3" s="1" t="s">
        <v>124</v>
      </c>
      <c r="AT3" s="1" t="s">
        <v>123</v>
      </c>
      <c r="AY3" s="1" t="s">
        <v>125</v>
      </c>
      <c r="AZ3" s="1" t="s">
        <v>136</v>
      </c>
      <c r="BY3" s="1" t="s">
        <v>128</v>
      </c>
    </row>
    <row r="4" spans="1:80" ht="15" customHeight="1" x14ac:dyDescent="0.3">
      <c r="A4" s="1" t="s">
        <v>796</v>
      </c>
      <c r="B4" s="2">
        <v>0</v>
      </c>
      <c r="C4" s="2">
        <v>0</v>
      </c>
      <c r="D4" s="3">
        <v>246.3</v>
      </c>
      <c r="E4" s="3">
        <v>246.3</v>
      </c>
      <c r="F4" s="1" t="s">
        <v>790</v>
      </c>
      <c r="H4" s="1" t="s">
        <v>131</v>
      </c>
      <c r="I4" s="1" t="s">
        <v>791</v>
      </c>
      <c r="J4" s="1" t="s">
        <v>792</v>
      </c>
      <c r="M4" s="2">
        <v>100</v>
      </c>
      <c r="N4" s="2">
        <v>5</v>
      </c>
      <c r="O4" s="2">
        <v>25</v>
      </c>
      <c r="P4" s="2">
        <v>70</v>
      </c>
      <c r="Q4" s="2">
        <v>5</v>
      </c>
      <c r="R4" s="2">
        <v>70</v>
      </c>
      <c r="S4" s="2">
        <v>10</v>
      </c>
      <c r="T4" s="2">
        <v>15</v>
      </c>
      <c r="V4" s="1" t="s">
        <v>399</v>
      </c>
      <c r="W4" s="1" t="s">
        <v>128</v>
      </c>
      <c r="X4" s="1" t="s">
        <v>125</v>
      </c>
      <c r="Y4" s="1" t="s">
        <v>125</v>
      </c>
      <c r="AB4" s="1" t="s">
        <v>124</v>
      </c>
      <c r="AD4" s="1" t="s">
        <v>125</v>
      </c>
      <c r="AI4" s="1" t="s">
        <v>123</v>
      </c>
      <c r="AQ4" s="1" t="s">
        <v>126</v>
      </c>
      <c r="AT4" s="1" t="s">
        <v>123</v>
      </c>
      <c r="AY4" s="1" t="s">
        <v>125</v>
      </c>
      <c r="AZ4" s="1" t="s">
        <v>136</v>
      </c>
      <c r="BY4" s="1" t="s">
        <v>128</v>
      </c>
    </row>
    <row r="5" spans="1:80" ht="15" customHeight="1" x14ac:dyDescent="0.3">
      <c r="A5" s="1" t="s">
        <v>797</v>
      </c>
      <c r="B5" s="2">
        <v>0</v>
      </c>
      <c r="C5" s="2">
        <v>0</v>
      </c>
      <c r="D5" s="4">
        <v>256.82</v>
      </c>
      <c r="E5" s="4">
        <v>256.82</v>
      </c>
      <c r="F5" s="1" t="s">
        <v>790</v>
      </c>
      <c r="G5" s="1" t="s">
        <v>794</v>
      </c>
      <c r="H5" s="1" t="s">
        <v>131</v>
      </c>
      <c r="J5" s="1" t="s">
        <v>795</v>
      </c>
      <c r="M5" s="2">
        <v>100</v>
      </c>
      <c r="N5" s="2">
        <v>2</v>
      </c>
      <c r="O5" s="2">
        <v>20</v>
      </c>
      <c r="P5" s="2">
        <v>78</v>
      </c>
      <c r="Q5" s="2">
        <v>3</v>
      </c>
      <c r="R5" s="2">
        <v>70</v>
      </c>
      <c r="T5" s="2">
        <v>25</v>
      </c>
      <c r="U5" s="2">
        <v>2</v>
      </c>
      <c r="V5" s="1" t="s">
        <v>399</v>
      </c>
      <c r="W5" s="1" t="s">
        <v>128</v>
      </c>
      <c r="X5" s="1" t="s">
        <v>124</v>
      </c>
      <c r="Y5" s="1" t="s">
        <v>126</v>
      </c>
      <c r="AB5" s="1" t="s">
        <v>124</v>
      </c>
      <c r="AD5" s="1" t="s">
        <v>124</v>
      </c>
      <c r="AI5" s="1" t="s">
        <v>123</v>
      </c>
      <c r="AQ5" s="1" t="s">
        <v>126</v>
      </c>
      <c r="AT5" s="1" t="s">
        <v>123</v>
      </c>
      <c r="AY5" s="1" t="s">
        <v>124</v>
      </c>
      <c r="AZ5" s="1" t="s">
        <v>136</v>
      </c>
      <c r="BP5" s="1" t="s">
        <v>124</v>
      </c>
      <c r="BQ5" s="1" t="s">
        <v>136</v>
      </c>
      <c r="BY5" s="1" t="s">
        <v>128</v>
      </c>
    </row>
    <row r="6" spans="1:80" ht="15" customHeight="1" x14ac:dyDescent="0.3">
      <c r="A6" s="1" t="s">
        <v>798</v>
      </c>
      <c r="B6" s="2">
        <v>0</v>
      </c>
      <c r="C6" s="2">
        <v>1</v>
      </c>
      <c r="D6" s="3">
        <v>266.60000000000002</v>
      </c>
      <c r="E6" s="4">
        <v>266.61</v>
      </c>
      <c r="F6" s="1" t="s">
        <v>790</v>
      </c>
      <c r="G6" s="1" t="s">
        <v>799</v>
      </c>
      <c r="H6" s="1" t="s">
        <v>800</v>
      </c>
      <c r="J6" s="1" t="s">
        <v>801</v>
      </c>
      <c r="M6" s="2">
        <v>100</v>
      </c>
      <c r="O6" s="2">
        <v>10</v>
      </c>
      <c r="P6" s="2">
        <v>90</v>
      </c>
      <c r="S6" s="2">
        <v>40</v>
      </c>
      <c r="T6" s="2">
        <v>60</v>
      </c>
      <c r="V6" s="1" t="s">
        <v>399</v>
      </c>
      <c r="AB6" s="1" t="s">
        <v>124</v>
      </c>
      <c r="AD6" s="1" t="s">
        <v>125</v>
      </c>
      <c r="AI6" s="1" t="s">
        <v>136</v>
      </c>
      <c r="AQ6" s="1" t="s">
        <v>126</v>
      </c>
      <c r="AT6" s="1" t="s">
        <v>136</v>
      </c>
      <c r="AY6" s="1" t="s">
        <v>125</v>
      </c>
      <c r="AZ6" s="1" t="s">
        <v>123</v>
      </c>
      <c r="BB6" s="1" t="s">
        <v>124</v>
      </c>
      <c r="BY6" s="1" t="s">
        <v>122</v>
      </c>
    </row>
    <row r="7" spans="1:80" ht="15" customHeight="1" x14ac:dyDescent="0.3">
      <c r="A7" s="1" t="s">
        <v>802</v>
      </c>
      <c r="B7" s="2">
        <v>0</v>
      </c>
      <c r="C7" s="2">
        <v>1</v>
      </c>
      <c r="D7" s="3">
        <v>274.3</v>
      </c>
      <c r="E7" s="4">
        <v>274.31</v>
      </c>
      <c r="F7" s="1" t="s">
        <v>790</v>
      </c>
      <c r="G7" s="1" t="s">
        <v>799</v>
      </c>
      <c r="H7" s="1" t="s">
        <v>800</v>
      </c>
      <c r="J7" s="1" t="s">
        <v>801</v>
      </c>
      <c r="M7" s="2">
        <v>100</v>
      </c>
      <c r="O7" s="2">
        <v>5</v>
      </c>
      <c r="P7" s="2">
        <v>95</v>
      </c>
      <c r="Q7" s="2">
        <v>3</v>
      </c>
      <c r="R7" s="2">
        <v>70</v>
      </c>
      <c r="T7" s="2">
        <v>27</v>
      </c>
      <c r="V7" s="1" t="s">
        <v>399</v>
      </c>
      <c r="W7" s="1" t="s">
        <v>128</v>
      </c>
      <c r="X7" s="1" t="s">
        <v>126</v>
      </c>
      <c r="Y7" s="1" t="s">
        <v>124</v>
      </c>
      <c r="AB7" s="1" t="s">
        <v>126</v>
      </c>
      <c r="AD7" s="1" t="s">
        <v>125</v>
      </c>
      <c r="AI7" s="1" t="s">
        <v>136</v>
      </c>
      <c r="AQ7" s="1" t="s">
        <v>126</v>
      </c>
      <c r="AT7" s="1" t="s">
        <v>136</v>
      </c>
      <c r="AY7" s="1" t="s">
        <v>125</v>
      </c>
      <c r="AZ7" s="1" t="s">
        <v>123</v>
      </c>
    </row>
    <row r="8" spans="1:80" ht="15" customHeight="1" x14ac:dyDescent="0.3">
      <c r="A8" s="1" t="s">
        <v>803</v>
      </c>
      <c r="B8" s="2">
        <v>0</v>
      </c>
      <c r="C8" s="2">
        <v>1</v>
      </c>
      <c r="D8" s="4">
        <v>278.01</v>
      </c>
      <c r="E8" s="4">
        <v>278.02</v>
      </c>
      <c r="F8" s="1" t="s">
        <v>790</v>
      </c>
      <c r="H8" s="1" t="s">
        <v>804</v>
      </c>
      <c r="J8" s="1" t="s">
        <v>805</v>
      </c>
      <c r="M8" s="2">
        <v>100</v>
      </c>
      <c r="O8" s="2">
        <v>20</v>
      </c>
      <c r="P8" s="2">
        <v>80</v>
      </c>
      <c r="R8" s="2">
        <v>80</v>
      </c>
      <c r="S8" s="2">
        <v>20</v>
      </c>
      <c r="V8" s="1" t="s">
        <v>128</v>
      </c>
      <c r="AD8" s="1" t="s">
        <v>136</v>
      </c>
      <c r="AI8" s="1" t="s">
        <v>123</v>
      </c>
      <c r="AQ8" s="1" t="s">
        <v>124</v>
      </c>
      <c r="AR8" s="1" t="s">
        <v>125</v>
      </c>
      <c r="AT8" s="1" t="s">
        <v>123</v>
      </c>
      <c r="AY8" s="1" t="s">
        <v>136</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
  <sheetViews>
    <sheetView zoomScaleNormal="100" zoomScalePageLayoutView="150" workbookViewId="0">
      <pane xSplit="1" ySplit="1" topLeftCell="B2" activePane="bottomRight" state="frozen"/>
      <selection pane="topRight" activeCell="B1" sqref="B1"/>
      <selection pane="bottomLeft" activeCell="A2" sqref="A2"/>
      <selection pane="bottomRight" activeCell="B3" sqref="B3"/>
    </sheetView>
  </sheetViews>
  <sheetFormatPr defaultColWidth="10" defaultRowHeight="15" customHeight="1" x14ac:dyDescent="0.3"/>
  <cols>
    <col min="1" max="1" width="55" style="1" customWidth="1"/>
    <col min="2" max="3" width="12.4140625" style="1" customWidth="1"/>
    <col min="4" max="5" width="16.58203125" style="1" customWidth="1"/>
    <col min="6" max="6" width="14" style="1" customWidth="1"/>
    <col min="7" max="7" width="16" style="1" customWidth="1"/>
    <col min="8" max="8" width="20.4140625" style="1" customWidth="1"/>
    <col min="9" max="9" width="17.83203125" style="1" customWidth="1"/>
    <col min="10" max="10" width="14" style="1" customWidth="1"/>
    <col min="11" max="11" width="13.4140625" style="1" customWidth="1"/>
    <col min="12" max="12" width="13" style="1" customWidth="1"/>
    <col min="13" max="13" width="13.4140625" style="1" customWidth="1"/>
    <col min="14" max="14" width="17.58203125" style="1" customWidth="1"/>
    <col min="15" max="15" width="15.4140625" style="1" customWidth="1"/>
    <col min="16" max="16" width="13.1640625" style="1" customWidth="1"/>
    <col min="17" max="20" width="10.58203125" style="1" customWidth="1"/>
    <col min="21" max="21" width="11.58203125" style="1" customWidth="1"/>
    <col min="22" max="22" width="8.4140625" style="1" customWidth="1"/>
    <col min="23" max="26" width="13.4140625" style="1" customWidth="1"/>
    <col min="27" max="28" width="15" style="1" customWidth="1"/>
    <col min="29" max="83" width="10" style="1" customWidth="1"/>
    <col min="84" max="84" width="12.4140625" style="1" customWidth="1"/>
    <col min="85" max="585" width="10" style="1" customWidth="1"/>
    <col min="586" max="16384" width="10" style="1"/>
  </cols>
  <sheetData>
    <row r="1" spans="1:84" s="11" customFormat="1" ht="15" customHeight="1" x14ac:dyDescent="0.3">
      <c r="A1" s="10" t="s">
        <v>0</v>
      </c>
      <c r="B1" s="10" t="s">
        <v>1</v>
      </c>
      <c r="C1" s="10" t="s">
        <v>2</v>
      </c>
      <c r="D1" s="10" t="s">
        <v>3</v>
      </c>
      <c r="E1" s="10" t="s">
        <v>4</v>
      </c>
      <c r="F1" s="10" t="s">
        <v>5</v>
      </c>
      <c r="G1" s="10" t="s">
        <v>6</v>
      </c>
      <c r="H1" s="10" t="s">
        <v>45</v>
      </c>
      <c r="I1" s="10" t="s">
        <v>46</v>
      </c>
      <c r="J1" s="10" t="s">
        <v>47</v>
      </c>
      <c r="K1" s="10" t="s">
        <v>48</v>
      </c>
      <c r="L1" s="10" t="s">
        <v>49</v>
      </c>
      <c r="M1" s="10" t="s">
        <v>50</v>
      </c>
      <c r="N1" s="10" t="s">
        <v>51</v>
      </c>
      <c r="O1" s="10" t="s">
        <v>52</v>
      </c>
      <c r="P1" s="10" t="s">
        <v>53</v>
      </c>
      <c r="Q1" s="10" t="s">
        <v>54</v>
      </c>
      <c r="R1" s="10" t="s">
        <v>55</v>
      </c>
      <c r="S1" s="10" t="s">
        <v>56</v>
      </c>
      <c r="T1" s="10" t="s">
        <v>57</v>
      </c>
      <c r="U1" s="10" t="s">
        <v>58</v>
      </c>
      <c r="V1" s="10" t="s">
        <v>59</v>
      </c>
      <c r="W1" s="10" t="s">
        <v>60</v>
      </c>
      <c r="X1" s="10" t="s">
        <v>61</v>
      </c>
      <c r="Y1" s="10" t="s">
        <v>62</v>
      </c>
      <c r="Z1" s="10" t="s">
        <v>63</v>
      </c>
      <c r="AA1" s="10" t="s">
        <v>64</v>
      </c>
      <c r="AB1" s="10" t="s">
        <v>65</v>
      </c>
      <c r="AC1" s="10" t="s">
        <v>66</v>
      </c>
      <c r="AD1" s="10" t="s">
        <v>67</v>
      </c>
      <c r="AE1" s="10" t="s">
        <v>68</v>
      </c>
      <c r="AF1" s="10" t="s">
        <v>69</v>
      </c>
      <c r="AG1" s="10" t="s">
        <v>70</v>
      </c>
      <c r="AH1" s="10" t="s">
        <v>71</v>
      </c>
      <c r="AI1" s="10" t="s">
        <v>72</v>
      </c>
      <c r="AJ1" s="10" t="s">
        <v>73</v>
      </c>
      <c r="AK1" s="10" t="s">
        <v>74</v>
      </c>
      <c r="AL1" s="10" t="s">
        <v>75</v>
      </c>
      <c r="AM1" s="10" t="s">
        <v>76</v>
      </c>
      <c r="AN1" s="10" t="s">
        <v>77</v>
      </c>
      <c r="AO1" s="10" t="s">
        <v>78</v>
      </c>
      <c r="AP1" s="10" t="s">
        <v>79</v>
      </c>
      <c r="AQ1" s="10" t="s">
        <v>80</v>
      </c>
      <c r="AR1" s="10" t="s">
        <v>81</v>
      </c>
      <c r="AS1" s="10" t="s">
        <v>82</v>
      </c>
      <c r="AT1" s="10" t="s">
        <v>83</v>
      </c>
      <c r="AU1" s="10" t="s">
        <v>84</v>
      </c>
      <c r="AV1" s="10" t="s">
        <v>85</v>
      </c>
      <c r="AW1" s="10" t="s">
        <v>86</v>
      </c>
      <c r="AX1" s="10" t="s">
        <v>87</v>
      </c>
      <c r="AY1" s="10" t="s">
        <v>88</v>
      </c>
      <c r="AZ1" s="10" t="s">
        <v>89</v>
      </c>
      <c r="BA1" s="10" t="s">
        <v>90</v>
      </c>
      <c r="BB1" s="10" t="s">
        <v>91</v>
      </c>
      <c r="BC1" s="10" t="s">
        <v>92</v>
      </c>
      <c r="BD1" s="10" t="s">
        <v>93</v>
      </c>
      <c r="BE1" s="10" t="s">
        <v>94</v>
      </c>
      <c r="BF1" s="10" t="s">
        <v>95</v>
      </c>
      <c r="BG1" s="10" t="s">
        <v>96</v>
      </c>
      <c r="BH1" s="10" t="s">
        <v>97</v>
      </c>
      <c r="BI1" s="10" t="s">
        <v>98</v>
      </c>
      <c r="BJ1" s="10" t="s">
        <v>99</v>
      </c>
      <c r="BK1" s="10" t="s">
        <v>100</v>
      </c>
      <c r="BL1" s="10" t="s">
        <v>101</v>
      </c>
      <c r="BM1" s="10" t="s">
        <v>102</v>
      </c>
      <c r="BN1" s="10" t="s">
        <v>103</v>
      </c>
      <c r="BO1" s="10" t="s">
        <v>104</v>
      </c>
      <c r="BP1" s="10" t="s">
        <v>105</v>
      </c>
      <c r="BQ1" s="10" t="s">
        <v>106</v>
      </c>
      <c r="BR1" s="10" t="s">
        <v>107</v>
      </c>
      <c r="BS1" s="10" t="s">
        <v>108</v>
      </c>
      <c r="BT1" s="10" t="s">
        <v>109</v>
      </c>
      <c r="BU1" s="10" t="s">
        <v>110</v>
      </c>
      <c r="BV1" s="10" t="s">
        <v>111</v>
      </c>
      <c r="BW1" s="10" t="s">
        <v>112</v>
      </c>
      <c r="BX1" s="10" t="s">
        <v>113</v>
      </c>
      <c r="BY1" s="10" t="s">
        <v>114</v>
      </c>
      <c r="BZ1" s="10" t="s">
        <v>115</v>
      </c>
      <c r="CA1" s="10" t="s">
        <v>116</v>
      </c>
      <c r="CB1" s="10" t="s">
        <v>117</v>
      </c>
      <c r="CC1" s="10" t="s">
        <v>118</v>
      </c>
      <c r="CD1" s="10" t="s">
        <v>119</v>
      </c>
      <c r="CE1" s="10" t="s">
        <v>13</v>
      </c>
      <c r="CF1" s="10" t="s">
        <v>14</v>
      </c>
    </row>
    <row r="2" spans="1:84" ht="15" customHeight="1" x14ac:dyDescent="0.3">
      <c r="A2" s="1" t="s">
        <v>15</v>
      </c>
      <c r="B2" s="2">
        <v>0</v>
      </c>
      <c r="C2" s="2">
        <v>2</v>
      </c>
      <c r="D2" s="3">
        <v>207.4</v>
      </c>
      <c r="E2" s="4">
        <v>207.42</v>
      </c>
      <c r="F2" s="2">
        <v>103</v>
      </c>
      <c r="G2" s="1" t="str">
        <f>""</f>
        <v/>
      </c>
      <c r="H2" s="1" t="s">
        <v>17</v>
      </c>
      <c r="K2" s="1" t="s">
        <v>120</v>
      </c>
      <c r="L2" s="1" t="s">
        <v>121</v>
      </c>
      <c r="N2" t="s">
        <v>817</v>
      </c>
      <c r="Q2" s="2">
        <v>50</v>
      </c>
      <c r="R2" s="2">
        <v>30</v>
      </c>
      <c r="S2" s="2">
        <v>20</v>
      </c>
      <c r="U2" s="2">
        <v>100</v>
      </c>
      <c r="V2" s="2">
        <v>95</v>
      </c>
      <c r="W2" s="2">
        <v>5</v>
      </c>
      <c r="AA2" s="1" t="s">
        <v>122</v>
      </c>
      <c r="AB2" s="1" t="s">
        <v>122</v>
      </c>
      <c r="AC2" s="1" t="s">
        <v>123</v>
      </c>
      <c r="AE2" s="1" t="s">
        <v>124</v>
      </c>
      <c r="AK2" s="1" t="s">
        <v>125</v>
      </c>
      <c r="AL2" s="1" t="s">
        <v>125</v>
      </c>
      <c r="AO2" s="1" t="s">
        <v>126</v>
      </c>
    </row>
    <row r="3" spans="1:84" ht="15" customHeight="1" x14ac:dyDescent="0.3">
      <c r="A3" s="1" t="s">
        <v>18</v>
      </c>
      <c r="B3" s="2">
        <v>0</v>
      </c>
      <c r="C3" s="2">
        <v>4</v>
      </c>
      <c r="D3" s="4">
        <v>208.35</v>
      </c>
      <c r="E3" s="4">
        <v>208.39</v>
      </c>
      <c r="F3" s="2">
        <v>104</v>
      </c>
      <c r="G3" s="1" t="str">
        <f>""</f>
        <v/>
      </c>
      <c r="H3" s="1" t="s">
        <v>17</v>
      </c>
      <c r="K3" s="1" t="s">
        <v>120</v>
      </c>
      <c r="L3" s="1" t="s">
        <v>127</v>
      </c>
      <c r="N3" t="s">
        <v>818</v>
      </c>
      <c r="Q3" s="2">
        <v>2</v>
      </c>
      <c r="R3" s="2">
        <v>30</v>
      </c>
      <c r="S3" s="2">
        <v>40</v>
      </c>
      <c r="T3" s="2">
        <v>28</v>
      </c>
      <c r="U3" s="2">
        <v>100</v>
      </c>
      <c r="V3" s="2">
        <v>100</v>
      </c>
      <c r="AA3" s="1" t="s">
        <v>128</v>
      </c>
      <c r="AB3" s="1" t="s">
        <v>128</v>
      </c>
      <c r="AC3" s="1" t="s">
        <v>123</v>
      </c>
      <c r="AK3" s="1" t="s">
        <v>125</v>
      </c>
      <c r="AL3" s="1" t="s">
        <v>125</v>
      </c>
      <c r="AN3" s="1" t="s">
        <v>126</v>
      </c>
      <c r="AO3" s="1" t="s">
        <v>125</v>
      </c>
      <c r="AP3" s="1" t="s">
        <v>126</v>
      </c>
      <c r="AQ3" s="1" t="s">
        <v>124</v>
      </c>
      <c r="AY3" s="1" t="s">
        <v>126</v>
      </c>
    </row>
    <row r="4" spans="1:84" ht="15" customHeight="1" x14ac:dyDescent="0.3">
      <c r="A4" s="1" t="s">
        <v>19</v>
      </c>
      <c r="B4" s="2">
        <v>0</v>
      </c>
      <c r="C4" s="2">
        <v>3</v>
      </c>
      <c r="D4" s="4">
        <v>215.88</v>
      </c>
      <c r="E4" s="4">
        <v>215.91</v>
      </c>
      <c r="F4" s="2">
        <v>105</v>
      </c>
      <c r="G4" s="1" t="str">
        <f>""</f>
        <v/>
      </c>
      <c r="H4" s="1" t="s">
        <v>17</v>
      </c>
      <c r="I4" s="1" t="s">
        <v>129</v>
      </c>
      <c r="J4" s="2">
        <v>40</v>
      </c>
      <c r="K4" s="1" t="s">
        <v>130</v>
      </c>
      <c r="L4" s="1" t="s">
        <v>131</v>
      </c>
      <c r="M4" s="1" t="s">
        <v>132</v>
      </c>
      <c r="N4" t="s">
        <v>819</v>
      </c>
      <c r="S4" s="2">
        <v>20</v>
      </c>
      <c r="T4" s="2">
        <v>80</v>
      </c>
      <c r="U4" s="2">
        <v>100</v>
      </c>
      <c r="V4" s="2">
        <v>20</v>
      </c>
      <c r="W4" s="2">
        <v>88</v>
      </c>
      <c r="Y4" s="2">
        <v>2</v>
      </c>
      <c r="AB4" s="1" t="s">
        <v>122</v>
      </c>
      <c r="AC4" s="1" t="s">
        <v>125</v>
      </c>
      <c r="AK4" s="1" t="s">
        <v>125</v>
      </c>
      <c r="AN4" s="1" t="s">
        <v>123</v>
      </c>
      <c r="AO4" s="1" t="s">
        <v>126</v>
      </c>
      <c r="AY4" s="1" t="s">
        <v>123</v>
      </c>
      <c r="BG4" s="1" t="s">
        <v>124</v>
      </c>
    </row>
    <row r="5" spans="1:84" ht="15" customHeight="1" x14ac:dyDescent="0.3">
      <c r="A5" s="1" t="s">
        <v>19</v>
      </c>
      <c r="B5" s="2">
        <v>0</v>
      </c>
      <c r="C5" s="2">
        <v>3</v>
      </c>
      <c r="D5" s="4">
        <v>215.88</v>
      </c>
      <c r="E5" s="4">
        <v>215.91</v>
      </c>
      <c r="F5" s="2">
        <v>105</v>
      </c>
      <c r="G5" s="1" t="str">
        <f>""</f>
        <v/>
      </c>
      <c r="H5" s="1" t="s">
        <v>17</v>
      </c>
      <c r="I5" s="1" t="s">
        <v>133</v>
      </c>
      <c r="J5" s="2">
        <v>60</v>
      </c>
      <c r="K5" s="1" t="s">
        <v>120</v>
      </c>
      <c r="L5" s="1" t="s">
        <v>127</v>
      </c>
      <c r="N5" t="s">
        <v>818</v>
      </c>
      <c r="R5" s="2">
        <v>80</v>
      </c>
      <c r="S5" s="2">
        <v>15</v>
      </c>
      <c r="T5" s="2">
        <v>5</v>
      </c>
      <c r="U5" s="2">
        <v>100</v>
      </c>
      <c r="V5" s="2">
        <v>94</v>
      </c>
      <c r="W5" s="2">
        <v>5</v>
      </c>
      <c r="Y5" s="2">
        <v>1</v>
      </c>
      <c r="AA5" s="1" t="s">
        <v>122</v>
      </c>
      <c r="AB5" s="1" t="s">
        <v>128</v>
      </c>
      <c r="AC5" s="1" t="s">
        <v>123</v>
      </c>
      <c r="AE5" s="1" t="s">
        <v>125</v>
      </c>
      <c r="AK5" s="1" t="s">
        <v>125</v>
      </c>
      <c r="AL5" s="1" t="s">
        <v>125</v>
      </c>
      <c r="AO5" s="1" t="s">
        <v>125</v>
      </c>
      <c r="AP5" s="1" t="s">
        <v>126</v>
      </c>
      <c r="AQ5" s="1" t="s">
        <v>124</v>
      </c>
      <c r="BG5" s="1" t="s">
        <v>126</v>
      </c>
    </row>
    <row r="6" spans="1:84" ht="15" customHeight="1" x14ac:dyDescent="0.3">
      <c r="A6" s="1" t="s">
        <v>20</v>
      </c>
      <c r="B6" s="2">
        <v>0</v>
      </c>
      <c r="C6" s="2">
        <v>2</v>
      </c>
      <c r="D6" s="4">
        <v>216.05</v>
      </c>
      <c r="E6" s="4">
        <v>216.07</v>
      </c>
      <c r="F6" s="2">
        <v>106</v>
      </c>
      <c r="G6" s="1" t="str">
        <f>""</f>
        <v/>
      </c>
      <c r="H6" s="1" t="s">
        <v>134</v>
      </c>
      <c r="J6" s="2">
        <v>100</v>
      </c>
      <c r="L6" s="1" t="s">
        <v>121</v>
      </c>
      <c r="N6" s="1" t="s">
        <v>135</v>
      </c>
      <c r="Q6" s="2">
        <v>40</v>
      </c>
      <c r="R6" s="2">
        <v>35</v>
      </c>
      <c r="S6" s="2">
        <v>25</v>
      </c>
      <c r="U6" s="2">
        <v>100</v>
      </c>
      <c r="V6" s="2">
        <v>95</v>
      </c>
      <c r="W6" s="2">
        <v>5</v>
      </c>
      <c r="AA6" s="1" t="s">
        <v>122</v>
      </c>
      <c r="AB6" s="1" t="s">
        <v>122</v>
      </c>
      <c r="AC6" s="1" t="s">
        <v>136</v>
      </c>
      <c r="AE6" s="1" t="s">
        <v>124</v>
      </c>
      <c r="AJ6" s="1" t="s">
        <v>123</v>
      </c>
      <c r="AO6" s="1" t="s">
        <v>126</v>
      </c>
      <c r="AQ6" s="1" t="s">
        <v>126</v>
      </c>
      <c r="AR6" s="1" t="s">
        <v>126</v>
      </c>
      <c r="AV6" s="1" t="s">
        <v>126</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
  <sheetViews>
    <sheetView workbookViewId="0">
      <pane ySplit="1" topLeftCell="A2" activePane="bottomLeft" state="frozen"/>
      <selection activeCell="A2" sqref="A2"/>
      <selection pane="bottomLeft" activeCell="A3" sqref="A3"/>
    </sheetView>
  </sheetViews>
  <sheetFormatPr defaultColWidth="10" defaultRowHeight="15" customHeight="1" x14ac:dyDescent="0.3"/>
  <cols>
    <col min="1" max="1" width="41.58203125" style="1" customWidth="1"/>
    <col min="2" max="3" width="12.4140625" style="1" customWidth="1"/>
    <col min="4" max="5" width="16.58203125" style="1" customWidth="1"/>
    <col min="6" max="7" width="13.4140625" style="1" customWidth="1"/>
    <col min="8" max="8" width="8.4140625" style="1" customWidth="1"/>
    <col min="9" max="9" width="15.83203125" style="1" customWidth="1"/>
    <col min="10" max="10" width="34.1640625" style="1" customWidth="1"/>
    <col min="11" max="12" width="15.83203125" style="1" customWidth="1"/>
    <col min="13" max="13" width="18.83203125" style="1" customWidth="1"/>
    <col min="14" max="20" width="15" style="1" customWidth="1"/>
    <col min="21" max="31" width="16" style="1" customWidth="1"/>
    <col min="32" max="44" width="13.4140625" style="1" customWidth="1"/>
    <col min="45" max="55" width="15.83203125" style="1" customWidth="1"/>
    <col min="56" max="68" width="13.4140625" style="1" customWidth="1"/>
    <col min="69" max="81" width="14" style="1" customWidth="1"/>
    <col min="82" max="93" width="16.4140625" style="1" customWidth="1"/>
    <col min="94" max="94" width="10" style="1" customWidth="1"/>
    <col min="95" max="95" width="12.4140625" style="1" customWidth="1"/>
    <col min="96" max="596" width="10" style="1" customWidth="1"/>
    <col min="597" max="16384" width="10" style="1"/>
  </cols>
  <sheetData>
    <row r="1" spans="1:95" s="5" customFormat="1" ht="15" customHeight="1" x14ac:dyDescent="0.3">
      <c r="A1" s="6" t="s">
        <v>0</v>
      </c>
      <c r="B1" s="6" t="s">
        <v>1</v>
      </c>
      <c r="C1" s="6" t="s">
        <v>2</v>
      </c>
      <c r="D1" s="6" t="s">
        <v>3</v>
      </c>
      <c r="E1" s="6" t="s">
        <v>4</v>
      </c>
      <c r="F1" s="6" t="s">
        <v>5</v>
      </c>
      <c r="G1" s="6" t="s">
        <v>45</v>
      </c>
      <c r="H1" s="6" t="s">
        <v>46</v>
      </c>
      <c r="I1" s="6" t="s">
        <v>47</v>
      </c>
      <c r="J1" s="6" t="s">
        <v>48</v>
      </c>
      <c r="K1" s="6" t="s">
        <v>49</v>
      </c>
      <c r="L1" s="6" t="s">
        <v>50</v>
      </c>
      <c r="M1" s="6" t="s">
        <v>137</v>
      </c>
      <c r="N1" s="6" t="s">
        <v>52</v>
      </c>
      <c r="O1" s="6" t="s">
        <v>53</v>
      </c>
      <c r="P1" s="6" t="s">
        <v>138</v>
      </c>
      <c r="Q1" s="6" t="s">
        <v>139</v>
      </c>
      <c r="R1" s="6" t="s">
        <v>140</v>
      </c>
      <c r="S1" s="6" t="s">
        <v>141</v>
      </c>
      <c r="T1" s="6" t="s">
        <v>142</v>
      </c>
      <c r="U1" s="6" t="s">
        <v>143</v>
      </c>
      <c r="V1" s="6" t="s">
        <v>144</v>
      </c>
      <c r="W1" s="6" t="s">
        <v>145</v>
      </c>
      <c r="X1" s="6" t="s">
        <v>146</v>
      </c>
      <c r="Y1" s="6" t="s">
        <v>147</v>
      </c>
      <c r="Z1" s="6" t="s">
        <v>148</v>
      </c>
      <c r="AA1" s="6" t="s">
        <v>149</v>
      </c>
      <c r="AB1" s="6" t="s">
        <v>150</v>
      </c>
      <c r="AC1" s="6" t="s">
        <v>151</v>
      </c>
      <c r="AD1" s="6" t="s">
        <v>152</v>
      </c>
      <c r="AE1" s="6" t="s">
        <v>153</v>
      </c>
      <c r="AF1" s="6" t="s">
        <v>154</v>
      </c>
      <c r="AG1" s="6" t="s">
        <v>155</v>
      </c>
      <c r="AH1" s="6" t="s">
        <v>156</v>
      </c>
      <c r="AI1" s="6" t="s">
        <v>157</v>
      </c>
      <c r="AJ1" s="6" t="s">
        <v>158</v>
      </c>
      <c r="AK1" s="6" t="s">
        <v>159</v>
      </c>
      <c r="AL1" s="6" t="s">
        <v>160</v>
      </c>
      <c r="AM1" s="6" t="s">
        <v>161</v>
      </c>
      <c r="AN1" s="6" t="s">
        <v>162</v>
      </c>
      <c r="AO1" s="6" t="s">
        <v>163</v>
      </c>
      <c r="AP1" s="6" t="s">
        <v>164</v>
      </c>
      <c r="AQ1" s="6" t="s">
        <v>165</v>
      </c>
      <c r="AR1" s="6" t="s">
        <v>166</v>
      </c>
      <c r="AS1" s="6" t="s">
        <v>167</v>
      </c>
      <c r="AT1" s="6" t="s">
        <v>168</v>
      </c>
      <c r="AU1" s="6" t="s">
        <v>169</v>
      </c>
      <c r="AV1" s="6" t="s">
        <v>170</v>
      </c>
      <c r="AW1" s="6" t="s">
        <v>171</v>
      </c>
      <c r="AX1" s="6" t="s">
        <v>172</v>
      </c>
      <c r="AY1" s="6" t="s">
        <v>173</v>
      </c>
      <c r="AZ1" s="6" t="s">
        <v>174</v>
      </c>
      <c r="BA1" s="6" t="s">
        <v>175</v>
      </c>
      <c r="BB1" s="6" t="s">
        <v>176</v>
      </c>
      <c r="BC1" s="6" t="s">
        <v>177</v>
      </c>
      <c r="BD1" s="6" t="s">
        <v>178</v>
      </c>
      <c r="BE1" s="6" t="s">
        <v>179</v>
      </c>
      <c r="BF1" s="6" t="s">
        <v>180</v>
      </c>
      <c r="BG1" s="6" t="s">
        <v>181</v>
      </c>
      <c r="BH1" s="6" t="s">
        <v>182</v>
      </c>
      <c r="BI1" s="6" t="s">
        <v>183</v>
      </c>
      <c r="BJ1" s="6" t="s">
        <v>184</v>
      </c>
      <c r="BK1" s="6" t="s">
        <v>185</v>
      </c>
      <c r="BL1" s="6" t="s">
        <v>186</v>
      </c>
      <c r="BM1" s="6" t="s">
        <v>187</v>
      </c>
      <c r="BN1" s="6" t="s">
        <v>188</v>
      </c>
      <c r="BO1" s="6" t="s">
        <v>189</v>
      </c>
      <c r="BP1" s="6" t="s">
        <v>190</v>
      </c>
      <c r="BQ1" s="6" t="s">
        <v>191</v>
      </c>
      <c r="BR1" s="6" t="s">
        <v>192</v>
      </c>
      <c r="BS1" s="6" t="s">
        <v>193</v>
      </c>
      <c r="BT1" s="6" t="s">
        <v>194</v>
      </c>
      <c r="BU1" s="6" t="s">
        <v>195</v>
      </c>
      <c r="BV1" s="6" t="s">
        <v>196</v>
      </c>
      <c r="BW1" s="6" t="s">
        <v>197</v>
      </c>
      <c r="BX1" s="6" t="s">
        <v>198</v>
      </c>
      <c r="BY1" s="6" t="s">
        <v>199</v>
      </c>
      <c r="BZ1" s="6" t="s">
        <v>200</v>
      </c>
      <c r="CA1" s="6" t="s">
        <v>201</v>
      </c>
      <c r="CB1" s="6" t="s">
        <v>202</v>
      </c>
      <c r="CC1" s="6" t="s">
        <v>203</v>
      </c>
      <c r="CD1" s="6" t="s">
        <v>204</v>
      </c>
      <c r="CE1" s="6" t="s">
        <v>205</v>
      </c>
      <c r="CF1" s="6" t="s">
        <v>206</v>
      </c>
      <c r="CG1" s="6" t="s">
        <v>207</v>
      </c>
      <c r="CH1" s="6" t="s">
        <v>208</v>
      </c>
      <c r="CI1" s="6" t="s">
        <v>209</v>
      </c>
      <c r="CJ1" s="6" t="s">
        <v>210</v>
      </c>
      <c r="CK1" s="6" t="s">
        <v>211</v>
      </c>
      <c r="CL1" s="6" t="s">
        <v>212</v>
      </c>
      <c r="CM1" s="6" t="s">
        <v>213</v>
      </c>
      <c r="CN1" s="6" t="s">
        <v>214</v>
      </c>
      <c r="CO1" s="6" t="s">
        <v>215</v>
      </c>
      <c r="CP1" s="6" t="s">
        <v>13</v>
      </c>
      <c r="CQ1" s="6" t="s">
        <v>14</v>
      </c>
    </row>
    <row r="2" spans="1:95" ht="15" customHeight="1" x14ac:dyDescent="0.3">
      <c r="A2" t="s">
        <v>820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1"/>
  <sheetViews>
    <sheetView zoomScaleNormal="100" zoomScalePageLayoutView="150" workbookViewId="0">
      <pane xSplit="1" ySplit="1" topLeftCell="B2" activePane="bottomRight" state="frozen"/>
      <selection pane="topRight" activeCell="B1" sqref="B1"/>
      <selection pane="bottomLeft" activeCell="A2" sqref="A2"/>
      <selection pane="bottomRight" sqref="A1:XFD1048576"/>
    </sheetView>
  </sheetViews>
  <sheetFormatPr defaultColWidth="10" defaultRowHeight="15" customHeight="1" x14ac:dyDescent="0.3"/>
  <cols>
    <col min="1" max="1" width="58.33203125" style="1" customWidth="1"/>
    <col min="2" max="2" width="6" style="1" customWidth="1"/>
    <col min="3" max="3" width="6.1640625" style="1" customWidth="1"/>
    <col min="4" max="5" width="11.6640625" style="1" customWidth="1"/>
    <col min="6" max="7" width="12.33203125" style="1" customWidth="1"/>
    <col min="8" max="8" width="12.1640625" style="1" customWidth="1"/>
    <col min="9" max="9" width="25.1640625" style="1" customWidth="1"/>
    <col min="10" max="10" width="11.33203125" style="1" customWidth="1"/>
    <col min="11" max="13" width="11.5" style="1" customWidth="1"/>
    <col min="14" max="14" width="13.83203125" style="1" customWidth="1"/>
    <col min="15" max="15" width="26.6640625" style="1" customWidth="1"/>
    <col min="16" max="16" width="11.5" style="1" customWidth="1"/>
    <col min="17" max="17" width="17.83203125" style="1" customWidth="1"/>
    <col min="18" max="18" width="11.5" style="1" customWidth="1"/>
    <col min="19" max="24" width="13.33203125" style="1" customWidth="1"/>
    <col min="25" max="36" width="12.83203125" style="1" customWidth="1"/>
    <col min="37" max="49" width="13.5" style="1" customWidth="1"/>
    <col min="50" max="50" width="14.1640625" style="1" customWidth="1"/>
    <col min="51" max="65" width="14.5" style="1" customWidth="1"/>
    <col min="66" max="80" width="13.6640625" style="1" customWidth="1"/>
    <col min="81" max="87" width="13.33203125" style="1" customWidth="1"/>
    <col min="88" max="92" width="13.6640625" style="1" customWidth="1"/>
    <col min="93" max="93" width="13.83203125" style="1" customWidth="1"/>
    <col min="94" max="100" width="13.6640625" style="1" customWidth="1"/>
    <col min="101" max="103" width="14.83203125" style="1" customWidth="1"/>
    <col min="104" max="106" width="15.83203125" style="1" customWidth="1"/>
    <col min="107" max="115" width="13.33203125" style="1" customWidth="1"/>
    <col min="116" max="128" width="14.33203125" style="1" customWidth="1"/>
    <col min="129" max="142" width="16.6640625" style="1" customWidth="1"/>
    <col min="143" max="156" width="13.1640625" style="1" customWidth="1"/>
    <col min="157" max="157" width="13.6640625" style="1" customWidth="1"/>
    <col min="158" max="158" width="13.1640625" style="1" customWidth="1"/>
    <col min="159" max="180" width="13.6640625" style="1" customWidth="1"/>
    <col min="181" max="182" width="13.33203125" style="1" customWidth="1"/>
    <col min="183" max="183" width="14" style="1" customWidth="1"/>
    <col min="184" max="184" width="13.33203125" style="1" customWidth="1"/>
    <col min="185" max="187" width="13.6640625" style="1" customWidth="1"/>
    <col min="188" max="190" width="20.6640625" style="1" customWidth="1"/>
    <col min="191" max="192" width="10" style="1" customWidth="1"/>
    <col min="193" max="193" width="12.5" style="1" customWidth="1"/>
    <col min="194" max="694" width="10" style="1" customWidth="1"/>
    <col min="695" max="16384" width="10" style="1"/>
  </cols>
  <sheetData>
    <row r="1" spans="1:193" s="13" customFormat="1" ht="42.25" x14ac:dyDescent="0.3">
      <c r="A1" s="12" t="s">
        <v>0</v>
      </c>
      <c r="B1" s="12" t="s">
        <v>1</v>
      </c>
      <c r="C1" s="12" t="s">
        <v>2</v>
      </c>
      <c r="D1" s="12" t="s">
        <v>3</v>
      </c>
      <c r="E1" s="12" t="s">
        <v>4</v>
      </c>
      <c r="F1" s="12" t="s">
        <v>5</v>
      </c>
      <c r="G1" s="12" t="s">
        <v>6</v>
      </c>
      <c r="H1" s="12" t="s">
        <v>9</v>
      </c>
      <c r="I1" s="12" t="s">
        <v>46</v>
      </c>
      <c r="J1" s="12" t="s">
        <v>47</v>
      </c>
      <c r="K1" s="12" t="s">
        <v>48</v>
      </c>
      <c r="L1" s="12" t="s">
        <v>49</v>
      </c>
      <c r="M1" s="12" t="s">
        <v>50</v>
      </c>
      <c r="N1" s="12" t="s">
        <v>51</v>
      </c>
      <c r="O1" s="12" t="s">
        <v>216</v>
      </c>
      <c r="P1" s="12" t="s">
        <v>217</v>
      </c>
      <c r="Q1" s="12" t="s">
        <v>218</v>
      </c>
      <c r="R1" s="12" t="s">
        <v>219</v>
      </c>
      <c r="S1" s="12" t="s">
        <v>220</v>
      </c>
      <c r="T1" s="12" t="s">
        <v>221</v>
      </c>
      <c r="U1" s="12" t="s">
        <v>52</v>
      </c>
      <c r="V1" s="12" t="s">
        <v>53</v>
      </c>
      <c r="W1" s="12" t="s">
        <v>222</v>
      </c>
      <c r="X1" s="12" t="s">
        <v>223</v>
      </c>
      <c r="Y1" s="12" t="s">
        <v>224</v>
      </c>
      <c r="Z1" s="12" t="s">
        <v>225</v>
      </c>
      <c r="AA1" s="12" t="s">
        <v>226</v>
      </c>
      <c r="AB1" s="12" t="s">
        <v>227</v>
      </c>
      <c r="AC1" s="12" t="s">
        <v>228</v>
      </c>
      <c r="AD1" s="12" t="s">
        <v>229</v>
      </c>
      <c r="AE1" s="12" t="s">
        <v>230</v>
      </c>
      <c r="AF1" s="12" t="s">
        <v>231</v>
      </c>
      <c r="AG1" s="12" t="s">
        <v>232</v>
      </c>
      <c r="AH1" s="12" t="s">
        <v>233</v>
      </c>
      <c r="AI1" s="12" t="s">
        <v>234</v>
      </c>
      <c r="AJ1" s="12" t="s">
        <v>235</v>
      </c>
      <c r="AK1" s="12" t="s">
        <v>236</v>
      </c>
      <c r="AL1" s="12" t="s">
        <v>237</v>
      </c>
      <c r="AM1" s="12" t="s">
        <v>238</v>
      </c>
      <c r="AN1" s="12" t="s">
        <v>239</v>
      </c>
      <c r="AO1" s="12" t="s">
        <v>240</v>
      </c>
      <c r="AP1" s="12" t="s">
        <v>241</v>
      </c>
      <c r="AQ1" s="12" t="s">
        <v>242</v>
      </c>
      <c r="AR1" s="12" t="s">
        <v>243</v>
      </c>
      <c r="AS1" s="12" t="s">
        <v>244</v>
      </c>
      <c r="AT1" s="12" t="s">
        <v>245</v>
      </c>
      <c r="AU1" s="12" t="s">
        <v>246</v>
      </c>
      <c r="AV1" s="12" t="s">
        <v>247</v>
      </c>
      <c r="AW1" s="12" t="s">
        <v>248</v>
      </c>
      <c r="AX1" s="12" t="s">
        <v>249</v>
      </c>
      <c r="AY1" s="12" t="s">
        <v>250</v>
      </c>
      <c r="AZ1" s="12" t="s">
        <v>251</v>
      </c>
      <c r="BA1" s="12" t="s">
        <v>252</v>
      </c>
      <c r="BB1" s="12" t="s">
        <v>253</v>
      </c>
      <c r="BC1" s="12" t="s">
        <v>254</v>
      </c>
      <c r="BD1" s="12" t="s">
        <v>255</v>
      </c>
      <c r="BE1" s="12" t="s">
        <v>256</v>
      </c>
      <c r="BF1" s="12" t="s">
        <v>257</v>
      </c>
      <c r="BG1" s="12" t="s">
        <v>258</v>
      </c>
      <c r="BH1" s="12" t="s">
        <v>259</v>
      </c>
      <c r="BI1" s="12" t="s">
        <v>260</v>
      </c>
      <c r="BJ1" s="12" t="s">
        <v>261</v>
      </c>
      <c r="BK1" s="12" t="s">
        <v>262</v>
      </c>
      <c r="BL1" s="12" t="s">
        <v>263</v>
      </c>
      <c r="BM1" s="12" t="s">
        <v>264</v>
      </c>
      <c r="BN1" s="12" t="s">
        <v>265</v>
      </c>
      <c r="BO1" s="12" t="s">
        <v>266</v>
      </c>
      <c r="BP1" s="12" t="s">
        <v>267</v>
      </c>
      <c r="BQ1" s="12" t="s">
        <v>268</v>
      </c>
      <c r="BR1" s="12" t="s">
        <v>269</v>
      </c>
      <c r="BS1" s="12" t="s">
        <v>270</v>
      </c>
      <c r="BT1" s="12" t="s">
        <v>271</v>
      </c>
      <c r="BU1" s="12" t="s">
        <v>272</v>
      </c>
      <c r="BV1" s="12" t="s">
        <v>273</v>
      </c>
      <c r="BW1" s="12" t="s">
        <v>274</v>
      </c>
      <c r="BX1" s="12" t="s">
        <v>275</v>
      </c>
      <c r="BY1" s="12" t="s">
        <v>276</v>
      </c>
      <c r="BZ1" s="12" t="s">
        <v>277</v>
      </c>
      <c r="CA1" s="12" t="s">
        <v>278</v>
      </c>
      <c r="CB1" s="12" t="s">
        <v>279</v>
      </c>
      <c r="CC1" s="12" t="s">
        <v>280</v>
      </c>
      <c r="CD1" s="12" t="s">
        <v>281</v>
      </c>
      <c r="CE1" s="12" t="s">
        <v>282</v>
      </c>
      <c r="CF1" s="12" t="s">
        <v>283</v>
      </c>
      <c r="CG1" s="12" t="s">
        <v>284</v>
      </c>
      <c r="CH1" s="12" t="s">
        <v>285</v>
      </c>
      <c r="CI1" s="12" t="s">
        <v>286</v>
      </c>
      <c r="CJ1" s="12" t="s">
        <v>287</v>
      </c>
      <c r="CK1" s="12" t="s">
        <v>288</v>
      </c>
      <c r="CL1" s="12" t="s">
        <v>289</v>
      </c>
      <c r="CM1" s="12" t="s">
        <v>290</v>
      </c>
      <c r="CN1" s="12" t="s">
        <v>291</v>
      </c>
      <c r="CO1" s="12" t="s">
        <v>292</v>
      </c>
      <c r="CP1" s="12" t="s">
        <v>293</v>
      </c>
      <c r="CQ1" s="12" t="s">
        <v>294</v>
      </c>
      <c r="CR1" s="12" t="s">
        <v>295</v>
      </c>
      <c r="CS1" s="12" t="s">
        <v>296</v>
      </c>
      <c r="CT1" s="12" t="s">
        <v>297</v>
      </c>
      <c r="CU1" s="12" t="s">
        <v>298</v>
      </c>
      <c r="CV1" s="12" t="s">
        <v>299</v>
      </c>
      <c r="CW1" s="12" t="s">
        <v>300</v>
      </c>
      <c r="CX1" s="12" t="s">
        <v>301</v>
      </c>
      <c r="CY1" s="12" t="s">
        <v>302</v>
      </c>
      <c r="CZ1" s="12" t="s">
        <v>303</v>
      </c>
      <c r="DA1" s="12" t="s">
        <v>304</v>
      </c>
      <c r="DB1" s="12" t="s">
        <v>305</v>
      </c>
      <c r="DC1" s="12" t="s">
        <v>306</v>
      </c>
      <c r="DD1" s="12" t="s">
        <v>307</v>
      </c>
      <c r="DE1" s="12" t="s">
        <v>308</v>
      </c>
      <c r="DF1" s="12" t="s">
        <v>309</v>
      </c>
      <c r="DG1" s="12" t="s">
        <v>310</v>
      </c>
      <c r="DH1" s="12" t="s">
        <v>311</v>
      </c>
      <c r="DI1" s="12" t="s">
        <v>312</v>
      </c>
      <c r="DJ1" s="12" t="s">
        <v>313</v>
      </c>
      <c r="DK1" s="12" t="s">
        <v>314</v>
      </c>
      <c r="DL1" s="12" t="s">
        <v>315</v>
      </c>
      <c r="DM1" s="12" t="s">
        <v>316</v>
      </c>
      <c r="DN1" s="12" t="s">
        <v>317</v>
      </c>
      <c r="DO1" s="12" t="s">
        <v>318</v>
      </c>
      <c r="DP1" s="12" t="s">
        <v>319</v>
      </c>
      <c r="DQ1" s="12" t="s">
        <v>320</v>
      </c>
      <c r="DR1" s="12" t="s">
        <v>321</v>
      </c>
      <c r="DS1" s="12" t="s">
        <v>322</v>
      </c>
      <c r="DT1" s="12" t="s">
        <v>323</v>
      </c>
      <c r="DU1" s="12" t="s">
        <v>324</v>
      </c>
      <c r="DV1" s="12" t="s">
        <v>325</v>
      </c>
      <c r="DW1" s="12" t="s">
        <v>326</v>
      </c>
      <c r="DX1" s="12" t="s">
        <v>327</v>
      </c>
      <c r="DY1" s="12" t="s">
        <v>328</v>
      </c>
      <c r="DZ1" s="12" t="s">
        <v>329</v>
      </c>
      <c r="EA1" s="12" t="s">
        <v>330</v>
      </c>
      <c r="EB1" s="12" t="s">
        <v>331</v>
      </c>
      <c r="EC1" s="12" t="s">
        <v>332</v>
      </c>
      <c r="ED1" s="12" t="s">
        <v>333</v>
      </c>
      <c r="EE1" s="12" t="s">
        <v>334</v>
      </c>
      <c r="EF1" s="12" t="s">
        <v>335</v>
      </c>
      <c r="EG1" s="12" t="s">
        <v>336</v>
      </c>
      <c r="EH1" s="12" t="s">
        <v>337</v>
      </c>
      <c r="EI1" s="12" t="s">
        <v>338</v>
      </c>
      <c r="EJ1" s="12" t="s">
        <v>339</v>
      </c>
      <c r="EK1" s="12" t="s">
        <v>340</v>
      </c>
      <c r="EL1" s="12" t="s">
        <v>341</v>
      </c>
      <c r="EM1" s="12" t="s">
        <v>342</v>
      </c>
      <c r="EN1" s="12" t="s">
        <v>343</v>
      </c>
      <c r="EO1" s="12" t="s">
        <v>344</v>
      </c>
      <c r="EP1" s="12" t="s">
        <v>345</v>
      </c>
      <c r="EQ1" s="12" t="s">
        <v>346</v>
      </c>
      <c r="ER1" s="12" t="s">
        <v>347</v>
      </c>
      <c r="ES1" s="12" t="s">
        <v>348</v>
      </c>
      <c r="ET1" s="12" t="s">
        <v>349</v>
      </c>
      <c r="EU1" s="12" t="s">
        <v>350</v>
      </c>
      <c r="EV1" s="12" t="s">
        <v>351</v>
      </c>
      <c r="EW1" s="12" t="s">
        <v>352</v>
      </c>
      <c r="EX1" s="12" t="s">
        <v>353</v>
      </c>
      <c r="EY1" s="12" t="s">
        <v>354</v>
      </c>
      <c r="EZ1" s="12" t="s">
        <v>355</v>
      </c>
      <c r="FA1" s="12" t="s">
        <v>356</v>
      </c>
      <c r="FB1" s="12" t="s">
        <v>357</v>
      </c>
      <c r="FC1" s="12" t="s">
        <v>358</v>
      </c>
      <c r="FD1" s="12" t="s">
        <v>359</v>
      </c>
      <c r="FE1" s="12" t="s">
        <v>360</v>
      </c>
      <c r="FF1" s="12" t="s">
        <v>361</v>
      </c>
      <c r="FG1" s="12" t="s">
        <v>362</v>
      </c>
      <c r="FH1" s="12" t="s">
        <v>363</v>
      </c>
      <c r="FI1" s="12" t="s">
        <v>364</v>
      </c>
      <c r="FJ1" s="12" t="s">
        <v>365</v>
      </c>
      <c r="FK1" s="12" t="s">
        <v>366</v>
      </c>
      <c r="FL1" s="12" t="s">
        <v>367</v>
      </c>
      <c r="FM1" s="12" t="s">
        <v>368</v>
      </c>
      <c r="FN1" s="12" t="s">
        <v>369</v>
      </c>
      <c r="FO1" s="12" t="s">
        <v>370</v>
      </c>
      <c r="FP1" s="12" t="s">
        <v>371</v>
      </c>
      <c r="FQ1" s="12" t="s">
        <v>372</v>
      </c>
      <c r="FR1" s="12" t="s">
        <v>373</v>
      </c>
      <c r="FS1" s="12" t="s">
        <v>374</v>
      </c>
      <c r="FT1" s="12" t="s">
        <v>375</v>
      </c>
      <c r="FU1" s="12" t="s">
        <v>376</v>
      </c>
      <c r="FV1" s="12" t="s">
        <v>377</v>
      </c>
      <c r="FW1" s="12" t="s">
        <v>378</v>
      </c>
      <c r="FX1" s="12" t="s">
        <v>379</v>
      </c>
      <c r="FY1" s="12" t="s">
        <v>380</v>
      </c>
      <c r="FZ1" s="12" t="s">
        <v>381</v>
      </c>
      <c r="GA1" s="12" t="s">
        <v>382</v>
      </c>
      <c r="GB1" s="12" t="s">
        <v>383</v>
      </c>
      <c r="GC1" s="12" t="s">
        <v>384</v>
      </c>
      <c r="GD1" s="12" t="s">
        <v>385</v>
      </c>
      <c r="GE1" s="12" t="s">
        <v>386</v>
      </c>
      <c r="GF1" s="12" t="s">
        <v>387</v>
      </c>
      <c r="GG1" s="12" t="s">
        <v>388</v>
      </c>
      <c r="GH1" s="12" t="s">
        <v>389</v>
      </c>
      <c r="GI1" s="12" t="s">
        <v>821</v>
      </c>
      <c r="GJ1" s="12" t="s">
        <v>13</v>
      </c>
      <c r="GK1" s="12" t="s">
        <v>14</v>
      </c>
    </row>
    <row r="2" spans="1:193" ht="15" customHeight="1" x14ac:dyDescent="0.3">
      <c r="A2" s="1" t="s">
        <v>22</v>
      </c>
      <c r="B2" s="14">
        <v>0</v>
      </c>
      <c r="C2" s="14">
        <v>2</v>
      </c>
      <c r="D2" s="15">
        <v>278.39999999999998</v>
      </c>
      <c r="E2" s="16">
        <v>278.42</v>
      </c>
      <c r="F2" s="14">
        <v>109</v>
      </c>
      <c r="G2" s="1" t="str">
        <f>""</f>
        <v/>
      </c>
      <c r="H2" s="1" t="s">
        <v>23</v>
      </c>
      <c r="I2" s="1" t="s">
        <v>390</v>
      </c>
      <c r="J2" s="14">
        <v>100</v>
      </c>
      <c r="K2" s="1" t="s">
        <v>391</v>
      </c>
      <c r="L2" s="1" t="s">
        <v>392</v>
      </c>
      <c r="N2" s="1" t="s">
        <v>393</v>
      </c>
      <c r="O2" s="1" t="s">
        <v>394</v>
      </c>
      <c r="P2" s="14">
        <v>0</v>
      </c>
      <c r="Q2" s="1" t="s">
        <v>395</v>
      </c>
      <c r="R2" s="14">
        <v>2</v>
      </c>
      <c r="S2" s="1" t="s">
        <v>396</v>
      </c>
      <c r="T2" s="1" t="s">
        <v>397</v>
      </c>
      <c r="AV2" s="15">
        <v>0.1</v>
      </c>
      <c r="AW2" s="15">
        <v>0.1</v>
      </c>
      <c r="AX2" s="14">
        <v>0</v>
      </c>
      <c r="AY2" s="15">
        <v>0.3</v>
      </c>
      <c r="AZ2" s="15">
        <v>0.7</v>
      </c>
      <c r="BA2" s="15">
        <v>0.5</v>
      </c>
      <c r="BB2" s="1" t="s">
        <v>398</v>
      </c>
      <c r="BC2" s="14">
        <v>2</v>
      </c>
      <c r="CK2" s="14">
        <v>2</v>
      </c>
      <c r="CL2" s="15">
        <v>1.6</v>
      </c>
      <c r="CM2" s="15">
        <v>0.4</v>
      </c>
      <c r="CN2" s="16">
        <v>0.15</v>
      </c>
      <c r="CO2" s="14">
        <v>1</v>
      </c>
      <c r="CP2" s="15">
        <v>0.7</v>
      </c>
      <c r="CQ2" s="1" t="s">
        <v>399</v>
      </c>
      <c r="CW2" s="15">
        <v>0.1</v>
      </c>
      <c r="CX2" s="15">
        <v>0.1</v>
      </c>
      <c r="CY2" s="14">
        <v>0</v>
      </c>
      <c r="CZ2" s="15">
        <v>97.9</v>
      </c>
      <c r="FU2" s="14">
        <v>100</v>
      </c>
      <c r="FV2" s="14">
        <v>85</v>
      </c>
      <c r="FW2" s="14">
        <v>15</v>
      </c>
      <c r="FY2" s="14">
        <v>100</v>
      </c>
      <c r="FZ2" s="14">
        <v>85</v>
      </c>
      <c r="GB2" s="14">
        <v>85</v>
      </c>
    </row>
    <row r="3" spans="1:193" ht="15" customHeight="1" x14ac:dyDescent="0.3">
      <c r="A3" s="1" t="s">
        <v>24</v>
      </c>
      <c r="B3" s="14">
        <v>0</v>
      </c>
      <c r="C3" s="14">
        <v>2</v>
      </c>
      <c r="D3" s="16">
        <v>283.77</v>
      </c>
      <c r="E3" s="16">
        <v>283.79000000000002</v>
      </c>
      <c r="F3" s="14">
        <v>110</v>
      </c>
      <c r="G3" s="1" t="s">
        <v>25</v>
      </c>
      <c r="H3" s="1" t="s">
        <v>23</v>
      </c>
      <c r="I3" s="1" t="s">
        <v>390</v>
      </c>
      <c r="J3" s="14">
        <v>100</v>
      </c>
      <c r="K3" s="1" t="s">
        <v>391</v>
      </c>
      <c r="L3" s="1" t="s">
        <v>392</v>
      </c>
      <c r="N3" s="1" t="s">
        <v>393</v>
      </c>
      <c r="O3" s="1" t="s">
        <v>394</v>
      </c>
      <c r="P3" s="14">
        <v>0</v>
      </c>
      <c r="Q3" s="1" t="s">
        <v>395</v>
      </c>
      <c r="R3" s="14">
        <v>2</v>
      </c>
      <c r="S3" s="1" t="s">
        <v>396</v>
      </c>
      <c r="T3" s="1" t="s">
        <v>400</v>
      </c>
      <c r="AV3" s="15">
        <v>0.1</v>
      </c>
      <c r="AW3" s="16">
        <v>0.05</v>
      </c>
      <c r="AX3" s="16">
        <v>0.05</v>
      </c>
      <c r="AY3" s="16">
        <v>0.15</v>
      </c>
      <c r="AZ3" s="15">
        <v>0.4</v>
      </c>
      <c r="BA3" s="15">
        <v>0.3</v>
      </c>
      <c r="BB3" s="1" t="s">
        <v>398</v>
      </c>
      <c r="BC3" s="14">
        <v>2</v>
      </c>
      <c r="CW3" s="15">
        <v>0.1</v>
      </c>
      <c r="CX3" s="16">
        <v>0.05</v>
      </c>
      <c r="CY3" s="16">
        <v>0.05</v>
      </c>
      <c r="CZ3" s="15">
        <v>99.9</v>
      </c>
      <c r="FU3" s="14">
        <v>77</v>
      </c>
      <c r="FY3" s="14">
        <v>97</v>
      </c>
      <c r="GA3" s="14">
        <v>20</v>
      </c>
      <c r="GC3" s="14">
        <v>8</v>
      </c>
      <c r="GD3" s="14">
        <v>15</v>
      </c>
    </row>
    <row r="4" spans="1:193" ht="15" customHeight="1" x14ac:dyDescent="0.3">
      <c r="A4" s="1" t="s">
        <v>26</v>
      </c>
      <c r="B4" s="14">
        <v>0</v>
      </c>
      <c r="C4" s="14">
        <v>2</v>
      </c>
      <c r="D4" s="16">
        <v>284.04000000000002</v>
      </c>
      <c r="E4" s="16">
        <v>284.06</v>
      </c>
      <c r="F4" s="14">
        <v>111</v>
      </c>
      <c r="G4" s="1" t="s">
        <v>27</v>
      </c>
      <c r="H4" s="1" t="s">
        <v>23</v>
      </c>
      <c r="I4" s="1" t="s">
        <v>390</v>
      </c>
      <c r="J4" s="14">
        <v>100</v>
      </c>
      <c r="K4" s="1" t="s">
        <v>391</v>
      </c>
      <c r="L4" s="1" t="s">
        <v>392</v>
      </c>
      <c r="N4" s="1" t="s">
        <v>393</v>
      </c>
      <c r="O4" s="1" t="s">
        <v>394</v>
      </c>
      <c r="P4" s="14">
        <v>0</v>
      </c>
      <c r="Q4" s="1" t="s">
        <v>394</v>
      </c>
      <c r="S4" s="1" t="s">
        <v>401</v>
      </c>
      <c r="T4" s="1" t="s">
        <v>400</v>
      </c>
      <c r="W4" s="15">
        <v>0.1</v>
      </c>
      <c r="X4" s="16">
        <v>0.08</v>
      </c>
      <c r="Y4" s="16">
        <v>0.02</v>
      </c>
      <c r="Z4" s="15">
        <v>0.2</v>
      </c>
      <c r="AA4" s="15">
        <v>0.6</v>
      </c>
      <c r="AB4" s="15">
        <v>0.4</v>
      </c>
      <c r="CK4" s="14">
        <v>1</v>
      </c>
      <c r="CL4" s="15">
        <v>0.4</v>
      </c>
      <c r="CM4" s="15">
        <v>0.6</v>
      </c>
      <c r="CN4" s="16">
        <v>0.15</v>
      </c>
      <c r="CO4" s="15">
        <v>1.1000000000000001</v>
      </c>
      <c r="CP4" s="15">
        <v>0.8</v>
      </c>
      <c r="CQ4" s="1" t="s">
        <v>399</v>
      </c>
      <c r="CW4" s="15">
        <v>0.1</v>
      </c>
      <c r="CX4" s="16">
        <v>0.08</v>
      </c>
      <c r="CY4" s="16">
        <v>0.02</v>
      </c>
      <c r="CZ4" s="15">
        <v>98.9</v>
      </c>
      <c r="FU4" s="14">
        <v>100</v>
      </c>
      <c r="FV4" s="14">
        <v>80</v>
      </c>
      <c r="FW4" s="14">
        <v>20</v>
      </c>
      <c r="FY4" s="14">
        <v>100</v>
      </c>
      <c r="FZ4" s="14">
        <v>80</v>
      </c>
      <c r="GB4" s="14">
        <v>80</v>
      </c>
    </row>
    <row r="5" spans="1:193" ht="15" customHeight="1" x14ac:dyDescent="0.3">
      <c r="A5" s="1" t="s">
        <v>28</v>
      </c>
      <c r="B5" s="14">
        <v>0</v>
      </c>
      <c r="C5" s="14">
        <v>2</v>
      </c>
      <c r="D5" s="15">
        <v>293.5</v>
      </c>
      <c r="E5" s="16">
        <v>293.52</v>
      </c>
      <c r="F5" s="14">
        <v>112</v>
      </c>
      <c r="G5" s="1" t="s">
        <v>29</v>
      </c>
      <c r="H5" s="1" t="s">
        <v>23</v>
      </c>
      <c r="I5" s="1" t="s">
        <v>390</v>
      </c>
      <c r="J5" s="14">
        <v>100</v>
      </c>
      <c r="K5" s="1" t="s">
        <v>391</v>
      </c>
      <c r="L5" s="1" t="s">
        <v>392</v>
      </c>
      <c r="N5" s="1" t="s">
        <v>393</v>
      </c>
      <c r="O5" s="1" t="s">
        <v>394</v>
      </c>
      <c r="P5" s="14">
        <v>0</v>
      </c>
      <c r="Q5" s="1" t="s">
        <v>395</v>
      </c>
      <c r="R5" s="14">
        <v>2</v>
      </c>
      <c r="S5" s="1" t="s">
        <v>396</v>
      </c>
      <c r="T5" s="1" t="s">
        <v>400</v>
      </c>
      <c r="W5" s="15">
        <v>0.1</v>
      </c>
      <c r="X5" s="16">
        <v>0.05</v>
      </c>
      <c r="Y5" s="16">
        <v>0.05</v>
      </c>
      <c r="Z5" s="16">
        <v>0.15</v>
      </c>
      <c r="AA5" s="15">
        <v>0.7</v>
      </c>
      <c r="AB5" s="16">
        <v>0.45</v>
      </c>
      <c r="CW5" s="15">
        <v>0.1</v>
      </c>
      <c r="CX5" s="16">
        <v>0.05</v>
      </c>
      <c r="CY5" s="16">
        <v>0.05</v>
      </c>
      <c r="CZ5" s="15">
        <v>99.9</v>
      </c>
      <c r="FU5" s="14">
        <v>95</v>
      </c>
      <c r="FV5" s="14">
        <v>80</v>
      </c>
      <c r="FW5" s="14">
        <v>15</v>
      </c>
      <c r="FY5" s="14">
        <v>115</v>
      </c>
      <c r="FZ5" s="14">
        <v>95</v>
      </c>
      <c r="GA5" s="14">
        <v>20</v>
      </c>
      <c r="GB5" s="14">
        <v>95</v>
      </c>
      <c r="GC5" s="14">
        <v>15</v>
      </c>
      <c r="GD5" s="14">
        <v>5</v>
      </c>
    </row>
    <row r="6" spans="1:193" ht="15" customHeight="1" x14ac:dyDescent="0.3">
      <c r="A6" s="1" t="s">
        <v>30</v>
      </c>
      <c r="B6" s="14">
        <v>0</v>
      </c>
      <c r="C6" s="14">
        <v>3</v>
      </c>
      <c r="D6" s="16">
        <v>293.93</v>
      </c>
      <c r="E6" s="16">
        <v>293.95999999999998</v>
      </c>
      <c r="F6" s="14">
        <v>113</v>
      </c>
      <c r="G6" s="1" t="s">
        <v>31</v>
      </c>
      <c r="H6" s="1" t="s">
        <v>402</v>
      </c>
      <c r="I6" s="1" t="s">
        <v>390</v>
      </c>
      <c r="J6" s="14">
        <v>100</v>
      </c>
      <c r="K6" s="1" t="s">
        <v>391</v>
      </c>
      <c r="L6" s="1" t="s">
        <v>392</v>
      </c>
      <c r="N6" s="1" t="s">
        <v>393</v>
      </c>
      <c r="O6" s="1" t="s">
        <v>395</v>
      </c>
      <c r="P6" s="14">
        <v>1</v>
      </c>
      <c r="Q6" s="1" t="s">
        <v>403</v>
      </c>
      <c r="R6" s="14">
        <v>4</v>
      </c>
      <c r="S6" s="1" t="s">
        <v>396</v>
      </c>
      <c r="T6" s="1" t="s">
        <v>404</v>
      </c>
      <c r="U6" s="1" t="s">
        <v>405</v>
      </c>
      <c r="W6" s="14">
        <v>1</v>
      </c>
      <c r="X6" s="15">
        <v>0.9</v>
      </c>
      <c r="Y6" s="15">
        <v>0.1</v>
      </c>
      <c r="Z6" s="16">
        <v>0.05</v>
      </c>
      <c r="AA6" s="15">
        <v>1.6</v>
      </c>
      <c r="AB6" s="15">
        <v>0.8</v>
      </c>
      <c r="AC6" s="1" t="s">
        <v>406</v>
      </c>
      <c r="AD6" s="14">
        <v>1</v>
      </c>
      <c r="AE6" s="1" t="s">
        <v>407</v>
      </c>
      <c r="AF6" s="1" t="s">
        <v>822</v>
      </c>
      <c r="AG6" s="1" t="s">
        <v>415</v>
      </c>
      <c r="CK6" s="14">
        <v>1</v>
      </c>
      <c r="CL6" s="14">
        <v>0</v>
      </c>
      <c r="CM6" s="14">
        <v>1</v>
      </c>
      <c r="CN6" s="16">
        <v>0.05</v>
      </c>
      <c r="CO6" s="15">
        <v>1.1000000000000001</v>
      </c>
      <c r="CP6" s="15">
        <v>0.3</v>
      </c>
      <c r="CQ6" s="1" t="s">
        <v>399</v>
      </c>
      <c r="CS6" s="1" t="s">
        <v>823</v>
      </c>
      <c r="CW6" s="14">
        <v>1</v>
      </c>
      <c r="CX6" s="15">
        <v>0.9</v>
      </c>
      <c r="CY6" s="15">
        <v>0.1</v>
      </c>
      <c r="CZ6" s="14">
        <v>98</v>
      </c>
      <c r="DA6" s="14">
        <v>88</v>
      </c>
      <c r="DB6" s="14">
        <v>10</v>
      </c>
      <c r="DM6" s="14">
        <v>70</v>
      </c>
      <c r="DN6" s="14">
        <v>70</v>
      </c>
      <c r="DO6" s="14">
        <v>0</v>
      </c>
      <c r="DP6" s="16">
        <v>0.05</v>
      </c>
      <c r="DQ6" s="15">
        <v>0.8</v>
      </c>
      <c r="DR6" s="15">
        <v>0.4</v>
      </c>
      <c r="DS6" s="1" t="s">
        <v>406</v>
      </c>
      <c r="DT6" s="14">
        <v>1</v>
      </c>
      <c r="DW6" s="14">
        <v>70</v>
      </c>
      <c r="DX6" s="14">
        <v>70</v>
      </c>
      <c r="DY6" s="14">
        <v>0</v>
      </c>
      <c r="DZ6" s="16">
        <v>0.05</v>
      </c>
      <c r="EA6" s="15">
        <v>0.8</v>
      </c>
      <c r="EB6" s="15">
        <v>0.4</v>
      </c>
      <c r="EC6" s="1" t="s">
        <v>406</v>
      </c>
      <c r="ED6" s="14">
        <v>1</v>
      </c>
      <c r="EE6" s="1" t="s">
        <v>824</v>
      </c>
      <c r="EF6" s="1" t="s">
        <v>825</v>
      </c>
      <c r="FU6" s="14">
        <v>20</v>
      </c>
      <c r="FV6" s="14">
        <v>20</v>
      </c>
      <c r="FW6" s="14">
        <v>0</v>
      </c>
      <c r="FX6" s="1" t="s">
        <v>394</v>
      </c>
      <c r="FY6" s="14">
        <v>100</v>
      </c>
      <c r="FZ6" s="14">
        <v>10</v>
      </c>
      <c r="GA6" s="14">
        <v>10</v>
      </c>
      <c r="GB6" s="14">
        <v>10</v>
      </c>
      <c r="GC6" s="14">
        <v>0</v>
      </c>
      <c r="GD6" s="14">
        <v>10</v>
      </c>
      <c r="GE6" s="1" t="s">
        <v>826</v>
      </c>
    </row>
    <row r="7" spans="1:193" ht="15" customHeight="1" x14ac:dyDescent="0.3">
      <c r="A7" s="1" t="s">
        <v>33</v>
      </c>
      <c r="B7" s="14">
        <v>0</v>
      </c>
      <c r="C7" s="14">
        <v>5</v>
      </c>
      <c r="D7" s="16">
        <v>298.23</v>
      </c>
      <c r="E7" s="16">
        <v>298.27999999999997</v>
      </c>
      <c r="F7" s="14">
        <v>114</v>
      </c>
      <c r="G7" s="1" t="s">
        <v>34</v>
      </c>
      <c r="H7" s="1" t="s">
        <v>402</v>
      </c>
      <c r="I7" s="1" t="s">
        <v>390</v>
      </c>
      <c r="J7" s="14">
        <v>100</v>
      </c>
      <c r="K7" s="1" t="s">
        <v>408</v>
      </c>
      <c r="L7" s="1" t="s">
        <v>409</v>
      </c>
      <c r="N7" s="1" t="s">
        <v>410</v>
      </c>
      <c r="O7" s="1" t="s">
        <v>394</v>
      </c>
      <c r="P7" s="14">
        <v>0</v>
      </c>
      <c r="Q7" s="1" t="s">
        <v>411</v>
      </c>
      <c r="R7" s="14">
        <v>3</v>
      </c>
      <c r="S7" s="1" t="s">
        <v>396</v>
      </c>
      <c r="T7" s="1" t="s">
        <v>412</v>
      </c>
      <c r="U7" s="1" t="s">
        <v>413</v>
      </c>
      <c r="W7" s="14">
        <v>1</v>
      </c>
      <c r="X7" s="15">
        <v>0.9</v>
      </c>
      <c r="Y7" s="15">
        <v>0.1</v>
      </c>
      <c r="Z7" s="16">
        <v>0.04</v>
      </c>
      <c r="AA7" s="15">
        <v>0.6</v>
      </c>
      <c r="AB7" s="15">
        <v>0.2</v>
      </c>
      <c r="AC7" s="1" t="s">
        <v>406</v>
      </c>
      <c r="AD7" s="14">
        <v>1</v>
      </c>
      <c r="AE7" s="1" t="s">
        <v>414</v>
      </c>
      <c r="AF7" s="1" t="s">
        <v>417</v>
      </c>
      <c r="AG7" s="1" t="s">
        <v>415</v>
      </c>
      <c r="AH7" s="14">
        <v>1</v>
      </c>
      <c r="AI7" s="14">
        <v>1</v>
      </c>
      <c r="AJ7" s="14">
        <v>0</v>
      </c>
      <c r="AK7" s="16">
        <v>0.01</v>
      </c>
      <c r="AL7" s="16">
        <v>0.05</v>
      </c>
      <c r="AM7" s="16">
        <v>0.05</v>
      </c>
      <c r="AN7" s="1" t="s">
        <v>406</v>
      </c>
      <c r="AO7" s="14">
        <v>1</v>
      </c>
      <c r="AP7" s="1" t="s">
        <v>416</v>
      </c>
      <c r="AU7" s="1" t="s">
        <v>417</v>
      </c>
      <c r="AV7" s="14">
        <v>1</v>
      </c>
      <c r="AW7" s="14">
        <v>1</v>
      </c>
      <c r="AX7" s="14">
        <v>0</v>
      </c>
      <c r="AY7" s="16">
        <v>0.05</v>
      </c>
      <c r="AZ7" s="15">
        <v>0.9</v>
      </c>
      <c r="BA7" s="15">
        <v>0.1</v>
      </c>
      <c r="BB7" s="1" t="s">
        <v>406</v>
      </c>
      <c r="BC7" s="14">
        <v>1</v>
      </c>
      <c r="BD7" s="1" t="s">
        <v>416</v>
      </c>
      <c r="BG7" s="1" t="s">
        <v>417</v>
      </c>
      <c r="BH7" s="1" t="s">
        <v>418</v>
      </c>
      <c r="CW7" s="14">
        <v>3</v>
      </c>
      <c r="CX7" s="15">
        <v>2.9</v>
      </c>
      <c r="CY7" s="15">
        <v>0.1</v>
      </c>
      <c r="CZ7" s="14">
        <v>97</v>
      </c>
      <c r="DA7" s="14">
        <v>87</v>
      </c>
      <c r="DB7" s="14">
        <v>10</v>
      </c>
      <c r="FY7" s="14">
        <v>100</v>
      </c>
      <c r="FZ7" s="14">
        <v>10</v>
      </c>
      <c r="GA7" s="14">
        <v>100</v>
      </c>
      <c r="GB7" s="14">
        <v>10</v>
      </c>
      <c r="GC7" s="14">
        <v>90</v>
      </c>
      <c r="GD7" s="14">
        <v>10</v>
      </c>
      <c r="GE7" s="1" t="s">
        <v>827</v>
      </c>
    </row>
    <row r="8" spans="1:193" ht="15" customHeight="1" x14ac:dyDescent="0.3">
      <c r="A8" s="1" t="s">
        <v>35</v>
      </c>
      <c r="B8" s="14">
        <v>0</v>
      </c>
      <c r="C8" s="14">
        <v>6</v>
      </c>
      <c r="D8" s="15">
        <v>298.5</v>
      </c>
      <c r="E8" s="16">
        <v>298.56</v>
      </c>
      <c r="F8" s="14">
        <v>115</v>
      </c>
      <c r="G8" s="1" t="s">
        <v>27</v>
      </c>
      <c r="H8" s="1" t="s">
        <v>402</v>
      </c>
      <c r="I8" s="1" t="s">
        <v>390</v>
      </c>
      <c r="J8" s="14">
        <v>100</v>
      </c>
      <c r="K8" s="1" t="s">
        <v>391</v>
      </c>
      <c r="L8" s="1" t="s">
        <v>392</v>
      </c>
      <c r="N8" s="1" t="s">
        <v>393</v>
      </c>
      <c r="O8" s="1" t="s">
        <v>395</v>
      </c>
      <c r="P8" s="14">
        <v>1</v>
      </c>
      <c r="Q8" s="1" t="s">
        <v>403</v>
      </c>
      <c r="R8" s="14">
        <v>4</v>
      </c>
      <c r="S8" s="1" t="s">
        <v>396</v>
      </c>
      <c r="T8" s="1" t="s">
        <v>404</v>
      </c>
      <c r="U8" s="1" t="s">
        <v>405</v>
      </c>
      <c r="W8" s="14">
        <v>1</v>
      </c>
      <c r="X8" s="15">
        <v>0.9</v>
      </c>
      <c r="Y8" s="15">
        <v>0.1</v>
      </c>
      <c r="Z8" s="16">
        <v>0.01</v>
      </c>
      <c r="AA8" s="15">
        <v>0.8</v>
      </c>
      <c r="AB8" s="14">
        <v>0</v>
      </c>
      <c r="AC8" s="1" t="s">
        <v>406</v>
      </c>
      <c r="AD8" s="14">
        <v>1</v>
      </c>
      <c r="AE8" s="1" t="s">
        <v>407</v>
      </c>
      <c r="AF8" s="1" t="s">
        <v>822</v>
      </c>
      <c r="AG8" s="1" t="s">
        <v>415</v>
      </c>
      <c r="CK8" s="14">
        <v>2</v>
      </c>
      <c r="CL8" s="14">
        <v>0</v>
      </c>
      <c r="CM8" s="14">
        <v>2</v>
      </c>
      <c r="CN8" s="16">
        <v>0.05</v>
      </c>
      <c r="CO8" s="15">
        <v>1.4</v>
      </c>
      <c r="CP8" s="15">
        <v>0.6</v>
      </c>
      <c r="CQ8" s="1" t="s">
        <v>399</v>
      </c>
      <c r="CS8" s="1" t="s">
        <v>823</v>
      </c>
      <c r="CW8" s="14">
        <v>1</v>
      </c>
      <c r="CX8" s="15">
        <v>0.9</v>
      </c>
      <c r="CY8" s="15">
        <v>0.1</v>
      </c>
      <c r="CZ8" s="14">
        <v>97</v>
      </c>
      <c r="DA8" s="14">
        <v>87</v>
      </c>
      <c r="DB8" s="14">
        <v>10</v>
      </c>
      <c r="DM8" s="14">
        <v>55</v>
      </c>
      <c r="DN8" s="14">
        <v>55</v>
      </c>
      <c r="DO8" s="14">
        <v>0</v>
      </c>
      <c r="DP8" s="16">
        <v>0.05</v>
      </c>
      <c r="DQ8" s="15">
        <v>0.5</v>
      </c>
      <c r="DR8" s="15">
        <v>0.2</v>
      </c>
      <c r="DS8" s="1" t="s">
        <v>406</v>
      </c>
      <c r="DT8" s="14">
        <v>1</v>
      </c>
      <c r="DW8" s="14">
        <v>55</v>
      </c>
      <c r="DX8" s="14">
        <v>55</v>
      </c>
      <c r="DY8" s="14">
        <v>0</v>
      </c>
      <c r="DZ8" s="16">
        <v>0.05</v>
      </c>
      <c r="EA8" s="15">
        <v>0.5</v>
      </c>
      <c r="EB8" s="15">
        <v>0.2</v>
      </c>
      <c r="EC8" s="1" t="s">
        <v>406</v>
      </c>
      <c r="ED8" s="14">
        <v>1</v>
      </c>
      <c r="EE8" s="1" t="s">
        <v>824</v>
      </c>
      <c r="EF8" s="1" t="s">
        <v>825</v>
      </c>
      <c r="FU8" s="14">
        <v>35</v>
      </c>
      <c r="FV8" s="14">
        <v>35</v>
      </c>
      <c r="FW8" s="14">
        <v>0</v>
      </c>
      <c r="FX8" s="1" t="s">
        <v>394</v>
      </c>
      <c r="FY8" s="14">
        <v>100</v>
      </c>
      <c r="FZ8" s="14">
        <v>10</v>
      </c>
      <c r="GA8" s="14">
        <v>10</v>
      </c>
      <c r="GB8" s="14">
        <v>10</v>
      </c>
      <c r="GC8" s="14">
        <v>0</v>
      </c>
      <c r="GD8" s="14">
        <v>10</v>
      </c>
      <c r="GE8" s="1" t="s">
        <v>828</v>
      </c>
    </row>
    <row r="9" spans="1:193" ht="15" customHeight="1" x14ac:dyDescent="0.3">
      <c r="A9" s="1" t="s">
        <v>36</v>
      </c>
      <c r="B9" s="14">
        <v>0</v>
      </c>
      <c r="C9" s="14">
        <v>4</v>
      </c>
      <c r="D9" s="16">
        <v>302.94</v>
      </c>
      <c r="E9" s="16">
        <v>302.98</v>
      </c>
      <c r="F9" s="14">
        <v>116</v>
      </c>
      <c r="G9" s="1" t="s">
        <v>37</v>
      </c>
      <c r="H9" s="1" t="s">
        <v>402</v>
      </c>
      <c r="I9" s="1" t="s">
        <v>390</v>
      </c>
      <c r="J9" s="14">
        <v>100</v>
      </c>
      <c r="K9" s="1" t="s">
        <v>391</v>
      </c>
      <c r="L9" s="1" t="s">
        <v>392</v>
      </c>
      <c r="N9" s="1" t="s">
        <v>393</v>
      </c>
      <c r="O9" s="1" t="s">
        <v>395</v>
      </c>
      <c r="P9" s="14">
        <v>1</v>
      </c>
      <c r="Q9" s="1" t="s">
        <v>411</v>
      </c>
      <c r="R9" s="14">
        <v>3</v>
      </c>
      <c r="S9" s="1" t="s">
        <v>396</v>
      </c>
      <c r="T9" s="1" t="s">
        <v>419</v>
      </c>
      <c r="U9" s="1" t="s">
        <v>829</v>
      </c>
      <c r="W9" s="14">
        <v>1</v>
      </c>
      <c r="X9" s="15">
        <v>0.5</v>
      </c>
      <c r="Y9" s="15">
        <v>0.5</v>
      </c>
      <c r="Z9" s="16">
        <v>0.05</v>
      </c>
      <c r="AA9" s="15">
        <v>0.8</v>
      </c>
      <c r="AB9" s="15">
        <v>0.1</v>
      </c>
      <c r="AC9" s="1" t="s">
        <v>406</v>
      </c>
      <c r="AD9" s="14">
        <v>1</v>
      </c>
      <c r="AE9" s="1" t="s">
        <v>407</v>
      </c>
      <c r="AG9" s="1" t="s">
        <v>830</v>
      </c>
      <c r="CK9" s="14">
        <v>1</v>
      </c>
      <c r="CL9" s="14">
        <v>0</v>
      </c>
      <c r="CM9" s="14">
        <v>1</v>
      </c>
      <c r="CN9" s="16">
        <v>0.05</v>
      </c>
      <c r="CO9" s="14">
        <v>1</v>
      </c>
      <c r="CP9" s="15">
        <v>0.2</v>
      </c>
      <c r="CQ9" s="1" t="s">
        <v>831</v>
      </c>
      <c r="CS9" s="1" t="s">
        <v>823</v>
      </c>
      <c r="CW9" s="14">
        <v>1</v>
      </c>
      <c r="CX9" s="15">
        <v>0.5</v>
      </c>
      <c r="CY9" s="15">
        <v>0.5</v>
      </c>
      <c r="CZ9" s="14">
        <v>98</v>
      </c>
      <c r="DA9" s="14">
        <v>73</v>
      </c>
      <c r="DB9" s="14">
        <v>25</v>
      </c>
      <c r="DM9" s="14">
        <v>65</v>
      </c>
      <c r="DN9" s="14">
        <v>65</v>
      </c>
      <c r="DO9" s="14">
        <v>0</v>
      </c>
      <c r="DP9" s="16">
        <v>0.05</v>
      </c>
      <c r="DQ9" s="14">
        <v>1</v>
      </c>
      <c r="DR9" s="15">
        <v>0.8</v>
      </c>
      <c r="DS9" s="1" t="s">
        <v>406</v>
      </c>
      <c r="DT9" s="14">
        <v>1</v>
      </c>
      <c r="DW9" s="14">
        <v>65</v>
      </c>
      <c r="DX9" s="14">
        <v>65</v>
      </c>
      <c r="DY9" s="14">
        <v>0</v>
      </c>
      <c r="DZ9" s="16">
        <v>0.05</v>
      </c>
      <c r="EA9" s="14">
        <v>1</v>
      </c>
      <c r="EB9" s="15">
        <v>0.8</v>
      </c>
      <c r="EC9" s="1" t="s">
        <v>406</v>
      </c>
      <c r="ED9" s="14">
        <v>1</v>
      </c>
      <c r="EE9" s="1" t="s">
        <v>824</v>
      </c>
      <c r="EF9" s="1" t="s">
        <v>832</v>
      </c>
      <c r="FU9" s="14">
        <v>30</v>
      </c>
      <c r="FV9" s="14">
        <v>9</v>
      </c>
      <c r="FW9" s="14">
        <v>21</v>
      </c>
      <c r="FX9" s="1" t="s">
        <v>833</v>
      </c>
      <c r="FY9" s="14">
        <v>100</v>
      </c>
      <c r="FZ9" s="14">
        <v>26</v>
      </c>
      <c r="GA9" s="14">
        <v>5</v>
      </c>
      <c r="GB9" s="14">
        <v>26</v>
      </c>
      <c r="GC9" s="14">
        <v>0</v>
      </c>
      <c r="GD9" s="14">
        <v>5</v>
      </c>
      <c r="GE9" s="1" t="s">
        <v>834</v>
      </c>
    </row>
    <row r="10" spans="1:193" ht="15" customHeight="1" x14ac:dyDescent="0.3">
      <c r="A10" s="1" t="s">
        <v>39</v>
      </c>
      <c r="B10" s="14">
        <v>0</v>
      </c>
      <c r="C10" s="14">
        <v>2</v>
      </c>
      <c r="D10" s="16">
        <v>308.27</v>
      </c>
      <c r="E10" s="16">
        <v>308.29000000000002</v>
      </c>
      <c r="F10" s="14">
        <v>117</v>
      </c>
      <c r="G10" s="1" t="s">
        <v>40</v>
      </c>
      <c r="H10" s="1" t="s">
        <v>402</v>
      </c>
      <c r="I10" s="1" t="s">
        <v>390</v>
      </c>
      <c r="J10" s="14">
        <v>100</v>
      </c>
      <c r="K10" s="1" t="s">
        <v>391</v>
      </c>
      <c r="L10" s="1" t="s">
        <v>392</v>
      </c>
      <c r="N10" s="1" t="s">
        <v>393</v>
      </c>
      <c r="O10" s="1" t="s">
        <v>395</v>
      </c>
      <c r="P10" s="14">
        <v>1</v>
      </c>
      <c r="Q10" s="1" t="s">
        <v>403</v>
      </c>
      <c r="R10" s="14">
        <v>4</v>
      </c>
      <c r="S10" s="1" t="s">
        <v>396</v>
      </c>
      <c r="T10" s="1" t="s">
        <v>419</v>
      </c>
      <c r="U10" s="1" t="s">
        <v>829</v>
      </c>
      <c r="W10" s="14">
        <v>1</v>
      </c>
      <c r="X10" s="15">
        <v>0.3</v>
      </c>
      <c r="Y10" s="15">
        <v>0.7</v>
      </c>
      <c r="Z10" s="15">
        <v>0.1</v>
      </c>
      <c r="AA10" s="15">
        <v>1.2</v>
      </c>
      <c r="AB10" s="15">
        <v>0.4</v>
      </c>
      <c r="AC10" s="1" t="s">
        <v>835</v>
      </c>
      <c r="AD10" s="14">
        <v>1</v>
      </c>
      <c r="AE10" s="1" t="s">
        <v>407</v>
      </c>
      <c r="AG10" s="1" t="s">
        <v>836</v>
      </c>
      <c r="CK10" s="14">
        <v>1</v>
      </c>
      <c r="CL10" s="14">
        <v>0</v>
      </c>
      <c r="CM10" s="14">
        <v>1</v>
      </c>
      <c r="CN10" s="15">
        <v>0.1</v>
      </c>
      <c r="CO10" s="15">
        <v>0.8</v>
      </c>
      <c r="CP10" s="15">
        <v>0.2</v>
      </c>
      <c r="CQ10" s="1" t="s">
        <v>831</v>
      </c>
      <c r="CS10" s="1" t="s">
        <v>837</v>
      </c>
      <c r="CW10" s="14">
        <v>1</v>
      </c>
      <c r="CX10" s="15">
        <v>0.3</v>
      </c>
      <c r="CY10" s="15">
        <v>0.7</v>
      </c>
      <c r="CZ10" s="14">
        <v>98</v>
      </c>
      <c r="DA10" s="14">
        <v>68</v>
      </c>
      <c r="DB10" s="14">
        <v>30</v>
      </c>
      <c r="DM10" s="14">
        <v>60</v>
      </c>
      <c r="DN10" s="14">
        <v>60</v>
      </c>
      <c r="DO10" s="14">
        <v>0</v>
      </c>
      <c r="DP10" s="16">
        <v>0.05</v>
      </c>
      <c r="DQ10" s="15">
        <v>0.6</v>
      </c>
      <c r="DR10" s="15">
        <v>0.3</v>
      </c>
      <c r="DS10" s="1" t="s">
        <v>406</v>
      </c>
      <c r="DT10" s="14">
        <v>1</v>
      </c>
      <c r="DW10" s="14">
        <v>60</v>
      </c>
      <c r="DX10" s="14">
        <v>60</v>
      </c>
      <c r="DY10" s="14">
        <v>0</v>
      </c>
      <c r="DZ10" s="16">
        <v>0.05</v>
      </c>
      <c r="EA10" s="15">
        <v>0.6</v>
      </c>
      <c r="EB10" s="15">
        <v>0.3</v>
      </c>
      <c r="EC10" s="1" t="s">
        <v>406</v>
      </c>
      <c r="ED10" s="14">
        <v>1</v>
      </c>
      <c r="EE10" s="1" t="s">
        <v>824</v>
      </c>
      <c r="EF10" s="1" t="s">
        <v>832</v>
      </c>
      <c r="FU10" s="14">
        <v>30</v>
      </c>
      <c r="FV10" s="14">
        <v>9</v>
      </c>
      <c r="FW10" s="14">
        <v>21</v>
      </c>
      <c r="FX10" s="1" t="s">
        <v>838</v>
      </c>
      <c r="FY10" s="14">
        <v>100</v>
      </c>
      <c r="FZ10" s="14">
        <v>31</v>
      </c>
      <c r="GA10" s="14">
        <v>10</v>
      </c>
      <c r="GB10" s="14">
        <v>31</v>
      </c>
      <c r="GC10" s="14">
        <v>0</v>
      </c>
      <c r="GD10" s="14">
        <v>10</v>
      </c>
      <c r="GE10" s="1" t="s">
        <v>839</v>
      </c>
    </row>
    <row r="11" spans="1:193" ht="15" customHeight="1" x14ac:dyDescent="0.3">
      <c r="A11" s="1" t="s">
        <v>42</v>
      </c>
      <c r="B11" s="14">
        <v>0</v>
      </c>
      <c r="C11" s="14">
        <v>2</v>
      </c>
      <c r="D11" s="16">
        <v>308.49</v>
      </c>
      <c r="E11" s="16">
        <v>308.51</v>
      </c>
      <c r="F11" s="14">
        <v>118</v>
      </c>
      <c r="G11" s="1" t="s">
        <v>43</v>
      </c>
      <c r="H11" s="1" t="s">
        <v>402</v>
      </c>
      <c r="I11" s="1" t="s">
        <v>390</v>
      </c>
      <c r="J11" s="14">
        <v>100</v>
      </c>
      <c r="K11" s="1" t="s">
        <v>391</v>
      </c>
      <c r="L11" s="1" t="s">
        <v>392</v>
      </c>
      <c r="N11" s="1" t="s">
        <v>393</v>
      </c>
      <c r="O11" s="1" t="s">
        <v>411</v>
      </c>
      <c r="P11" s="14">
        <v>2</v>
      </c>
      <c r="Q11" s="1" t="s">
        <v>411</v>
      </c>
      <c r="R11" s="14">
        <v>3</v>
      </c>
      <c r="S11" s="1" t="s">
        <v>396</v>
      </c>
      <c r="T11" s="1" t="s">
        <v>419</v>
      </c>
      <c r="U11" s="1" t="s">
        <v>829</v>
      </c>
      <c r="W11" s="14">
        <v>1</v>
      </c>
      <c r="X11" s="15">
        <v>0.3</v>
      </c>
      <c r="Y11" s="15">
        <v>0.7</v>
      </c>
      <c r="Z11" s="15">
        <v>0.1</v>
      </c>
      <c r="AA11" s="14">
        <v>1</v>
      </c>
      <c r="AB11" s="15">
        <v>0.4</v>
      </c>
      <c r="AC11" s="1" t="s">
        <v>835</v>
      </c>
      <c r="AD11" s="14">
        <v>1</v>
      </c>
      <c r="AE11" s="1" t="s">
        <v>407</v>
      </c>
      <c r="AG11" s="1" t="s">
        <v>840</v>
      </c>
      <c r="CW11" s="14">
        <v>1</v>
      </c>
      <c r="CX11" s="15">
        <v>0.3</v>
      </c>
      <c r="CY11" s="15">
        <v>0.7</v>
      </c>
      <c r="CZ11" s="14">
        <v>99</v>
      </c>
      <c r="DA11" s="14">
        <v>73</v>
      </c>
      <c r="DB11" s="14">
        <v>26</v>
      </c>
      <c r="DM11" s="14">
        <v>65</v>
      </c>
      <c r="DN11" s="14">
        <v>65</v>
      </c>
      <c r="DO11" s="14">
        <v>0</v>
      </c>
      <c r="DP11" s="16">
        <v>0.05</v>
      </c>
      <c r="DQ11" s="14">
        <v>1</v>
      </c>
      <c r="DR11" s="15">
        <v>0.3</v>
      </c>
      <c r="DS11" s="1" t="s">
        <v>406</v>
      </c>
      <c r="DT11" s="14">
        <v>1</v>
      </c>
      <c r="DW11" s="14">
        <v>65</v>
      </c>
      <c r="DX11" s="14">
        <v>65</v>
      </c>
      <c r="DY11" s="14">
        <v>0</v>
      </c>
      <c r="DZ11" s="16">
        <v>0.05</v>
      </c>
      <c r="EA11" s="16">
        <v>0.05</v>
      </c>
      <c r="EB11" s="15">
        <v>0.3</v>
      </c>
      <c r="EC11" s="1" t="s">
        <v>406</v>
      </c>
      <c r="ED11" s="14">
        <v>1</v>
      </c>
      <c r="EE11" s="1" t="s">
        <v>824</v>
      </c>
      <c r="EF11" s="1" t="s">
        <v>841</v>
      </c>
      <c r="FU11" s="14">
        <v>30</v>
      </c>
      <c r="FV11" s="14">
        <v>9</v>
      </c>
      <c r="FW11" s="14">
        <v>21</v>
      </c>
      <c r="FX11" s="1" t="s">
        <v>838</v>
      </c>
      <c r="FY11" s="14">
        <v>100</v>
      </c>
      <c r="FZ11" s="14">
        <v>26</v>
      </c>
      <c r="GA11" s="14">
        <v>5</v>
      </c>
      <c r="GB11" s="14">
        <v>26</v>
      </c>
      <c r="GC11" s="14">
        <v>0</v>
      </c>
      <c r="GD11" s="14">
        <v>5</v>
      </c>
      <c r="GE11" s="1" t="s">
        <v>839</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
  <sheetViews>
    <sheetView workbookViewId="0">
      <pane ySplit="1" topLeftCell="A2" activePane="bottomLeft" state="frozen"/>
      <selection activeCell="A2" sqref="A2"/>
      <selection pane="bottomLeft" activeCell="A5" sqref="A5"/>
    </sheetView>
  </sheetViews>
  <sheetFormatPr defaultColWidth="10" defaultRowHeight="15" customHeight="1" x14ac:dyDescent="0.3"/>
  <cols>
    <col min="1" max="1" width="41.58203125" style="1" customWidth="1"/>
    <col min="2" max="3" width="12.4140625" style="1" customWidth="1"/>
    <col min="4" max="5" width="16.58203125" style="1" customWidth="1"/>
    <col min="6" max="7" width="13.58203125" style="1" customWidth="1"/>
    <col min="8" max="8" width="8.4140625" style="1" customWidth="1"/>
    <col min="9" max="131" width="13" style="1" customWidth="1"/>
    <col min="132" max="132" width="10" style="1" customWidth="1"/>
    <col min="133" max="133" width="12.4140625" style="1" customWidth="1"/>
    <col min="134" max="634" width="10" style="1" customWidth="1"/>
    <col min="635" max="16384" width="10" style="1"/>
  </cols>
  <sheetData>
    <row r="1" spans="1:133" s="5" customFormat="1" ht="15" customHeight="1" x14ac:dyDescent="0.3">
      <c r="A1" s="6" t="s">
        <v>0</v>
      </c>
      <c r="B1" s="6" t="s">
        <v>1</v>
      </c>
      <c r="C1" s="6" t="s">
        <v>2</v>
      </c>
      <c r="D1" s="6" t="s">
        <v>3</v>
      </c>
      <c r="E1" s="6" t="s">
        <v>4</v>
      </c>
      <c r="F1" s="6" t="s">
        <v>5</v>
      </c>
      <c r="G1" s="6" t="s">
        <v>9</v>
      </c>
      <c r="H1" s="6" t="s">
        <v>46</v>
      </c>
      <c r="I1" s="6" t="s">
        <v>47</v>
      </c>
      <c r="J1" s="6" t="s">
        <v>48</v>
      </c>
      <c r="K1" s="6" t="s">
        <v>49</v>
      </c>
      <c r="L1" s="6" t="s">
        <v>50</v>
      </c>
      <c r="M1" s="6" t="s">
        <v>51</v>
      </c>
      <c r="N1" s="6" t="s">
        <v>216</v>
      </c>
      <c r="O1" s="6" t="s">
        <v>217</v>
      </c>
      <c r="P1" s="6" t="s">
        <v>218</v>
      </c>
      <c r="Q1" s="6" t="s">
        <v>219</v>
      </c>
      <c r="R1" s="6" t="s">
        <v>220</v>
      </c>
      <c r="S1" s="6" t="s">
        <v>221</v>
      </c>
      <c r="T1" s="6" t="s">
        <v>52</v>
      </c>
      <c r="U1" s="6" t="s">
        <v>53</v>
      </c>
      <c r="V1" s="6" t="s">
        <v>420</v>
      </c>
      <c r="W1" s="6" t="s">
        <v>138</v>
      </c>
      <c r="X1" s="6" t="s">
        <v>421</v>
      </c>
      <c r="Y1" s="6" t="s">
        <v>422</v>
      </c>
      <c r="Z1" s="6" t="s">
        <v>423</v>
      </c>
      <c r="AA1" s="6" t="s">
        <v>424</v>
      </c>
      <c r="AB1" s="6" t="s">
        <v>425</v>
      </c>
      <c r="AC1" s="6" t="s">
        <v>426</v>
      </c>
      <c r="AD1" s="6" t="s">
        <v>427</v>
      </c>
      <c r="AE1" s="6" t="s">
        <v>428</v>
      </c>
      <c r="AF1" s="6" t="s">
        <v>429</v>
      </c>
      <c r="AG1" s="6" t="s">
        <v>430</v>
      </c>
      <c r="AH1" s="6" t="s">
        <v>431</v>
      </c>
      <c r="AI1" s="6" t="s">
        <v>432</v>
      </c>
      <c r="AJ1" s="6" t="s">
        <v>433</v>
      </c>
      <c r="AK1" s="6" t="s">
        <v>434</v>
      </c>
      <c r="AL1" s="6" t="s">
        <v>435</v>
      </c>
      <c r="AM1" s="6" t="s">
        <v>436</v>
      </c>
      <c r="AN1" s="6" t="s">
        <v>437</v>
      </c>
      <c r="AO1" s="6" t="s">
        <v>438</v>
      </c>
      <c r="AP1" s="6" t="s">
        <v>439</v>
      </c>
      <c r="AQ1" s="6" t="s">
        <v>440</v>
      </c>
      <c r="AR1" s="6" t="s">
        <v>441</v>
      </c>
      <c r="AS1" s="6" t="s">
        <v>442</v>
      </c>
      <c r="AT1" s="6" t="s">
        <v>443</v>
      </c>
      <c r="AU1" s="6" t="s">
        <v>444</v>
      </c>
      <c r="AV1" s="6" t="s">
        <v>445</v>
      </c>
      <c r="AW1" s="6" t="s">
        <v>446</v>
      </c>
      <c r="AX1" s="6" t="s">
        <v>447</v>
      </c>
      <c r="AY1" s="6" t="s">
        <v>448</v>
      </c>
      <c r="AZ1" s="6" t="s">
        <v>449</v>
      </c>
      <c r="BA1" s="6" t="s">
        <v>450</v>
      </c>
      <c r="BB1" s="6" t="s">
        <v>451</v>
      </c>
      <c r="BC1" s="6" t="s">
        <v>452</v>
      </c>
      <c r="BD1" s="6" t="s">
        <v>453</v>
      </c>
      <c r="BE1" s="6" t="s">
        <v>454</v>
      </c>
      <c r="BF1" s="6" t="s">
        <v>455</v>
      </c>
      <c r="BG1" s="6" t="s">
        <v>456</v>
      </c>
      <c r="BH1" s="6" t="s">
        <v>457</v>
      </c>
      <c r="BI1" s="6" t="s">
        <v>458</v>
      </c>
      <c r="BJ1" s="6" t="s">
        <v>459</v>
      </c>
      <c r="BK1" s="6" t="s">
        <v>460</v>
      </c>
      <c r="BL1" s="6" t="s">
        <v>461</v>
      </c>
      <c r="BM1" s="6" t="s">
        <v>462</v>
      </c>
      <c r="BN1" s="6" t="s">
        <v>463</v>
      </c>
      <c r="BO1" s="6" t="s">
        <v>464</v>
      </c>
      <c r="BP1" s="6" t="s">
        <v>465</v>
      </c>
      <c r="BQ1" s="6" t="s">
        <v>466</v>
      </c>
      <c r="BR1" s="6" t="s">
        <v>467</v>
      </c>
      <c r="BS1" s="6" t="s">
        <v>468</v>
      </c>
      <c r="BT1" s="6" t="s">
        <v>469</v>
      </c>
      <c r="BU1" s="6" t="s">
        <v>470</v>
      </c>
      <c r="BV1" s="6" t="s">
        <v>471</v>
      </c>
      <c r="BW1" s="6" t="s">
        <v>472</v>
      </c>
      <c r="BX1" s="6" t="s">
        <v>473</v>
      </c>
      <c r="BY1" s="6" t="s">
        <v>474</v>
      </c>
      <c r="BZ1" s="6" t="s">
        <v>475</v>
      </c>
      <c r="CA1" s="6" t="s">
        <v>476</v>
      </c>
      <c r="CB1" s="6" t="s">
        <v>477</v>
      </c>
      <c r="CC1" s="6" t="s">
        <v>478</v>
      </c>
      <c r="CD1" s="6" t="s">
        <v>479</v>
      </c>
      <c r="CE1" s="6" t="s">
        <v>480</v>
      </c>
      <c r="CF1" s="6" t="s">
        <v>481</v>
      </c>
      <c r="CG1" s="6" t="s">
        <v>482</v>
      </c>
      <c r="CH1" s="6" t="s">
        <v>483</v>
      </c>
      <c r="CI1" s="6" t="s">
        <v>484</v>
      </c>
      <c r="CJ1" s="6" t="s">
        <v>485</v>
      </c>
      <c r="CK1" s="6" t="s">
        <v>486</v>
      </c>
      <c r="CL1" s="6" t="s">
        <v>487</v>
      </c>
      <c r="CM1" s="6" t="s">
        <v>488</v>
      </c>
      <c r="CN1" s="6" t="s">
        <v>489</v>
      </c>
      <c r="CO1" s="6" t="s">
        <v>490</v>
      </c>
      <c r="CP1" s="6" t="s">
        <v>491</v>
      </c>
      <c r="CQ1" s="6" t="s">
        <v>492</v>
      </c>
      <c r="CR1" s="6" t="s">
        <v>493</v>
      </c>
      <c r="CS1" s="6" t="s">
        <v>494</v>
      </c>
      <c r="CT1" s="6" t="s">
        <v>495</v>
      </c>
      <c r="CU1" s="6" t="s">
        <v>496</v>
      </c>
      <c r="CV1" s="6" t="s">
        <v>497</v>
      </c>
      <c r="CW1" s="6" t="s">
        <v>498</v>
      </c>
      <c r="CX1" s="6" t="s">
        <v>499</v>
      </c>
      <c r="CY1" s="6" t="s">
        <v>500</v>
      </c>
      <c r="CZ1" s="6" t="s">
        <v>501</v>
      </c>
      <c r="DA1" s="6" t="s">
        <v>502</v>
      </c>
      <c r="DB1" s="6" t="s">
        <v>503</v>
      </c>
      <c r="DC1" s="6" t="s">
        <v>504</v>
      </c>
      <c r="DD1" s="6" t="s">
        <v>505</v>
      </c>
      <c r="DE1" s="6" t="s">
        <v>506</v>
      </c>
      <c r="DF1" s="6" t="s">
        <v>507</v>
      </c>
      <c r="DG1" s="6" t="s">
        <v>508</v>
      </c>
      <c r="DH1" s="6" t="s">
        <v>509</v>
      </c>
      <c r="DI1" s="6" t="s">
        <v>510</v>
      </c>
      <c r="DJ1" s="6" t="s">
        <v>511</v>
      </c>
      <c r="DK1" s="6" t="s">
        <v>512</v>
      </c>
      <c r="DL1" s="6" t="s">
        <v>513</v>
      </c>
      <c r="DM1" s="6" t="s">
        <v>514</v>
      </c>
      <c r="DN1" s="6" t="s">
        <v>515</v>
      </c>
      <c r="DO1" s="6" t="s">
        <v>516</v>
      </c>
      <c r="DP1" s="6" t="s">
        <v>517</v>
      </c>
      <c r="DQ1" s="6" t="s">
        <v>518</v>
      </c>
      <c r="DR1" s="6" t="s">
        <v>519</v>
      </c>
      <c r="DS1" s="6" t="s">
        <v>520</v>
      </c>
      <c r="DT1" s="6" t="s">
        <v>521</v>
      </c>
      <c r="DU1" s="6" t="s">
        <v>522</v>
      </c>
      <c r="DV1" s="6" t="s">
        <v>523</v>
      </c>
      <c r="DW1" s="6" t="s">
        <v>524</v>
      </c>
      <c r="DX1" s="6" t="s">
        <v>525</v>
      </c>
      <c r="DY1" s="6" t="s">
        <v>526</v>
      </c>
      <c r="DZ1" s="6" t="s">
        <v>527</v>
      </c>
      <c r="EA1" s="6" t="s">
        <v>528</v>
      </c>
      <c r="EB1" s="6" t="s">
        <v>13</v>
      </c>
      <c r="EC1" s="6" t="s">
        <v>14</v>
      </c>
    </row>
    <row r="2" spans="1:133" ht="15" customHeight="1" x14ac:dyDescent="0.3">
      <c r="A2" t="s">
        <v>820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0"/>
  <sheetViews>
    <sheetView tabSelected="1" zoomScaleNormal="100" zoomScalePageLayoutView="150" workbookViewId="0">
      <pane xSplit="1" ySplit="1" topLeftCell="B2" activePane="bottomRight" state="frozen"/>
      <selection pane="topRight" activeCell="B1" sqref="B1"/>
      <selection pane="bottomLeft" activeCell="A2" sqref="A2"/>
      <selection pane="bottomRight" sqref="A1:XFD1048576"/>
    </sheetView>
  </sheetViews>
  <sheetFormatPr defaultColWidth="10" defaultRowHeight="15" customHeight="1" x14ac:dyDescent="0.3"/>
  <cols>
    <col min="1" max="1" width="58.33203125" style="1" customWidth="1"/>
    <col min="2" max="2" width="8" style="1" customWidth="1"/>
    <col min="3" max="3" width="6.33203125" style="1" customWidth="1"/>
    <col min="4" max="4" width="11.1640625" style="1" customWidth="1"/>
    <col min="5" max="5" width="10.1640625" style="1" customWidth="1"/>
    <col min="6" max="7" width="13" style="1" customWidth="1"/>
    <col min="8" max="8" width="8.33203125" style="1" customWidth="1"/>
    <col min="9" max="102" width="19" style="1" customWidth="1"/>
    <col min="103" max="103" width="11.1640625" style="1" customWidth="1"/>
    <col min="104" max="105" width="10" style="1" customWidth="1"/>
    <col min="106" max="106" width="12.5" style="1" customWidth="1"/>
    <col min="107" max="607" width="10" style="1" customWidth="1"/>
    <col min="608" max="16384" width="10" style="1"/>
  </cols>
  <sheetData>
    <row r="1" spans="1:106" s="13" customFormat="1" ht="15" customHeight="1" x14ac:dyDescent="0.3">
      <c r="A1" s="12" t="s">
        <v>0</v>
      </c>
      <c r="B1" s="12" t="s">
        <v>1</v>
      </c>
      <c r="C1" s="12" t="s">
        <v>2</v>
      </c>
      <c r="D1" s="12" t="s">
        <v>3</v>
      </c>
      <c r="E1" s="12" t="s">
        <v>4</v>
      </c>
      <c r="F1" s="12" t="s">
        <v>5</v>
      </c>
      <c r="G1" s="12" t="s">
        <v>6</v>
      </c>
      <c r="H1" s="12" t="s">
        <v>45</v>
      </c>
      <c r="I1" s="12" t="s">
        <v>529</v>
      </c>
      <c r="J1" s="12" t="s">
        <v>530</v>
      </c>
      <c r="K1" s="12" t="s">
        <v>47</v>
      </c>
      <c r="L1" s="12" t="s">
        <v>531</v>
      </c>
      <c r="M1" s="12" t="s">
        <v>532</v>
      </c>
      <c r="N1" s="12" t="s">
        <v>533</v>
      </c>
      <c r="O1" s="12" t="s">
        <v>534</v>
      </c>
      <c r="P1" s="12" t="s">
        <v>535</v>
      </c>
      <c r="Q1" s="12" t="s">
        <v>536</v>
      </c>
      <c r="R1" s="12" t="s">
        <v>537</v>
      </c>
      <c r="S1" s="12" t="s">
        <v>538</v>
      </c>
      <c r="T1" s="12" t="s">
        <v>539</v>
      </c>
      <c r="U1" s="12" t="s">
        <v>540</v>
      </c>
      <c r="V1" s="12" t="s">
        <v>541</v>
      </c>
      <c r="W1" s="12" t="s">
        <v>542</v>
      </c>
      <c r="X1" s="12" t="s">
        <v>543</v>
      </c>
      <c r="Y1" s="12" t="s">
        <v>544</v>
      </c>
      <c r="Z1" s="12" t="s">
        <v>545</v>
      </c>
      <c r="AA1" s="12" t="s">
        <v>546</v>
      </c>
      <c r="AB1" s="12" t="s">
        <v>547</v>
      </c>
      <c r="AC1" s="12" t="s">
        <v>548</v>
      </c>
      <c r="AD1" s="12" t="s">
        <v>549</v>
      </c>
      <c r="AE1" s="12" t="s">
        <v>550</v>
      </c>
      <c r="AF1" s="12" t="s">
        <v>551</v>
      </c>
      <c r="AG1" s="12" t="s">
        <v>552</v>
      </c>
      <c r="AH1" s="12" t="s">
        <v>553</v>
      </c>
      <c r="AI1" s="12" t="s">
        <v>554</v>
      </c>
      <c r="AJ1" s="12" t="s">
        <v>555</v>
      </c>
      <c r="AK1" s="12" t="s">
        <v>556</v>
      </c>
      <c r="AL1" s="12" t="s">
        <v>557</v>
      </c>
      <c r="AM1" s="12" t="s">
        <v>558</v>
      </c>
      <c r="AN1" s="12" t="s">
        <v>559</v>
      </c>
      <c r="AO1" s="12" t="s">
        <v>560</v>
      </c>
      <c r="AP1" s="12" t="s">
        <v>561</v>
      </c>
      <c r="AQ1" s="12" t="s">
        <v>562</v>
      </c>
      <c r="AR1" s="12" t="s">
        <v>563</v>
      </c>
      <c r="AS1" s="12" t="s">
        <v>564</v>
      </c>
      <c r="AT1" s="12" t="s">
        <v>565</v>
      </c>
      <c r="AU1" s="12" t="s">
        <v>566</v>
      </c>
      <c r="AV1" s="12" t="s">
        <v>567</v>
      </c>
      <c r="AW1" s="12" t="s">
        <v>568</v>
      </c>
      <c r="AX1" s="12" t="s">
        <v>569</v>
      </c>
      <c r="AY1" s="12" t="s">
        <v>570</v>
      </c>
      <c r="AZ1" s="12" t="s">
        <v>571</v>
      </c>
      <c r="BA1" s="12" t="s">
        <v>572</v>
      </c>
      <c r="BB1" s="12" t="s">
        <v>573</v>
      </c>
      <c r="BC1" s="12" t="s">
        <v>574</v>
      </c>
      <c r="BD1" s="12" t="s">
        <v>575</v>
      </c>
      <c r="BE1" s="12" t="s">
        <v>576</v>
      </c>
      <c r="BF1" s="12" t="s">
        <v>577</v>
      </c>
      <c r="BG1" s="12" t="s">
        <v>578</v>
      </c>
      <c r="BH1" s="12" t="s">
        <v>579</v>
      </c>
      <c r="BI1" s="12" t="s">
        <v>580</v>
      </c>
      <c r="BJ1" s="12" t="s">
        <v>581</v>
      </c>
      <c r="BK1" s="12" t="s">
        <v>582</v>
      </c>
      <c r="BL1" s="12" t="s">
        <v>583</v>
      </c>
      <c r="BM1" s="12" t="s">
        <v>584</v>
      </c>
      <c r="BN1" s="12" t="s">
        <v>585</v>
      </c>
      <c r="BO1" s="12" t="s">
        <v>586</v>
      </c>
      <c r="BP1" s="12" t="s">
        <v>587</v>
      </c>
      <c r="BQ1" s="12" t="s">
        <v>588</v>
      </c>
      <c r="BR1" s="12" t="s">
        <v>589</v>
      </c>
      <c r="BS1" s="12" t="s">
        <v>590</v>
      </c>
      <c r="BT1" s="12" t="s">
        <v>591</v>
      </c>
      <c r="BU1" s="12" t="s">
        <v>592</v>
      </c>
      <c r="BV1" s="12" t="s">
        <v>593</v>
      </c>
      <c r="BW1" s="12" t="s">
        <v>594</v>
      </c>
      <c r="BX1" s="12" t="s">
        <v>595</v>
      </c>
      <c r="BY1" s="12" t="s">
        <v>596</v>
      </c>
      <c r="BZ1" s="12" t="s">
        <v>597</v>
      </c>
      <c r="CA1" s="12" t="s">
        <v>598</v>
      </c>
      <c r="CB1" s="12" t="s">
        <v>599</v>
      </c>
      <c r="CC1" s="12" t="s">
        <v>600</v>
      </c>
      <c r="CD1" s="12" t="s">
        <v>601</v>
      </c>
      <c r="CE1" s="12" t="s">
        <v>602</v>
      </c>
      <c r="CF1" s="12" t="s">
        <v>603</v>
      </c>
      <c r="CG1" s="12" t="s">
        <v>604</v>
      </c>
      <c r="CH1" s="12" t="s">
        <v>605</v>
      </c>
      <c r="CI1" s="12" t="s">
        <v>606</v>
      </c>
      <c r="CJ1" s="12" t="s">
        <v>291</v>
      </c>
      <c r="CK1" s="12" t="s">
        <v>292</v>
      </c>
      <c r="CL1" s="12" t="s">
        <v>293</v>
      </c>
      <c r="CM1" s="12" t="s">
        <v>294</v>
      </c>
      <c r="CN1" s="12" t="s">
        <v>607</v>
      </c>
      <c r="CO1" s="12" t="s">
        <v>608</v>
      </c>
      <c r="CP1" s="12" t="s">
        <v>609</v>
      </c>
      <c r="CQ1" s="12" t="s">
        <v>610</v>
      </c>
      <c r="CR1" s="12" t="s">
        <v>611</v>
      </c>
      <c r="CS1" s="12" t="s">
        <v>612</v>
      </c>
      <c r="CT1" s="12" t="s">
        <v>613</v>
      </c>
      <c r="CU1" s="12" t="s">
        <v>614</v>
      </c>
      <c r="CV1" s="12" t="s">
        <v>615</v>
      </c>
      <c r="CW1" s="12" t="s">
        <v>616</v>
      </c>
      <c r="CX1" s="12" t="s">
        <v>617</v>
      </c>
      <c r="CY1" s="12" t="s">
        <v>618</v>
      </c>
      <c r="CZ1" s="12" t="s">
        <v>821</v>
      </c>
      <c r="DA1" s="12" t="s">
        <v>13</v>
      </c>
      <c r="DB1" s="12" t="s">
        <v>14</v>
      </c>
    </row>
    <row r="2" spans="1:106" ht="15" customHeight="1" x14ac:dyDescent="0.3">
      <c r="A2" s="1" t="s">
        <v>842</v>
      </c>
      <c r="B2" s="14">
        <v>0</v>
      </c>
      <c r="C2" s="14">
        <v>2</v>
      </c>
      <c r="D2" s="16">
        <v>850.43</v>
      </c>
      <c r="E2" s="16">
        <v>850.45</v>
      </c>
      <c r="G2" s="1" t="s">
        <v>843</v>
      </c>
      <c r="H2" s="1" t="s">
        <v>402</v>
      </c>
      <c r="I2" s="14">
        <v>9</v>
      </c>
      <c r="K2" s="14">
        <v>100</v>
      </c>
      <c r="L2" s="1" t="s">
        <v>621</v>
      </c>
      <c r="M2" s="1" t="s">
        <v>844</v>
      </c>
      <c r="O2" s="14">
        <v>9</v>
      </c>
      <c r="BE2" s="15">
        <v>9.8000000000000007</v>
      </c>
    </row>
    <row r="3" spans="1:106" ht="15" customHeight="1" x14ac:dyDescent="0.3">
      <c r="A3" s="1" t="s">
        <v>845</v>
      </c>
      <c r="B3" s="14">
        <v>0</v>
      </c>
      <c r="C3" s="14">
        <v>3</v>
      </c>
      <c r="D3" s="16">
        <v>796.86</v>
      </c>
      <c r="E3" s="16">
        <v>796.89</v>
      </c>
      <c r="F3" s="14">
        <v>68</v>
      </c>
      <c r="G3" s="1" t="s">
        <v>37</v>
      </c>
      <c r="H3" s="1" t="s">
        <v>619</v>
      </c>
      <c r="I3" s="14">
        <v>5</v>
      </c>
      <c r="K3" s="14">
        <v>100</v>
      </c>
      <c r="L3" s="1" t="s">
        <v>621</v>
      </c>
      <c r="M3" s="1" t="s">
        <v>846</v>
      </c>
      <c r="O3" s="14">
        <v>5</v>
      </c>
    </row>
    <row r="4" spans="1:106" ht="15" customHeight="1" x14ac:dyDescent="0.3">
      <c r="A4" s="1" t="s">
        <v>847</v>
      </c>
      <c r="B4" s="14">
        <v>0</v>
      </c>
      <c r="C4" s="14">
        <v>3</v>
      </c>
      <c r="D4" s="16">
        <v>797.07</v>
      </c>
      <c r="E4" s="15">
        <v>797.1</v>
      </c>
      <c r="F4" s="14">
        <v>69</v>
      </c>
      <c r="G4" s="1" t="s">
        <v>37</v>
      </c>
      <c r="H4" s="1" t="s">
        <v>619</v>
      </c>
      <c r="I4" s="14">
        <v>30</v>
      </c>
      <c r="K4" s="14">
        <v>100</v>
      </c>
      <c r="L4" s="1" t="s">
        <v>622</v>
      </c>
      <c r="M4" s="1" t="s">
        <v>846</v>
      </c>
      <c r="O4" s="14">
        <v>30</v>
      </c>
      <c r="AK4" s="15">
        <v>0.2</v>
      </c>
    </row>
    <row r="5" spans="1:106" ht="15" customHeight="1" x14ac:dyDescent="0.3">
      <c r="A5" s="1" t="s">
        <v>848</v>
      </c>
      <c r="B5" s="14">
        <v>0</v>
      </c>
      <c r="C5" s="14">
        <v>2</v>
      </c>
      <c r="D5" s="16">
        <v>798.39</v>
      </c>
      <c r="E5" s="16">
        <v>798.41</v>
      </c>
      <c r="F5" s="14">
        <v>70</v>
      </c>
      <c r="G5" s="1" t="s">
        <v>34</v>
      </c>
      <c r="H5" s="1" t="s">
        <v>619</v>
      </c>
      <c r="I5" s="14">
        <v>7</v>
      </c>
      <c r="K5" s="14">
        <v>100</v>
      </c>
      <c r="L5" s="1" t="s">
        <v>621</v>
      </c>
      <c r="M5" s="1" t="s">
        <v>846</v>
      </c>
      <c r="O5" s="14">
        <v>7</v>
      </c>
      <c r="AA5" s="15">
        <v>0.1</v>
      </c>
      <c r="AK5" s="15">
        <v>0.2</v>
      </c>
      <c r="AM5" s="15">
        <v>0.1</v>
      </c>
    </row>
    <row r="6" spans="1:106" ht="15" customHeight="1" x14ac:dyDescent="0.3">
      <c r="A6" s="1" t="s">
        <v>849</v>
      </c>
      <c r="B6" s="14">
        <v>0</v>
      </c>
      <c r="C6" s="14">
        <v>3</v>
      </c>
      <c r="D6" s="16">
        <v>799.02</v>
      </c>
      <c r="E6" s="16">
        <v>799.05</v>
      </c>
      <c r="F6" s="14">
        <v>71</v>
      </c>
      <c r="G6" s="1" t="s">
        <v>850</v>
      </c>
      <c r="H6" s="1" t="s">
        <v>619</v>
      </c>
      <c r="I6" s="14">
        <v>25</v>
      </c>
      <c r="K6" s="14">
        <v>100</v>
      </c>
      <c r="L6" s="1" t="s">
        <v>622</v>
      </c>
      <c r="M6" s="1" t="s">
        <v>851</v>
      </c>
      <c r="O6" s="14">
        <v>25</v>
      </c>
      <c r="AA6" s="16">
        <v>0.01</v>
      </c>
      <c r="AK6" s="15">
        <v>0.3</v>
      </c>
      <c r="AM6" s="15">
        <v>0.1</v>
      </c>
    </row>
    <row r="7" spans="1:106" ht="15" customHeight="1" x14ac:dyDescent="0.3">
      <c r="A7" s="1" t="s">
        <v>852</v>
      </c>
      <c r="B7" s="14">
        <v>0</v>
      </c>
      <c r="C7" s="14">
        <v>3</v>
      </c>
      <c r="D7" s="16">
        <v>799.13</v>
      </c>
      <c r="E7" s="16">
        <v>799.16</v>
      </c>
      <c r="F7" s="14">
        <v>72</v>
      </c>
      <c r="G7" s="1" t="s">
        <v>853</v>
      </c>
      <c r="H7" s="1" t="s">
        <v>619</v>
      </c>
      <c r="I7" s="14">
        <v>12</v>
      </c>
      <c r="K7" s="14">
        <v>100</v>
      </c>
      <c r="L7" s="1" t="s">
        <v>622</v>
      </c>
      <c r="M7" s="1" t="s">
        <v>851</v>
      </c>
      <c r="O7" s="14">
        <v>12</v>
      </c>
      <c r="AK7" s="15">
        <v>0.3</v>
      </c>
    </row>
    <row r="8" spans="1:106" ht="15" customHeight="1" x14ac:dyDescent="0.3">
      <c r="A8" s="1" t="s">
        <v>854</v>
      </c>
      <c r="B8" s="14">
        <v>0</v>
      </c>
      <c r="C8" s="14">
        <v>3</v>
      </c>
      <c r="D8" s="16">
        <v>805.83</v>
      </c>
      <c r="E8" s="16">
        <v>805.86</v>
      </c>
      <c r="F8" s="14">
        <v>76</v>
      </c>
      <c r="G8" s="1" t="s">
        <v>27</v>
      </c>
      <c r="H8" s="1" t="s">
        <v>619</v>
      </c>
      <c r="I8" s="14">
        <v>15</v>
      </c>
      <c r="K8" s="14">
        <v>100</v>
      </c>
      <c r="L8" s="1" t="s">
        <v>622</v>
      </c>
      <c r="M8" s="1" t="s">
        <v>846</v>
      </c>
      <c r="O8" s="14">
        <v>15</v>
      </c>
      <c r="AA8" s="14">
        <v>6</v>
      </c>
      <c r="AK8" s="15">
        <v>0.5</v>
      </c>
    </row>
    <row r="9" spans="1:106" ht="15" customHeight="1" x14ac:dyDescent="0.3">
      <c r="A9" s="1" t="s">
        <v>855</v>
      </c>
      <c r="B9" s="14">
        <v>0</v>
      </c>
      <c r="C9" s="14">
        <v>3</v>
      </c>
      <c r="D9" s="16">
        <v>807.73</v>
      </c>
      <c r="E9" s="16">
        <v>807.76</v>
      </c>
      <c r="F9" s="14">
        <v>77</v>
      </c>
      <c r="G9" s="1" t="s">
        <v>843</v>
      </c>
      <c r="H9" s="1" t="s">
        <v>619</v>
      </c>
      <c r="I9" s="14">
        <v>1</v>
      </c>
      <c r="K9" s="14">
        <v>100</v>
      </c>
      <c r="L9" s="1" t="s">
        <v>856</v>
      </c>
      <c r="M9" s="1" t="s">
        <v>851</v>
      </c>
      <c r="O9" s="14">
        <v>1</v>
      </c>
    </row>
    <row r="10" spans="1:106" ht="15" customHeight="1" x14ac:dyDescent="0.3">
      <c r="A10" s="1" t="s">
        <v>857</v>
      </c>
      <c r="B10" s="14">
        <v>0</v>
      </c>
      <c r="C10" s="14">
        <v>4</v>
      </c>
      <c r="D10" s="16">
        <v>810.52</v>
      </c>
      <c r="E10" s="16">
        <v>810.56</v>
      </c>
      <c r="F10" s="14">
        <v>78</v>
      </c>
      <c r="G10" s="1" t="s">
        <v>25</v>
      </c>
      <c r="H10" s="1" t="s">
        <v>619</v>
      </c>
      <c r="I10" s="14">
        <v>4</v>
      </c>
      <c r="K10" s="14">
        <v>100</v>
      </c>
      <c r="L10" s="1" t="s">
        <v>621</v>
      </c>
      <c r="M10" s="1" t="s">
        <v>851</v>
      </c>
      <c r="O10" s="14">
        <v>4</v>
      </c>
      <c r="AA10" s="15">
        <v>0.1</v>
      </c>
      <c r="AK10" s="15">
        <v>0.1</v>
      </c>
      <c r="AM10" s="15">
        <v>0.2</v>
      </c>
      <c r="CI10" s="14">
        <v>1</v>
      </c>
      <c r="CJ10" s="15">
        <v>0.1</v>
      </c>
      <c r="CK10" s="15">
        <v>0.6</v>
      </c>
      <c r="CL10" s="15">
        <v>0.4</v>
      </c>
      <c r="CM10" s="1" t="s">
        <v>399</v>
      </c>
      <c r="CO10" s="14">
        <v>100</v>
      </c>
      <c r="CR10" s="14">
        <v>40</v>
      </c>
      <c r="CS10" s="14">
        <v>20</v>
      </c>
    </row>
    <row r="11" spans="1:106" ht="15" customHeight="1" x14ac:dyDescent="0.3">
      <c r="A11" s="1" t="s">
        <v>858</v>
      </c>
      <c r="B11" s="14">
        <v>0</v>
      </c>
      <c r="C11" s="14">
        <v>2</v>
      </c>
      <c r="D11" s="16">
        <v>815.18</v>
      </c>
      <c r="E11" s="15">
        <v>815.2</v>
      </c>
      <c r="F11" s="14">
        <v>80</v>
      </c>
      <c r="G11" s="1" t="s">
        <v>859</v>
      </c>
      <c r="H11" s="1" t="s">
        <v>619</v>
      </c>
      <c r="I11" s="14">
        <v>12</v>
      </c>
      <c r="K11" s="14">
        <v>100</v>
      </c>
      <c r="L11" s="1" t="s">
        <v>622</v>
      </c>
      <c r="M11" s="1" t="s">
        <v>851</v>
      </c>
      <c r="O11" s="14">
        <v>12</v>
      </c>
      <c r="AK11" s="15">
        <v>0.4</v>
      </c>
      <c r="AM11" s="15">
        <v>0.1</v>
      </c>
      <c r="CI11" s="14">
        <v>5</v>
      </c>
      <c r="CJ11" s="15">
        <v>0.2</v>
      </c>
      <c r="CK11" s="15">
        <v>0.6</v>
      </c>
      <c r="CL11" s="15">
        <v>0.4</v>
      </c>
      <c r="CM11" s="1" t="s">
        <v>399</v>
      </c>
      <c r="CO11" s="14">
        <v>100</v>
      </c>
      <c r="CR11" s="14">
        <v>20</v>
      </c>
      <c r="CS11" s="14">
        <v>60</v>
      </c>
    </row>
    <row r="12" spans="1:106" ht="15" customHeight="1" x14ac:dyDescent="0.3">
      <c r="A12" s="1" t="s">
        <v>860</v>
      </c>
      <c r="B12" s="14">
        <v>0</v>
      </c>
      <c r="C12" s="14">
        <v>3</v>
      </c>
      <c r="D12" s="16">
        <v>815.49</v>
      </c>
      <c r="E12" s="16">
        <v>815.52</v>
      </c>
      <c r="F12" s="14">
        <v>81</v>
      </c>
      <c r="G12" s="1" t="s">
        <v>861</v>
      </c>
      <c r="H12" s="1" t="s">
        <v>619</v>
      </c>
      <c r="I12" s="14">
        <v>10</v>
      </c>
      <c r="K12" s="14">
        <v>100</v>
      </c>
      <c r="L12" s="1" t="s">
        <v>621</v>
      </c>
      <c r="M12" s="1" t="s">
        <v>846</v>
      </c>
      <c r="O12" s="14">
        <v>10</v>
      </c>
      <c r="AC12" s="15">
        <v>0.1</v>
      </c>
      <c r="AK12" s="15">
        <v>0.5</v>
      </c>
      <c r="AM12" s="15">
        <v>0.3</v>
      </c>
      <c r="CI12" s="14">
        <v>2</v>
      </c>
      <c r="CJ12" s="15">
        <v>0.3</v>
      </c>
      <c r="CK12" s="14">
        <v>1</v>
      </c>
      <c r="CL12" s="15">
        <v>0.6</v>
      </c>
      <c r="CM12" s="1" t="s">
        <v>831</v>
      </c>
      <c r="CO12" s="14">
        <v>100</v>
      </c>
      <c r="CR12" s="14">
        <v>60</v>
      </c>
      <c r="CS12" s="14">
        <v>30</v>
      </c>
    </row>
    <row r="13" spans="1:106" ht="15" customHeight="1" x14ac:dyDescent="0.3">
      <c r="A13" s="1" t="s">
        <v>862</v>
      </c>
      <c r="B13" s="14">
        <v>0</v>
      </c>
      <c r="C13" s="14">
        <v>2</v>
      </c>
      <c r="D13" s="16">
        <v>815.88</v>
      </c>
      <c r="E13" s="15">
        <v>815.9</v>
      </c>
      <c r="F13" s="14">
        <v>82</v>
      </c>
      <c r="G13" s="1" t="s">
        <v>863</v>
      </c>
      <c r="H13" s="1" t="s">
        <v>619</v>
      </c>
      <c r="I13" s="14">
        <v>1</v>
      </c>
      <c r="K13" s="14">
        <v>100</v>
      </c>
      <c r="L13" s="1" t="s">
        <v>856</v>
      </c>
      <c r="M13" s="1" t="s">
        <v>864</v>
      </c>
      <c r="O13" s="14">
        <v>1</v>
      </c>
      <c r="AA13" s="16">
        <v>0.01</v>
      </c>
      <c r="AC13" s="15">
        <v>0.1</v>
      </c>
    </row>
    <row r="14" spans="1:106" ht="15" customHeight="1" x14ac:dyDescent="0.3">
      <c r="A14" s="1" t="s">
        <v>865</v>
      </c>
      <c r="B14" s="14">
        <v>0</v>
      </c>
      <c r="C14" s="14">
        <v>2</v>
      </c>
      <c r="D14" s="16">
        <v>822.28</v>
      </c>
      <c r="E14" s="15">
        <v>822.3</v>
      </c>
      <c r="F14" s="14">
        <v>83</v>
      </c>
      <c r="G14" s="1" t="s">
        <v>861</v>
      </c>
      <c r="H14" s="1" t="s">
        <v>619</v>
      </c>
      <c r="I14" s="14">
        <v>3</v>
      </c>
      <c r="K14" s="14">
        <v>100</v>
      </c>
      <c r="L14" s="1" t="s">
        <v>621</v>
      </c>
      <c r="M14" s="1" t="s">
        <v>864</v>
      </c>
      <c r="O14" s="14">
        <v>3</v>
      </c>
      <c r="AK14" s="15">
        <v>0.3</v>
      </c>
      <c r="AM14" s="15">
        <v>0.1</v>
      </c>
      <c r="CI14" s="14">
        <v>3</v>
      </c>
      <c r="CJ14" s="15">
        <v>0.5</v>
      </c>
      <c r="CK14" s="15">
        <v>1.2</v>
      </c>
      <c r="CL14" s="15">
        <v>0.6</v>
      </c>
      <c r="CM14" s="1" t="s">
        <v>831</v>
      </c>
      <c r="CO14" s="14">
        <v>100</v>
      </c>
      <c r="CR14" s="14">
        <v>50</v>
      </c>
      <c r="CS14" s="14">
        <v>50</v>
      </c>
    </row>
    <row r="15" spans="1:106" ht="15" customHeight="1" x14ac:dyDescent="0.3">
      <c r="A15" s="1" t="s">
        <v>866</v>
      </c>
      <c r="B15" s="14">
        <v>0</v>
      </c>
      <c r="C15" s="14">
        <v>2</v>
      </c>
      <c r="D15" s="16">
        <v>823.21</v>
      </c>
      <c r="E15" s="16">
        <v>823.23</v>
      </c>
      <c r="F15" s="14">
        <v>84</v>
      </c>
      <c r="G15" s="1" t="s">
        <v>34</v>
      </c>
      <c r="H15" s="1" t="s">
        <v>23</v>
      </c>
      <c r="I15" s="14">
        <v>30</v>
      </c>
      <c r="K15" s="14">
        <v>100</v>
      </c>
      <c r="L15" s="1" t="s">
        <v>622</v>
      </c>
      <c r="M15" s="1" t="s">
        <v>846</v>
      </c>
      <c r="O15" s="14">
        <v>30</v>
      </c>
      <c r="AK15" s="14">
        <v>20</v>
      </c>
      <c r="AM15" s="14">
        <v>10</v>
      </c>
    </row>
    <row r="16" spans="1:106" ht="15" customHeight="1" x14ac:dyDescent="0.3">
      <c r="A16" s="1" t="s">
        <v>867</v>
      </c>
      <c r="B16" s="14">
        <v>0</v>
      </c>
      <c r="C16" s="14">
        <v>4</v>
      </c>
      <c r="D16" s="16">
        <v>824.94</v>
      </c>
      <c r="E16" s="16">
        <v>824.98</v>
      </c>
      <c r="F16" s="14">
        <v>87</v>
      </c>
      <c r="G16" s="1" t="s">
        <v>37</v>
      </c>
      <c r="H16" s="1" t="s">
        <v>23</v>
      </c>
      <c r="I16" s="14">
        <v>40</v>
      </c>
      <c r="K16" s="14">
        <v>100</v>
      </c>
      <c r="L16" s="1" t="s">
        <v>622</v>
      </c>
      <c r="M16" s="1" t="s">
        <v>846</v>
      </c>
      <c r="O16" s="14">
        <v>40</v>
      </c>
      <c r="AC16" s="14">
        <v>5</v>
      </c>
      <c r="AG16" s="14">
        <v>5</v>
      </c>
      <c r="AK16" s="14">
        <v>20</v>
      </c>
      <c r="AM16" s="14">
        <v>10</v>
      </c>
      <c r="CI16" s="15">
        <v>0.1</v>
      </c>
      <c r="CJ16" s="15">
        <v>0.3</v>
      </c>
      <c r="CK16" s="14">
        <v>1</v>
      </c>
      <c r="CL16" s="15">
        <v>0.5</v>
      </c>
      <c r="CM16" s="1" t="s">
        <v>399</v>
      </c>
      <c r="CO16" s="14">
        <v>100</v>
      </c>
      <c r="CR16" s="14">
        <v>100</v>
      </c>
    </row>
    <row r="17" spans="1:99" ht="15" customHeight="1" x14ac:dyDescent="0.3">
      <c r="A17" s="1" t="s">
        <v>868</v>
      </c>
      <c r="B17" s="14">
        <v>0</v>
      </c>
      <c r="C17" s="14">
        <v>3</v>
      </c>
      <c r="D17" s="16">
        <v>825.71</v>
      </c>
      <c r="E17" s="16">
        <v>825.74</v>
      </c>
      <c r="F17" s="14">
        <v>88</v>
      </c>
      <c r="G17" s="1" t="s">
        <v>27</v>
      </c>
      <c r="H17" s="1" t="s">
        <v>23</v>
      </c>
      <c r="I17" s="14">
        <v>50</v>
      </c>
      <c r="K17" s="14">
        <v>100</v>
      </c>
      <c r="L17" s="1" t="s">
        <v>622</v>
      </c>
      <c r="M17" s="1" t="s">
        <v>846</v>
      </c>
      <c r="O17" s="14">
        <v>50</v>
      </c>
      <c r="AC17" s="14">
        <v>5</v>
      </c>
      <c r="AG17" s="14">
        <v>10</v>
      </c>
      <c r="AK17" s="14">
        <v>30</v>
      </c>
      <c r="AM17" s="14">
        <v>5</v>
      </c>
      <c r="CI17" s="15">
        <v>0.2</v>
      </c>
      <c r="CJ17" s="15">
        <v>0.1</v>
      </c>
      <c r="CK17" s="15">
        <v>1.5</v>
      </c>
      <c r="CL17" s="15">
        <v>0.8</v>
      </c>
      <c r="CM17" s="1" t="s">
        <v>399</v>
      </c>
      <c r="CO17" s="14">
        <v>90</v>
      </c>
      <c r="CQ17" s="14">
        <v>5</v>
      </c>
      <c r="CR17" s="14">
        <v>50</v>
      </c>
      <c r="CU17" s="14">
        <v>10</v>
      </c>
    </row>
    <row r="18" spans="1:99" ht="15" customHeight="1" x14ac:dyDescent="0.3">
      <c r="A18" s="1" t="s">
        <v>869</v>
      </c>
      <c r="B18" s="14">
        <v>0</v>
      </c>
      <c r="C18" s="14">
        <v>3</v>
      </c>
      <c r="D18" s="16">
        <v>826.26</v>
      </c>
      <c r="E18" s="16">
        <v>826.29</v>
      </c>
      <c r="F18" s="14">
        <v>89</v>
      </c>
      <c r="G18" s="1" t="s">
        <v>843</v>
      </c>
      <c r="H18" s="1" t="s">
        <v>23</v>
      </c>
      <c r="I18" s="14">
        <v>60</v>
      </c>
      <c r="K18" s="14">
        <v>100</v>
      </c>
      <c r="L18" s="1" t="s">
        <v>620</v>
      </c>
      <c r="M18" s="1" t="s">
        <v>846</v>
      </c>
      <c r="O18" s="14">
        <v>60</v>
      </c>
      <c r="AG18" s="14">
        <v>40</v>
      </c>
    </row>
    <row r="19" spans="1:99" ht="15" customHeight="1" x14ac:dyDescent="0.3">
      <c r="A19" s="1" t="s">
        <v>870</v>
      </c>
      <c r="B19" s="14">
        <v>0</v>
      </c>
      <c r="C19" s="14">
        <v>3</v>
      </c>
      <c r="D19" s="16">
        <v>829.95</v>
      </c>
      <c r="E19" s="16">
        <v>829.98</v>
      </c>
      <c r="F19" s="14">
        <v>90</v>
      </c>
      <c r="G19" s="1" t="s">
        <v>27</v>
      </c>
      <c r="H19" s="1" t="s">
        <v>23</v>
      </c>
      <c r="I19" s="14">
        <v>30</v>
      </c>
      <c r="K19" s="14">
        <v>100</v>
      </c>
      <c r="L19" s="1" t="s">
        <v>622</v>
      </c>
      <c r="M19" s="1" t="s">
        <v>871</v>
      </c>
      <c r="O19" s="14">
        <v>30</v>
      </c>
      <c r="AH19" s="14">
        <v>10</v>
      </c>
      <c r="AK19" s="14">
        <v>20</v>
      </c>
      <c r="CI19" s="15">
        <v>0.5</v>
      </c>
      <c r="CJ19" s="15">
        <v>0.5</v>
      </c>
      <c r="CK19" s="14">
        <v>1</v>
      </c>
      <c r="CL19" s="15">
        <v>0.6</v>
      </c>
      <c r="CM19" s="1" t="s">
        <v>399</v>
      </c>
      <c r="CO19" s="14">
        <v>85</v>
      </c>
      <c r="CQ19" s="14">
        <v>100</v>
      </c>
    </row>
    <row r="20" spans="1:99" ht="15" customHeight="1" x14ac:dyDescent="0.3">
      <c r="A20" s="1" t="s">
        <v>872</v>
      </c>
      <c r="B20" s="14">
        <v>0</v>
      </c>
      <c r="C20" s="14">
        <v>2</v>
      </c>
      <c r="D20" s="16">
        <v>830.28</v>
      </c>
      <c r="E20" s="15">
        <v>830.3</v>
      </c>
      <c r="F20" s="14">
        <v>91</v>
      </c>
      <c r="G20" s="1" t="s">
        <v>873</v>
      </c>
      <c r="H20" s="1" t="s">
        <v>23</v>
      </c>
      <c r="I20" s="14">
        <v>60</v>
      </c>
      <c r="K20" s="14">
        <v>100</v>
      </c>
      <c r="L20" s="1" t="s">
        <v>620</v>
      </c>
      <c r="M20" s="1" t="s">
        <v>846</v>
      </c>
      <c r="O20" s="14">
        <v>60</v>
      </c>
      <c r="AH20" s="14">
        <v>50</v>
      </c>
      <c r="AM20" s="14">
        <v>10</v>
      </c>
    </row>
    <row r="21" spans="1:99" ht="15" customHeight="1" x14ac:dyDescent="0.3">
      <c r="A21" s="1" t="s">
        <v>874</v>
      </c>
      <c r="B21" s="14">
        <v>0</v>
      </c>
      <c r="C21" s="14">
        <v>2</v>
      </c>
      <c r="D21" s="16">
        <v>834.42</v>
      </c>
      <c r="E21" s="16">
        <v>834.44</v>
      </c>
      <c r="F21" s="14">
        <v>92</v>
      </c>
      <c r="G21" s="1" t="s">
        <v>875</v>
      </c>
      <c r="H21" s="1" t="s">
        <v>23</v>
      </c>
      <c r="I21" s="14">
        <v>40</v>
      </c>
      <c r="K21" s="14">
        <v>100</v>
      </c>
      <c r="L21" s="1" t="s">
        <v>622</v>
      </c>
      <c r="M21" s="1" t="s">
        <v>871</v>
      </c>
      <c r="O21" s="14">
        <v>40</v>
      </c>
      <c r="AH21" s="14">
        <v>10</v>
      </c>
      <c r="AK21" s="14">
        <v>20</v>
      </c>
      <c r="AM21" s="14">
        <v>10</v>
      </c>
      <c r="CI21" s="16">
        <v>0.02</v>
      </c>
      <c r="CJ21" s="15">
        <v>0.8</v>
      </c>
      <c r="CK21" s="15">
        <v>0.8</v>
      </c>
      <c r="CL21" s="15">
        <v>0.8</v>
      </c>
      <c r="CM21" s="1" t="s">
        <v>399</v>
      </c>
      <c r="CO21" s="14">
        <v>100</v>
      </c>
      <c r="CR21" s="14">
        <v>100</v>
      </c>
    </row>
    <row r="22" spans="1:99" ht="15" customHeight="1" x14ac:dyDescent="0.3">
      <c r="A22" s="1" t="s">
        <v>876</v>
      </c>
      <c r="B22" s="14">
        <v>0</v>
      </c>
      <c r="C22" s="14">
        <v>3</v>
      </c>
      <c r="D22" s="16">
        <v>840.22</v>
      </c>
      <c r="E22" s="16">
        <v>840.25</v>
      </c>
      <c r="F22" s="14">
        <v>93</v>
      </c>
      <c r="G22" s="1" t="s">
        <v>873</v>
      </c>
      <c r="H22" s="1" t="s">
        <v>23</v>
      </c>
      <c r="I22" s="14">
        <v>1</v>
      </c>
      <c r="K22" s="14">
        <v>100</v>
      </c>
      <c r="L22" s="1" t="s">
        <v>856</v>
      </c>
      <c r="M22" s="1" t="s">
        <v>844</v>
      </c>
      <c r="O22" s="14">
        <v>1</v>
      </c>
      <c r="AK22" s="14">
        <v>1</v>
      </c>
      <c r="CI22" s="14">
        <v>3</v>
      </c>
      <c r="CJ22" s="15">
        <v>0.5</v>
      </c>
      <c r="CK22" s="15">
        <v>1.2</v>
      </c>
      <c r="CL22" s="14">
        <v>1</v>
      </c>
      <c r="CM22" s="1" t="s">
        <v>831</v>
      </c>
      <c r="CO22" s="14">
        <v>100</v>
      </c>
      <c r="CR22" s="14">
        <v>60</v>
      </c>
      <c r="CS22" s="14">
        <v>40</v>
      </c>
    </row>
    <row r="23" spans="1:99" ht="15" customHeight="1" x14ac:dyDescent="0.3">
      <c r="A23" s="1" t="s">
        <v>877</v>
      </c>
      <c r="B23" s="14">
        <v>0</v>
      </c>
      <c r="C23" s="14">
        <v>3</v>
      </c>
      <c r="D23" s="16">
        <v>844.11</v>
      </c>
      <c r="E23" s="16">
        <v>844.14</v>
      </c>
      <c r="F23" s="14">
        <v>94</v>
      </c>
      <c r="G23" s="1" t="s">
        <v>34</v>
      </c>
      <c r="H23" s="1" t="s">
        <v>619</v>
      </c>
      <c r="I23" s="14">
        <v>8</v>
      </c>
      <c r="K23" s="14">
        <v>100</v>
      </c>
      <c r="L23" s="1" t="s">
        <v>621</v>
      </c>
      <c r="M23" s="1" t="s">
        <v>878</v>
      </c>
      <c r="O23" s="14">
        <v>8</v>
      </c>
      <c r="AK23" s="16">
        <v>0.85</v>
      </c>
      <c r="CI23" s="15">
        <v>0.1</v>
      </c>
      <c r="CJ23" s="15">
        <v>0.5</v>
      </c>
      <c r="CK23" s="15">
        <v>0.5</v>
      </c>
      <c r="CL23" s="15">
        <v>0.5</v>
      </c>
      <c r="CM23" s="1" t="s">
        <v>399</v>
      </c>
      <c r="CO23" s="14">
        <v>20</v>
      </c>
    </row>
    <row r="24" spans="1:99" ht="15" customHeight="1" x14ac:dyDescent="0.3">
      <c r="A24" s="1" t="s">
        <v>879</v>
      </c>
      <c r="B24" s="14">
        <v>0</v>
      </c>
      <c r="C24" s="14">
        <v>4</v>
      </c>
      <c r="D24" s="16">
        <v>846.11</v>
      </c>
      <c r="E24" s="16">
        <v>846.15</v>
      </c>
      <c r="F24" s="14">
        <v>95</v>
      </c>
      <c r="G24" s="1" t="s">
        <v>27</v>
      </c>
      <c r="H24" s="1" t="s">
        <v>402</v>
      </c>
      <c r="I24" s="14">
        <v>48</v>
      </c>
      <c r="K24" s="14">
        <v>100</v>
      </c>
      <c r="L24" s="1" t="s">
        <v>622</v>
      </c>
      <c r="M24" s="1" t="s">
        <v>844</v>
      </c>
      <c r="O24" s="14">
        <v>48</v>
      </c>
      <c r="R24" s="1" t="s">
        <v>880</v>
      </c>
      <c r="AC24" s="15">
        <v>20.5</v>
      </c>
      <c r="AI24" s="14">
        <v>3</v>
      </c>
      <c r="AK24" s="15">
        <v>0.5</v>
      </c>
      <c r="AO24" s="15">
        <v>18.5</v>
      </c>
      <c r="BE24" s="14">
        <v>5</v>
      </c>
      <c r="CI24" s="14">
        <v>1</v>
      </c>
      <c r="CJ24" s="15">
        <v>0.8</v>
      </c>
      <c r="CK24" s="15">
        <v>1.6</v>
      </c>
      <c r="CL24" s="15">
        <v>0.8</v>
      </c>
      <c r="CO24" s="14">
        <v>100</v>
      </c>
    </row>
    <row r="25" spans="1:99" ht="15" customHeight="1" x14ac:dyDescent="0.3">
      <c r="A25" s="1" t="s">
        <v>881</v>
      </c>
      <c r="B25" s="14">
        <v>0</v>
      </c>
      <c r="C25" s="14">
        <v>3</v>
      </c>
      <c r="D25" s="16">
        <v>847.17</v>
      </c>
      <c r="E25" s="15">
        <v>847.2</v>
      </c>
      <c r="F25" s="14">
        <v>96</v>
      </c>
      <c r="G25" s="1" t="s">
        <v>34</v>
      </c>
      <c r="H25" s="1" t="s">
        <v>402</v>
      </c>
      <c r="I25" s="14">
        <v>49</v>
      </c>
      <c r="K25" s="14">
        <v>100</v>
      </c>
      <c r="L25" s="1" t="s">
        <v>622</v>
      </c>
      <c r="M25" s="1" t="s">
        <v>844</v>
      </c>
      <c r="O25" s="14">
        <v>49</v>
      </c>
      <c r="R25" s="1" t="s">
        <v>880</v>
      </c>
      <c r="AC25" s="14">
        <v>22</v>
      </c>
      <c r="AI25" s="14">
        <v>7</v>
      </c>
      <c r="AO25" s="14">
        <v>18</v>
      </c>
      <c r="BE25" s="14">
        <v>2</v>
      </c>
    </row>
    <row r="26" spans="1:99" ht="15" customHeight="1" x14ac:dyDescent="0.3">
      <c r="A26" s="1" t="s">
        <v>882</v>
      </c>
      <c r="B26" s="14">
        <v>0</v>
      </c>
      <c r="C26" s="14">
        <v>3</v>
      </c>
      <c r="D26" s="16">
        <v>849.73</v>
      </c>
      <c r="E26" s="16">
        <v>849.76</v>
      </c>
      <c r="F26" s="14">
        <v>97</v>
      </c>
      <c r="G26" s="1" t="s">
        <v>859</v>
      </c>
      <c r="H26" s="1" t="s">
        <v>402</v>
      </c>
      <c r="I26" s="14">
        <v>47</v>
      </c>
      <c r="K26" s="14">
        <v>100</v>
      </c>
      <c r="L26" s="1" t="s">
        <v>622</v>
      </c>
      <c r="M26" s="1" t="s">
        <v>864</v>
      </c>
      <c r="O26" s="14">
        <v>47</v>
      </c>
      <c r="R26" s="1" t="s">
        <v>883</v>
      </c>
      <c r="AI26" s="14">
        <v>27</v>
      </c>
      <c r="AO26" s="14">
        <v>16</v>
      </c>
      <c r="BE26" s="14">
        <v>4</v>
      </c>
    </row>
    <row r="27" spans="1:99" ht="15" customHeight="1" x14ac:dyDescent="0.3">
      <c r="A27" s="1" t="s">
        <v>884</v>
      </c>
      <c r="B27" s="14">
        <v>0</v>
      </c>
      <c r="C27" s="14">
        <v>2</v>
      </c>
      <c r="D27" s="16">
        <v>850.08</v>
      </c>
      <c r="E27" s="15">
        <v>850.1</v>
      </c>
      <c r="F27" s="14">
        <v>98</v>
      </c>
      <c r="G27" s="1" t="s">
        <v>853</v>
      </c>
      <c r="H27" s="1" t="s">
        <v>402</v>
      </c>
      <c r="I27" s="14">
        <v>14</v>
      </c>
      <c r="K27" s="14">
        <v>100</v>
      </c>
      <c r="L27" s="1" t="s">
        <v>622</v>
      </c>
      <c r="M27" s="1" t="s">
        <v>864</v>
      </c>
      <c r="O27" s="14">
        <v>14</v>
      </c>
      <c r="R27" s="1" t="s">
        <v>885</v>
      </c>
      <c r="BE27" s="15">
        <v>14.4</v>
      </c>
    </row>
    <row r="28" spans="1:99" ht="15" customHeight="1" x14ac:dyDescent="0.3">
      <c r="A28" s="1" t="s">
        <v>886</v>
      </c>
      <c r="B28" s="14">
        <v>0</v>
      </c>
      <c r="C28" s="14">
        <v>2</v>
      </c>
      <c r="D28" s="15">
        <v>855.3</v>
      </c>
      <c r="E28" s="16">
        <v>855.32</v>
      </c>
      <c r="F28" s="14">
        <v>100</v>
      </c>
      <c r="G28" s="1" t="str">
        <f>""</f>
        <v/>
      </c>
      <c r="H28" s="1" t="s">
        <v>402</v>
      </c>
      <c r="I28" s="14">
        <v>20</v>
      </c>
      <c r="K28" s="14">
        <v>100</v>
      </c>
      <c r="L28" s="1" t="s">
        <v>622</v>
      </c>
      <c r="M28" s="1" t="s">
        <v>844</v>
      </c>
      <c r="O28" s="14">
        <v>20</v>
      </c>
      <c r="R28" s="1" t="s">
        <v>885</v>
      </c>
      <c r="AG28" s="14">
        <v>1</v>
      </c>
      <c r="AI28" s="14">
        <v>17</v>
      </c>
      <c r="BE28" s="14">
        <v>2</v>
      </c>
    </row>
    <row r="29" spans="1:99" ht="15" customHeight="1" x14ac:dyDescent="0.3">
      <c r="A29" s="1" t="s">
        <v>887</v>
      </c>
      <c r="B29" s="14">
        <v>0</v>
      </c>
      <c r="C29" s="14">
        <v>3</v>
      </c>
      <c r="D29" s="16">
        <v>856.11</v>
      </c>
      <c r="E29" s="16">
        <v>856.14</v>
      </c>
      <c r="F29" s="14">
        <v>101</v>
      </c>
      <c r="G29" s="1" t="s">
        <v>843</v>
      </c>
      <c r="H29" s="1" t="s">
        <v>619</v>
      </c>
      <c r="I29" s="14">
        <v>10</v>
      </c>
      <c r="K29" s="14">
        <v>100</v>
      </c>
      <c r="L29" s="1" t="s">
        <v>621</v>
      </c>
      <c r="M29" s="1" t="s">
        <v>844</v>
      </c>
      <c r="O29" s="14">
        <v>10</v>
      </c>
      <c r="AK29" s="14">
        <v>1</v>
      </c>
    </row>
    <row r="30" spans="1:99" ht="15" customHeight="1" x14ac:dyDescent="0.3">
      <c r="A30" s="1" t="s">
        <v>888</v>
      </c>
      <c r="B30" s="14">
        <v>0</v>
      </c>
      <c r="C30" s="14">
        <v>3</v>
      </c>
      <c r="D30" s="16">
        <v>857.45</v>
      </c>
      <c r="E30" s="16">
        <v>857.48</v>
      </c>
      <c r="F30" s="14">
        <v>102</v>
      </c>
      <c r="G30" s="1" t="s">
        <v>843</v>
      </c>
      <c r="H30" s="1" t="s">
        <v>619</v>
      </c>
      <c r="I30" s="14">
        <v>1</v>
      </c>
      <c r="K30" s="14">
        <v>100</v>
      </c>
      <c r="L30" s="1" t="s">
        <v>856</v>
      </c>
      <c r="M30" s="1" t="s">
        <v>844</v>
      </c>
      <c r="O30" s="14">
        <v>1</v>
      </c>
      <c r="AK30" s="15">
        <v>0.1</v>
      </c>
      <c r="AM30" s="15">
        <v>0.6</v>
      </c>
    </row>
  </sheetData>
  <printOptions headings="1" gridLines="1"/>
  <pageMargins left="0" right="0" top="0" bottom="0" header="0" footer="0"/>
  <pageSetup orientation="portrait" blackAndWhite="1" useFirstPageNumber="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
  <sheetViews>
    <sheetView workbookViewId="0">
      <pane ySplit="1" topLeftCell="A2" activePane="bottomLeft" state="frozen"/>
      <selection activeCell="A2" sqref="A2"/>
      <selection pane="bottomLeft" activeCell="A10" sqref="A10"/>
    </sheetView>
  </sheetViews>
  <sheetFormatPr defaultColWidth="10" defaultRowHeight="15" customHeight="1" x14ac:dyDescent="0.3"/>
  <cols>
    <col min="1" max="1" width="60.1640625" style="1" customWidth="1"/>
    <col min="2" max="3" width="12.4140625" style="1" customWidth="1"/>
    <col min="4" max="5" width="16.58203125" style="1" customWidth="1"/>
    <col min="6" max="84" width="15.4140625" style="1" customWidth="1"/>
    <col min="85" max="85" width="10" style="1" customWidth="1"/>
    <col min="86" max="86" width="12.4140625" style="1" customWidth="1"/>
    <col min="87" max="587" width="10" style="1" customWidth="1"/>
    <col min="588" max="16384" width="10" style="1"/>
  </cols>
  <sheetData>
    <row r="1" spans="1:86" s="5" customFormat="1" ht="15" customHeight="1" x14ac:dyDescent="0.3">
      <c r="A1" s="6" t="s">
        <v>0</v>
      </c>
      <c r="B1" s="6" t="s">
        <v>1</v>
      </c>
      <c r="C1" s="6" t="s">
        <v>2</v>
      </c>
      <c r="D1" s="6" t="s">
        <v>3</v>
      </c>
      <c r="E1" s="6" t="s">
        <v>4</v>
      </c>
      <c r="F1" s="6" t="s">
        <v>5</v>
      </c>
      <c r="G1" s="6" t="s">
        <v>6</v>
      </c>
      <c r="H1" s="6" t="s">
        <v>45</v>
      </c>
      <c r="I1" s="6" t="s">
        <v>529</v>
      </c>
      <c r="J1" s="6" t="s">
        <v>530</v>
      </c>
      <c r="K1" s="6" t="s">
        <v>47</v>
      </c>
      <c r="L1" s="6" t="s">
        <v>531</v>
      </c>
      <c r="M1" s="6" t="s">
        <v>532</v>
      </c>
      <c r="N1" s="6" t="s">
        <v>533</v>
      </c>
      <c r="O1" s="6" t="s">
        <v>534</v>
      </c>
      <c r="P1" s="6" t="s">
        <v>535</v>
      </c>
      <c r="Q1" s="6" t="s">
        <v>536</v>
      </c>
      <c r="R1" s="6" t="s">
        <v>623</v>
      </c>
      <c r="S1" s="6" t="s">
        <v>624</v>
      </c>
      <c r="T1" s="6" t="s">
        <v>537</v>
      </c>
      <c r="U1" s="6" t="s">
        <v>625</v>
      </c>
      <c r="V1" s="6" t="s">
        <v>626</v>
      </c>
      <c r="W1" s="6" t="s">
        <v>627</v>
      </c>
      <c r="X1" s="6" t="s">
        <v>628</v>
      </c>
      <c r="Y1" s="6" t="s">
        <v>629</v>
      </c>
      <c r="Z1" s="6" t="s">
        <v>630</v>
      </c>
      <c r="AA1" s="6" t="s">
        <v>631</v>
      </c>
      <c r="AB1" s="6" t="s">
        <v>632</v>
      </c>
      <c r="AC1" s="6" t="s">
        <v>633</v>
      </c>
      <c r="AD1" s="6" t="s">
        <v>634</v>
      </c>
      <c r="AE1" s="6" t="s">
        <v>635</v>
      </c>
      <c r="AF1" s="6" t="s">
        <v>636</v>
      </c>
      <c r="AG1" s="6" t="s">
        <v>637</v>
      </c>
      <c r="AH1" s="6" t="s">
        <v>638</v>
      </c>
      <c r="AI1" s="6" t="s">
        <v>639</v>
      </c>
      <c r="AJ1" s="6" t="s">
        <v>640</v>
      </c>
      <c r="AK1" s="6" t="s">
        <v>641</v>
      </c>
      <c r="AL1" s="6" t="s">
        <v>642</v>
      </c>
      <c r="AM1" s="6" t="s">
        <v>643</v>
      </c>
      <c r="AN1" s="6" t="s">
        <v>644</v>
      </c>
      <c r="AO1" s="6" t="s">
        <v>645</v>
      </c>
      <c r="AP1" s="6" t="s">
        <v>646</v>
      </c>
      <c r="AQ1" s="6" t="s">
        <v>647</v>
      </c>
      <c r="AR1" s="6" t="s">
        <v>648</v>
      </c>
      <c r="AS1" s="6" t="s">
        <v>649</v>
      </c>
      <c r="AT1" s="6" t="s">
        <v>650</v>
      </c>
      <c r="AU1" s="6" t="s">
        <v>651</v>
      </c>
      <c r="AV1" s="6" t="s">
        <v>652</v>
      </c>
      <c r="AW1" s="6" t="s">
        <v>653</v>
      </c>
      <c r="AX1" s="6" t="s">
        <v>654</v>
      </c>
      <c r="AY1" s="6" t="s">
        <v>655</v>
      </c>
      <c r="AZ1" s="6" t="s">
        <v>656</v>
      </c>
      <c r="BA1" s="6" t="s">
        <v>657</v>
      </c>
      <c r="BB1" s="6" t="s">
        <v>658</v>
      </c>
      <c r="BC1" s="6" t="s">
        <v>659</v>
      </c>
      <c r="BD1" s="6" t="s">
        <v>660</v>
      </c>
      <c r="BE1" s="6" t="s">
        <v>661</v>
      </c>
      <c r="BF1" s="6" t="s">
        <v>662</v>
      </c>
      <c r="BG1" s="6" t="s">
        <v>663</v>
      </c>
      <c r="BH1" s="6" t="s">
        <v>664</v>
      </c>
      <c r="BI1" s="6" t="s">
        <v>665</v>
      </c>
      <c r="BJ1" s="6" t="s">
        <v>666</v>
      </c>
      <c r="BK1" s="6" t="s">
        <v>667</v>
      </c>
      <c r="BL1" s="6" t="s">
        <v>668</v>
      </c>
      <c r="BM1" s="6" t="s">
        <v>669</v>
      </c>
      <c r="BN1" s="6" t="s">
        <v>670</v>
      </c>
      <c r="BO1" s="6" t="s">
        <v>671</v>
      </c>
      <c r="BP1" s="6" t="s">
        <v>672</v>
      </c>
      <c r="BQ1" s="6" t="s">
        <v>673</v>
      </c>
      <c r="BR1" s="6" t="s">
        <v>674</v>
      </c>
      <c r="BS1" s="6" t="s">
        <v>675</v>
      </c>
      <c r="BT1" s="6" t="s">
        <v>676</v>
      </c>
      <c r="BU1" s="6" t="s">
        <v>677</v>
      </c>
      <c r="BV1" s="6" t="s">
        <v>678</v>
      </c>
      <c r="BW1" s="6" t="s">
        <v>679</v>
      </c>
      <c r="BX1" s="6" t="s">
        <v>680</v>
      </c>
      <c r="BY1" s="6" t="s">
        <v>681</v>
      </c>
      <c r="BZ1" s="6" t="s">
        <v>682</v>
      </c>
      <c r="CA1" s="6" t="s">
        <v>683</v>
      </c>
      <c r="CB1" s="6" t="s">
        <v>684</v>
      </c>
      <c r="CC1" s="6" t="s">
        <v>685</v>
      </c>
      <c r="CD1" s="6" t="s">
        <v>686</v>
      </c>
      <c r="CE1" s="6" t="s">
        <v>687</v>
      </c>
      <c r="CF1" s="6" t="s">
        <v>688</v>
      </c>
      <c r="CG1" s="6" t="s">
        <v>13</v>
      </c>
      <c r="CH1" s="6" t="s">
        <v>14</v>
      </c>
    </row>
    <row r="2" spans="1:86" ht="15" customHeight="1" x14ac:dyDescent="0.3">
      <c r="A2" s="1" t="s">
        <v>22</v>
      </c>
      <c r="B2" s="2">
        <v>0</v>
      </c>
      <c r="C2" s="2">
        <v>2</v>
      </c>
      <c r="D2" s="3">
        <v>278.39999999999998</v>
      </c>
      <c r="E2" s="4">
        <v>278.42</v>
      </c>
      <c r="F2" s="2">
        <v>109</v>
      </c>
      <c r="G2" s="1" t="str">
        <f>""</f>
        <v/>
      </c>
      <c r="H2" s="1" t="s">
        <v>23</v>
      </c>
      <c r="I2" s="2">
        <v>60</v>
      </c>
      <c r="K2" s="2">
        <v>100</v>
      </c>
      <c r="L2" s="1" t="s">
        <v>620</v>
      </c>
      <c r="M2" s="1" t="s">
        <v>620</v>
      </c>
      <c r="R2" s="1" t="s">
        <v>689</v>
      </c>
      <c r="S2" s="2">
        <v>6</v>
      </c>
      <c r="U2" s="3">
        <v>0.2</v>
      </c>
      <c r="V2" s="3">
        <v>0.1</v>
      </c>
      <c r="AC2" s="3">
        <v>0.1</v>
      </c>
      <c r="AH2" s="3">
        <v>0.1</v>
      </c>
      <c r="BK2" s="2">
        <v>8</v>
      </c>
      <c r="BL2" s="2">
        <v>0</v>
      </c>
    </row>
    <row r="3" spans="1:86" ht="15" customHeight="1" x14ac:dyDescent="0.3">
      <c r="A3" s="1" t="s">
        <v>24</v>
      </c>
      <c r="B3" s="2">
        <v>0</v>
      </c>
      <c r="C3" s="2">
        <v>2</v>
      </c>
      <c r="D3" s="4">
        <v>283.77</v>
      </c>
      <c r="E3" s="4">
        <v>283.79000000000002</v>
      </c>
      <c r="F3" s="2">
        <v>110</v>
      </c>
      <c r="G3" s="1" t="s">
        <v>25</v>
      </c>
      <c r="H3" s="1" t="s">
        <v>23</v>
      </c>
      <c r="I3" s="2">
        <v>50</v>
      </c>
      <c r="K3" s="2">
        <v>100</v>
      </c>
      <c r="L3" s="1" t="s">
        <v>620</v>
      </c>
      <c r="M3" s="1" t="s">
        <v>620</v>
      </c>
      <c r="R3" s="1" t="s">
        <v>689</v>
      </c>
      <c r="S3" s="2">
        <v>6</v>
      </c>
      <c r="U3" s="3">
        <v>0.1</v>
      </c>
      <c r="V3" s="4">
        <v>0.02</v>
      </c>
      <c r="AC3" s="4">
        <v>0.02</v>
      </c>
      <c r="AH3" s="4">
        <v>0.02</v>
      </c>
      <c r="BK3" s="3">
        <v>0.5</v>
      </c>
      <c r="BL3" s="2">
        <v>0</v>
      </c>
    </row>
    <row r="4" spans="1:86" ht="15" customHeight="1" x14ac:dyDescent="0.3">
      <c r="A4" s="1" t="s">
        <v>26</v>
      </c>
      <c r="B4" s="2">
        <v>0</v>
      </c>
      <c r="C4" s="2">
        <v>2</v>
      </c>
      <c r="D4" s="4">
        <v>284.04000000000002</v>
      </c>
      <c r="E4" s="4">
        <v>284.06</v>
      </c>
      <c r="F4" s="2">
        <v>111</v>
      </c>
      <c r="G4" s="1" t="s">
        <v>27</v>
      </c>
      <c r="H4" s="1" t="s">
        <v>23</v>
      </c>
      <c r="I4" s="2">
        <v>5</v>
      </c>
      <c r="K4" s="2">
        <v>100</v>
      </c>
      <c r="L4" s="1" t="s">
        <v>621</v>
      </c>
      <c r="M4" s="1" t="s">
        <v>621</v>
      </c>
      <c r="R4" s="1" t="s">
        <v>690</v>
      </c>
      <c r="S4" s="2">
        <v>2</v>
      </c>
      <c r="U4" s="4">
        <v>0.05</v>
      </c>
      <c r="V4" s="2">
        <v>0</v>
      </c>
      <c r="BK4" s="2">
        <v>30</v>
      </c>
      <c r="BL4" s="2">
        <v>0</v>
      </c>
    </row>
    <row r="5" spans="1:86" ht="15" customHeight="1" x14ac:dyDescent="0.3">
      <c r="A5" s="1" t="s">
        <v>28</v>
      </c>
      <c r="B5" s="2">
        <v>0</v>
      </c>
      <c r="C5" s="2">
        <v>2</v>
      </c>
      <c r="D5" s="3">
        <v>293.5</v>
      </c>
      <c r="E5" s="4">
        <v>293.52</v>
      </c>
      <c r="F5" s="2">
        <v>112</v>
      </c>
      <c r="G5" s="1" t="s">
        <v>29</v>
      </c>
      <c r="H5" s="1" t="s">
        <v>23</v>
      </c>
      <c r="I5" s="2">
        <v>30</v>
      </c>
      <c r="K5" s="2">
        <v>100</v>
      </c>
      <c r="L5" s="1" t="s">
        <v>622</v>
      </c>
      <c r="M5" s="1" t="s">
        <v>622</v>
      </c>
      <c r="R5" s="1" t="s">
        <v>691</v>
      </c>
      <c r="S5" s="2">
        <v>3</v>
      </c>
      <c r="U5" s="2">
        <v>0</v>
      </c>
      <c r="V5" s="2">
        <v>0</v>
      </c>
      <c r="BK5" s="2">
        <v>10</v>
      </c>
      <c r="BL5" s="2">
        <v>0</v>
      </c>
    </row>
    <row r="6" spans="1:86" ht="15" customHeight="1" x14ac:dyDescent="0.3">
      <c r="A6" s="1" t="s">
        <v>30</v>
      </c>
      <c r="B6" s="2">
        <v>0</v>
      </c>
      <c r="C6" s="2">
        <v>3</v>
      </c>
      <c r="D6" s="4">
        <v>293.93</v>
      </c>
      <c r="E6" s="4">
        <v>293.95999999999998</v>
      </c>
      <c r="F6" s="2">
        <v>113</v>
      </c>
      <c r="G6" s="1" t="s">
        <v>31</v>
      </c>
      <c r="H6" s="1" t="s">
        <v>23</v>
      </c>
      <c r="I6" s="2">
        <v>3</v>
      </c>
      <c r="K6" s="2">
        <v>100</v>
      </c>
      <c r="L6" s="1" t="s">
        <v>621</v>
      </c>
      <c r="M6" s="1" t="s">
        <v>621</v>
      </c>
      <c r="R6" s="1" t="s">
        <v>690</v>
      </c>
      <c r="S6" s="2">
        <v>2</v>
      </c>
      <c r="U6" s="4">
        <v>0.02</v>
      </c>
      <c r="V6" s="7">
        <v>1.4999999999999999E-2</v>
      </c>
      <c r="BK6" s="2">
        <v>15</v>
      </c>
      <c r="BL6" s="2">
        <v>0</v>
      </c>
    </row>
    <row r="7" spans="1:86" ht="15" customHeight="1" x14ac:dyDescent="0.3">
      <c r="A7" s="1" t="s">
        <v>33</v>
      </c>
      <c r="B7" s="2">
        <v>0</v>
      </c>
      <c r="C7" s="2">
        <v>5</v>
      </c>
      <c r="D7" s="4">
        <v>298.23</v>
      </c>
      <c r="E7" s="4">
        <v>298.27999999999997</v>
      </c>
      <c r="F7" s="2">
        <v>114</v>
      </c>
      <c r="G7" s="1" t="s">
        <v>34</v>
      </c>
      <c r="H7" s="1" t="s">
        <v>23</v>
      </c>
      <c r="I7" s="2">
        <v>12</v>
      </c>
      <c r="K7" s="2">
        <v>100</v>
      </c>
      <c r="L7" s="1" t="s">
        <v>622</v>
      </c>
      <c r="M7" s="1" t="s">
        <v>622</v>
      </c>
      <c r="R7" s="1" t="s">
        <v>691</v>
      </c>
      <c r="S7" s="2">
        <v>3</v>
      </c>
      <c r="U7" s="4">
        <v>0.01</v>
      </c>
      <c r="V7" s="2">
        <v>0</v>
      </c>
      <c r="BK7" s="3">
        <v>0.1</v>
      </c>
      <c r="BL7" s="2">
        <v>0</v>
      </c>
    </row>
    <row r="8" spans="1:86" ht="15" customHeight="1" x14ac:dyDescent="0.3">
      <c r="A8" s="1" t="s">
        <v>35</v>
      </c>
      <c r="B8" s="2">
        <v>0</v>
      </c>
      <c r="C8" s="2">
        <v>6</v>
      </c>
      <c r="D8" s="3">
        <v>298.5</v>
      </c>
      <c r="E8" s="4">
        <v>298.56</v>
      </c>
      <c r="F8" s="2">
        <v>115</v>
      </c>
      <c r="G8" s="1" t="s">
        <v>27</v>
      </c>
      <c r="H8" s="1" t="s">
        <v>23</v>
      </c>
      <c r="I8" s="2">
        <v>3</v>
      </c>
      <c r="K8" s="2">
        <v>100</v>
      </c>
      <c r="L8" s="1" t="s">
        <v>621</v>
      </c>
      <c r="M8" s="1" t="s">
        <v>621</v>
      </c>
      <c r="R8" s="1" t="s">
        <v>690</v>
      </c>
      <c r="S8" s="2">
        <v>2</v>
      </c>
      <c r="U8" s="4">
        <v>0.01</v>
      </c>
      <c r="V8" s="2">
        <v>0</v>
      </c>
      <c r="BK8" s="2">
        <v>15</v>
      </c>
      <c r="BL8" s="3">
        <v>0.5</v>
      </c>
    </row>
    <row r="9" spans="1:86" ht="15" customHeight="1" x14ac:dyDescent="0.3">
      <c r="A9" s="1" t="s">
        <v>36</v>
      </c>
      <c r="B9" s="2">
        <v>0</v>
      </c>
      <c r="C9" s="2">
        <v>4</v>
      </c>
      <c r="D9" s="4">
        <v>302.94</v>
      </c>
      <c r="E9" s="4">
        <v>302.98</v>
      </c>
      <c r="F9" s="2">
        <v>116</v>
      </c>
      <c r="G9" s="1" t="s">
        <v>37</v>
      </c>
      <c r="H9" s="1" t="s">
        <v>23</v>
      </c>
      <c r="I9" s="2">
        <v>5</v>
      </c>
      <c r="K9" s="2">
        <v>100</v>
      </c>
      <c r="L9" s="1" t="s">
        <v>621</v>
      </c>
      <c r="M9" s="1" t="s">
        <v>621</v>
      </c>
      <c r="R9" s="1" t="s">
        <v>690</v>
      </c>
      <c r="S9" s="2">
        <v>2</v>
      </c>
      <c r="U9" s="4">
        <v>0.02</v>
      </c>
      <c r="V9" s="7">
        <v>1.4999999999999999E-2</v>
      </c>
      <c r="BK9" s="2">
        <v>35</v>
      </c>
      <c r="BL9" s="2">
        <v>5</v>
      </c>
    </row>
    <row r="10" spans="1:86" ht="15" customHeight="1" x14ac:dyDescent="0.3">
      <c r="A10" s="1" t="s">
        <v>39</v>
      </c>
      <c r="B10" s="2">
        <v>0</v>
      </c>
      <c r="C10" s="2">
        <v>2</v>
      </c>
      <c r="D10" s="4">
        <v>308.27</v>
      </c>
      <c r="E10" s="4">
        <v>308.29000000000002</v>
      </c>
      <c r="F10" s="2">
        <v>117</v>
      </c>
      <c r="G10" s="1" t="s">
        <v>40</v>
      </c>
      <c r="H10" s="1" t="s">
        <v>23</v>
      </c>
      <c r="I10" s="2">
        <v>8</v>
      </c>
      <c r="K10" s="2">
        <v>100</v>
      </c>
      <c r="L10" s="1" t="s">
        <v>621</v>
      </c>
      <c r="M10" s="1" t="s">
        <v>621</v>
      </c>
      <c r="R10" s="1" t="s">
        <v>690</v>
      </c>
      <c r="S10" s="2">
        <v>2</v>
      </c>
      <c r="U10" s="4">
        <v>0.01</v>
      </c>
      <c r="V10" s="7">
        <v>1E-3</v>
      </c>
      <c r="AC10" s="7">
        <v>1E-3</v>
      </c>
      <c r="AH10" s="7">
        <v>1E-3</v>
      </c>
      <c r="BK10" s="2">
        <v>25</v>
      </c>
      <c r="BL10" s="2">
        <v>3</v>
      </c>
    </row>
    <row r="11" spans="1:86" ht="15" customHeight="1" x14ac:dyDescent="0.3">
      <c r="A11" s="1" t="s">
        <v>42</v>
      </c>
      <c r="B11" s="2">
        <v>0</v>
      </c>
      <c r="C11" s="2">
        <v>2</v>
      </c>
      <c r="D11" s="4">
        <v>308.49</v>
      </c>
      <c r="E11" s="4">
        <v>308.51</v>
      </c>
      <c r="F11" s="2">
        <v>118</v>
      </c>
      <c r="G11" s="1" t="s">
        <v>43</v>
      </c>
      <c r="H11" s="1" t="s">
        <v>23</v>
      </c>
      <c r="I11" s="2">
        <v>15</v>
      </c>
      <c r="K11" s="2">
        <v>100</v>
      </c>
      <c r="L11" s="1" t="s">
        <v>622</v>
      </c>
      <c r="M11" s="1" t="s">
        <v>622</v>
      </c>
      <c r="R11" s="1" t="s">
        <v>691</v>
      </c>
      <c r="S11" s="2">
        <v>3</v>
      </c>
      <c r="U11" s="2">
        <v>0</v>
      </c>
      <c r="V11" s="2">
        <v>0</v>
      </c>
      <c r="BK11" s="2">
        <v>30</v>
      </c>
      <c r="BL11" s="2">
        <v>10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
  <sheetViews>
    <sheetView workbookViewId="0">
      <pane ySplit="1" topLeftCell="A2" activePane="bottomLeft" state="frozen"/>
      <selection activeCell="A2" sqref="A2"/>
      <selection pane="bottomLeft" activeCell="A4" sqref="A4"/>
    </sheetView>
  </sheetViews>
  <sheetFormatPr defaultColWidth="10" defaultRowHeight="15" customHeight="1" x14ac:dyDescent="0.3"/>
  <cols>
    <col min="1" max="1" width="41.58203125" style="1" customWidth="1"/>
    <col min="2" max="3" width="12.4140625" style="1" customWidth="1"/>
    <col min="4" max="5" width="16.58203125" style="1" customWidth="1"/>
    <col min="6" max="8" width="12.4140625" style="1" customWidth="1"/>
    <col min="9" max="10" width="8.4140625" style="1" customWidth="1"/>
    <col min="11" max="89" width="15.58203125" style="1" customWidth="1"/>
    <col min="90" max="90" width="10" style="1" customWidth="1"/>
    <col min="91" max="91" width="12.4140625" style="1" customWidth="1"/>
    <col min="92" max="592" width="10" style="1" customWidth="1"/>
    <col min="593" max="16384" width="10" style="1"/>
  </cols>
  <sheetData>
    <row r="1" spans="1:91" s="5" customFormat="1" ht="15" customHeight="1" x14ac:dyDescent="0.3">
      <c r="A1" s="6" t="s">
        <v>0</v>
      </c>
      <c r="B1" s="6" t="s">
        <v>1</v>
      </c>
      <c r="C1" s="6" t="s">
        <v>2</v>
      </c>
      <c r="D1" s="6" t="s">
        <v>3</v>
      </c>
      <c r="E1" s="6" t="s">
        <v>4</v>
      </c>
      <c r="F1" s="6" t="s">
        <v>5</v>
      </c>
      <c r="G1" s="6" t="s">
        <v>6</v>
      </c>
      <c r="H1" s="6" t="s">
        <v>45</v>
      </c>
      <c r="I1" s="6" t="s">
        <v>46</v>
      </c>
      <c r="J1" s="6" t="s">
        <v>692</v>
      </c>
      <c r="K1" s="6" t="s">
        <v>693</v>
      </c>
      <c r="L1" s="6" t="s">
        <v>694</v>
      </c>
      <c r="M1" s="6" t="s">
        <v>695</v>
      </c>
      <c r="N1" s="6" t="s">
        <v>696</v>
      </c>
      <c r="O1" s="6" t="s">
        <v>697</v>
      </c>
      <c r="P1" s="6" t="s">
        <v>698</v>
      </c>
      <c r="Q1" s="6" t="s">
        <v>699</v>
      </c>
      <c r="R1" s="6" t="s">
        <v>700</v>
      </c>
      <c r="S1" s="6" t="s">
        <v>701</v>
      </c>
      <c r="T1" s="6" t="s">
        <v>702</v>
      </c>
      <c r="U1" s="6" t="s">
        <v>703</v>
      </c>
      <c r="V1" s="6" t="s">
        <v>704</v>
      </c>
      <c r="W1" s="6" t="s">
        <v>705</v>
      </c>
      <c r="X1" s="6" t="s">
        <v>706</v>
      </c>
      <c r="Y1" s="6" t="s">
        <v>707</v>
      </c>
      <c r="Z1" s="6" t="s">
        <v>708</v>
      </c>
      <c r="AA1" s="6" t="s">
        <v>709</v>
      </c>
      <c r="AB1" s="6" t="s">
        <v>710</v>
      </c>
      <c r="AC1" s="6" t="s">
        <v>711</v>
      </c>
      <c r="AD1" s="6" t="s">
        <v>712</v>
      </c>
      <c r="AE1" s="6" t="s">
        <v>713</v>
      </c>
      <c r="AF1" s="6" t="s">
        <v>714</v>
      </c>
      <c r="AG1" s="6" t="s">
        <v>715</v>
      </c>
      <c r="AH1" s="6" t="s">
        <v>716</v>
      </c>
      <c r="AI1" s="6" t="s">
        <v>717</v>
      </c>
      <c r="AJ1" s="6" t="s">
        <v>718</v>
      </c>
      <c r="AK1" s="6" t="s">
        <v>719</v>
      </c>
      <c r="AL1" s="6" t="s">
        <v>720</v>
      </c>
      <c r="AM1" s="6" t="s">
        <v>721</v>
      </c>
      <c r="AN1" s="6" t="s">
        <v>722</v>
      </c>
      <c r="AO1" s="6" t="s">
        <v>723</v>
      </c>
      <c r="AP1" s="6" t="s">
        <v>724</v>
      </c>
      <c r="AQ1" s="6" t="s">
        <v>725</v>
      </c>
      <c r="AR1" s="6" t="s">
        <v>726</v>
      </c>
      <c r="AS1" s="6" t="s">
        <v>727</v>
      </c>
      <c r="AT1" s="6" t="s">
        <v>728</v>
      </c>
      <c r="AU1" s="6" t="s">
        <v>729</v>
      </c>
      <c r="AV1" s="6" t="s">
        <v>730</v>
      </c>
      <c r="AW1" s="6" t="s">
        <v>731</v>
      </c>
      <c r="AX1" s="6" t="s">
        <v>732</v>
      </c>
      <c r="AY1" s="6" t="s">
        <v>733</v>
      </c>
      <c r="AZ1" s="6" t="s">
        <v>734</v>
      </c>
      <c r="BA1" s="6" t="s">
        <v>735</v>
      </c>
      <c r="BB1" s="6" t="s">
        <v>736</v>
      </c>
      <c r="BC1" s="6" t="s">
        <v>737</v>
      </c>
      <c r="BD1" s="6" t="s">
        <v>738</v>
      </c>
      <c r="BE1" s="6" t="s">
        <v>739</v>
      </c>
      <c r="BF1" s="6" t="s">
        <v>740</v>
      </c>
      <c r="BG1" s="6" t="s">
        <v>741</v>
      </c>
      <c r="BH1" s="6" t="s">
        <v>742</v>
      </c>
      <c r="BI1" s="6" t="s">
        <v>743</v>
      </c>
      <c r="BJ1" s="6" t="s">
        <v>744</v>
      </c>
      <c r="BK1" s="6" t="s">
        <v>745</v>
      </c>
      <c r="BL1" s="6" t="s">
        <v>746</v>
      </c>
      <c r="BM1" s="6" t="s">
        <v>747</v>
      </c>
      <c r="BN1" s="6" t="s">
        <v>748</v>
      </c>
      <c r="BO1" s="6" t="s">
        <v>749</v>
      </c>
      <c r="BP1" s="6" t="s">
        <v>750</v>
      </c>
      <c r="BQ1" s="6" t="s">
        <v>751</v>
      </c>
      <c r="BR1" s="6" t="s">
        <v>752</v>
      </c>
      <c r="BS1" s="6" t="s">
        <v>753</v>
      </c>
      <c r="BT1" s="6" t="s">
        <v>754</v>
      </c>
      <c r="BU1" s="6" t="s">
        <v>755</v>
      </c>
      <c r="BV1" s="6" t="s">
        <v>756</v>
      </c>
      <c r="BW1" s="6" t="s">
        <v>757</v>
      </c>
      <c r="BX1" s="6" t="s">
        <v>758</v>
      </c>
      <c r="BY1" s="6" t="s">
        <v>759</v>
      </c>
      <c r="BZ1" s="6" t="s">
        <v>760</v>
      </c>
      <c r="CA1" s="6" t="s">
        <v>761</v>
      </c>
      <c r="CB1" s="6" t="s">
        <v>762</v>
      </c>
      <c r="CC1" s="6" t="s">
        <v>763</v>
      </c>
      <c r="CD1" s="6" t="s">
        <v>764</v>
      </c>
      <c r="CE1" s="6" t="s">
        <v>765</v>
      </c>
      <c r="CF1" s="6" t="s">
        <v>766</v>
      </c>
      <c r="CG1" s="6" t="s">
        <v>767</v>
      </c>
      <c r="CH1" s="6" t="s">
        <v>768</v>
      </c>
      <c r="CI1" s="6" t="s">
        <v>769</v>
      </c>
      <c r="CJ1" s="6" t="s">
        <v>770</v>
      </c>
      <c r="CK1" s="6" t="s">
        <v>771</v>
      </c>
      <c r="CL1" s="6" t="s">
        <v>13</v>
      </c>
      <c r="CM1" s="6" t="s">
        <v>14</v>
      </c>
    </row>
    <row r="2" spans="1:91" ht="15" customHeight="1" x14ac:dyDescent="0.3">
      <c r="A2" t="s">
        <v>820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pane ySplit="1" topLeftCell="A2" activePane="bottomLeft" state="frozen"/>
      <selection activeCell="A2" sqref="A2"/>
      <selection pane="bottomLeft" activeCell="A4" sqref="A4"/>
    </sheetView>
  </sheetViews>
  <sheetFormatPr defaultColWidth="10" defaultRowHeight="15" customHeight="1" x14ac:dyDescent="0.3"/>
  <cols>
    <col min="1" max="1" width="41.58203125" style="1" customWidth="1"/>
    <col min="2" max="3" width="12.4140625" style="1" customWidth="1"/>
    <col min="4" max="5" width="16.58203125" style="1" customWidth="1"/>
    <col min="6" max="10" width="18.1640625" style="1" customWidth="1"/>
    <col min="11" max="13" width="13.4140625" style="1" customWidth="1"/>
    <col min="14" max="14" width="25" style="1" customWidth="1"/>
    <col min="15" max="19" width="11.4140625" style="1" customWidth="1"/>
    <col min="20" max="22" width="11.58203125" style="1" customWidth="1"/>
    <col min="23" max="23" width="18.83203125" style="1" customWidth="1"/>
    <col min="24" max="24" width="10" style="1" customWidth="1"/>
    <col min="25" max="25" width="12.4140625" style="1" customWidth="1"/>
    <col min="26" max="526" width="10" style="1" customWidth="1"/>
    <col min="527" max="16384" width="10" style="1"/>
  </cols>
  <sheetData>
    <row r="1" spans="1:25" s="5" customFormat="1" ht="15" customHeight="1" x14ac:dyDescent="0.3">
      <c r="A1" s="6" t="s">
        <v>0</v>
      </c>
      <c r="B1" s="6" t="s">
        <v>1</v>
      </c>
      <c r="C1" s="6" t="s">
        <v>2</v>
      </c>
      <c r="D1" s="6" t="s">
        <v>3</v>
      </c>
      <c r="E1" s="6" t="s">
        <v>4</v>
      </c>
      <c r="F1" s="6" t="s">
        <v>5</v>
      </c>
      <c r="G1" s="6" t="s">
        <v>6</v>
      </c>
      <c r="H1" s="6" t="s">
        <v>772</v>
      </c>
      <c r="I1" s="6" t="s">
        <v>773</v>
      </c>
      <c r="J1" s="6" t="s">
        <v>774</v>
      </c>
      <c r="K1" s="6" t="s">
        <v>775</v>
      </c>
      <c r="L1" s="6" t="s">
        <v>776</v>
      </c>
      <c r="M1" s="6" t="s">
        <v>777</v>
      </c>
      <c r="N1" s="6" t="s">
        <v>778</v>
      </c>
      <c r="O1" s="6" t="s">
        <v>779</v>
      </c>
      <c r="P1" s="6" t="s">
        <v>780</v>
      </c>
      <c r="Q1" s="6" t="s">
        <v>781</v>
      </c>
      <c r="R1" s="6" t="s">
        <v>782</v>
      </c>
      <c r="S1" s="6" t="s">
        <v>783</v>
      </c>
      <c r="T1" s="6" t="s">
        <v>784</v>
      </c>
      <c r="U1" s="6" t="s">
        <v>785</v>
      </c>
      <c r="V1" s="6" t="s">
        <v>786</v>
      </c>
      <c r="W1" s="6" t="s">
        <v>787</v>
      </c>
      <c r="X1" s="6" t="s">
        <v>13</v>
      </c>
      <c r="Y1" s="6" t="s">
        <v>14</v>
      </c>
    </row>
    <row r="2" spans="1:25" ht="15" customHeight="1" x14ac:dyDescent="0.3">
      <c r="A2" t="s">
        <v>820</v>
      </c>
    </row>
  </sheetData>
  <printOptions headings="1" gridLines="1"/>
  <pageMargins left="0" right="0" top="0" bottom="0" header="0" footer="0"/>
  <pageSetup paperSize="0" blackAndWhite="1"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thin_section</vt:lpstr>
      <vt:lpstr>sediment_ts</vt:lpstr>
      <vt:lpstr>precipitates</vt:lpstr>
      <vt:lpstr>extrusive_hypabyssal</vt:lpstr>
      <vt:lpstr>intrusive_mantle</vt:lpstr>
      <vt:lpstr>alteration1</vt:lpstr>
      <vt:lpstr>alteration2</vt:lpstr>
      <vt:lpstr>veins_halos</vt:lpstr>
      <vt:lpstr>structures</vt:lpstr>
      <vt:lpstr>smear_slide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2014-07-30T15:30:36Z</dcterms:created>
  <dcterms:modified xsi:type="dcterms:W3CDTF">2015-01-12T20:42:01Z</dcterms:modified>
</cp:coreProperties>
</file>