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50_last_export\microscopic\"/>
    </mc:Choice>
  </mc:AlternateContent>
  <bookViews>
    <workbookView xWindow="0" yWindow="0" windowWidth="10585" windowHeight="8120" tabRatio="500"/>
  </bookViews>
  <sheets>
    <sheet name="thin_section" sheetId="1" r:id="rId1"/>
    <sheet name="sediment_ts" sheetId="2" r:id="rId2"/>
    <sheet name="precipitates" sheetId="3" r:id="rId3"/>
    <sheet name="extrusive_hypabyssal" sheetId="4" r:id="rId4"/>
    <sheet name="intrusive_mantle" sheetId="5" r:id="rId5"/>
    <sheet name="alteration_350" sheetId="6" r:id="rId6"/>
    <sheet name="alteration" sheetId="7" r:id="rId7"/>
    <sheet name="veins_halos" sheetId="8" r:id="rId8"/>
    <sheet name="structures" sheetId="9" r:id="rId9"/>
    <sheet name="smear_slide" sheetId="10" r:id="rId10"/>
  </sheets>
  <calcPr calcId="152511" iterateCount="1"/>
  <fileRecoveryPr repairLoad="1"/>
</workbook>
</file>

<file path=xl/calcChain.xml><?xml version="1.0" encoding="utf-8"?>
<calcChain xmlns="http://schemas.openxmlformats.org/spreadsheetml/2006/main">
  <c r="P4" i="6" l="1"/>
  <c r="P3" i="6"/>
  <c r="P2" i="6"/>
  <c r="P5" i="4"/>
  <c r="P4" i="4"/>
  <c r="P3" i="4"/>
  <c r="P2" i="4"/>
  <c r="P5" i="1"/>
  <c r="P4" i="1"/>
  <c r="P3" i="1"/>
  <c r="P2" i="1"/>
</calcChain>
</file>

<file path=xl/sharedStrings.xml><?xml version="1.0" encoding="utf-8"?>
<sst xmlns="http://schemas.openxmlformats.org/spreadsheetml/2006/main" count="1155" uniqueCount="734">
  <si>
    <t>Exp</t>
  </si>
  <si>
    <t>Site</t>
  </si>
  <si>
    <t>Hole</t>
  </si>
  <si>
    <t>Core</t>
  </si>
  <si>
    <t>Core-Sect</t>
  </si>
  <si>
    <t>Type</t>
  </si>
  <si>
    <t>Section</t>
  </si>
  <si>
    <t>A/W</t>
  </si>
  <si>
    <t>Extra Sample ID Data</t>
  </si>
  <si>
    <t>Top [cm]</t>
  </si>
  <si>
    <t>Bottom [cm]</t>
  </si>
  <si>
    <t>Top Depth [m]</t>
  </si>
  <si>
    <t>Bottom Depth [m]</t>
  </si>
  <si>
    <t>Thin section number (informal)</t>
  </si>
  <si>
    <t>Piece number (lookup)</t>
  </si>
  <si>
    <t>Observers</t>
  </si>
  <si>
    <t>Unit/Subunit</t>
  </si>
  <si>
    <t>Thin section summary</t>
  </si>
  <si>
    <t>Thin section image number</t>
  </si>
  <si>
    <t>Thin section image number (cross-polarized)</t>
  </si>
  <si>
    <t>File Data</t>
  </si>
  <si>
    <t>Shore File Links</t>
  </si>
  <si>
    <t>U1436</t>
  </si>
  <si>
    <t>A</t>
  </si>
  <si>
    <t>1-1</t>
  </si>
  <si>
    <t>H</t>
  </si>
  <si>
    <t>W</t>
  </si>
  <si>
    <t>126/127-TSB-TS_01</t>
  </si>
  <si>
    <t>DeBari</t>
  </si>
  <si>
    <t>Thin section shows evidence of magma mingling between a host, devitrified glass and two types of magmatic inclusons. The first is a coarsely cpx-plag phyric basalt, the second is a vesicular and partially devitrified andesite. Both are included in a devitrified, non vesicular andesite</t>
  </si>
  <si>
    <t>2-1</t>
  </si>
  <si>
    <t>86/86-TSB-TS_02</t>
  </si>
  <si>
    <t>Pumice dropstone in "mud with ash". Fresh glassy, sparsely phyric vesicular andesite with fine grained phenocrysts of plagioclase and lesser orthopyroxene and clinopyroxene</t>
  </si>
  <si>
    <t>8-2</t>
  </si>
  <si>
    <t>97/99-TSB-TS_03</t>
  </si>
  <si>
    <t>Fresh basalt glass, multiple fragments, some have microlites of plagioclase, a lesser number have clinopyroxene microlites</t>
  </si>
  <si>
    <t>8-3</t>
  </si>
  <si>
    <t>61/62-TSB-TS_05</t>
  </si>
  <si>
    <t>NICH</t>
  </si>
  <si>
    <t>Fragments of basaltic glass and crystals (fp and cpx). Glass fragments fresh, some containing fp and cpx microphenocrysts, some others completely microcrystalline.</t>
  </si>
  <si>
    <t>Observer</t>
  </si>
  <si>
    <t>Lithologic unit (preliminary)</t>
  </si>
  <si>
    <t>Sample domain number (if &gt;1 domain)</t>
  </si>
  <si>
    <t>Sample domain name (if &gt;1 domain)</t>
  </si>
  <si>
    <t>Domain relative abundance [%]</t>
  </si>
  <si>
    <t>Lithology prefix</t>
  </si>
  <si>
    <t>Principal lithology</t>
  </si>
  <si>
    <t>Lithology suffix</t>
  </si>
  <si>
    <t>Complete lithology name</t>
  </si>
  <si>
    <t>Layering</t>
  </si>
  <si>
    <t>Grading</t>
  </si>
  <si>
    <t>DOMINANT grains</t>
  </si>
  <si>
    <t>2ND ORDER grains</t>
  </si>
  <si>
    <t>3ND ORDER grains</t>
  </si>
  <si>
    <t>DOMINANT vitric grains (&lt;2 mm)</t>
  </si>
  <si>
    <t>DOMINANT vitric grains (&lt;2 mm) roundness</t>
  </si>
  <si>
    <t>2ND ORDER vitric grains (&lt;2 mm)</t>
  </si>
  <si>
    <t>2ND ORDER vitric grains (&lt;2 mm) roundness</t>
  </si>
  <si>
    <t>3RD ORDER vitric grains (&lt;2 mm)</t>
  </si>
  <si>
    <t>3RD ORDER vitric grains (&lt;2 mm) roundness</t>
  </si>
  <si>
    <t>DOMINANT lithic grains (&lt;2 mm)</t>
  </si>
  <si>
    <t>DOMINANT lithic grains (&lt;2 mm) roundness</t>
  </si>
  <si>
    <t>2ND ORDER lithic grains (&lt;2 mm)</t>
  </si>
  <si>
    <t>2ND ORDER lithic grains (&lt;2 mm) roundness</t>
  </si>
  <si>
    <t>3RD ORDER lithic grains (&lt;2 mm)</t>
  </si>
  <si>
    <t>3RD ORDER lithic grains (&lt;2 mm) roundness</t>
  </si>
  <si>
    <t>DOMINANT crystals</t>
  </si>
  <si>
    <t>DOMINANT crystal roundness</t>
  </si>
  <si>
    <t>DOMINANT crystal max. size [mm]</t>
  </si>
  <si>
    <t>2ND ORDER crystals</t>
  </si>
  <si>
    <t>2ND ORDER crystal roundness</t>
  </si>
  <si>
    <t>2ND ORDER crystal max. size [mm]</t>
  </si>
  <si>
    <t>3RD ORDER crystals</t>
  </si>
  <si>
    <t>3RD ORDER crystal roundness</t>
  </si>
  <si>
    <t>3RD ORDER crystal max. size [mm]</t>
  </si>
  <si>
    <t>DOMINANT vitric clasts (&gt;2 mm)</t>
  </si>
  <si>
    <t>DOMINANT vitric clasts (&gt;2 mm) roundness</t>
  </si>
  <si>
    <t>2ND ORDER vitric clasts (&gt;2 mm)</t>
  </si>
  <si>
    <t>2ND ORDER vitric clasts (&gt;2 mm) roundness</t>
  </si>
  <si>
    <t>3RD ORDER vitric clasts (&gt;2 mm)</t>
  </si>
  <si>
    <t>3RD ORDER vitric clasts (&gt;2 mm) roundness</t>
  </si>
  <si>
    <t>DOMINANT lithic clasts (&gt;2 mm)</t>
  </si>
  <si>
    <t>DOMINANT lithic clasts (&gt;2 mm) roundness</t>
  </si>
  <si>
    <t>2ND ORDER lithic clasts (&gt;2 mm)</t>
  </si>
  <si>
    <t>2ND ORDER lithic clasts (&gt;2 mm) roundness</t>
  </si>
  <si>
    <t>3RD ORDER lithic clasts (&gt;2 mm)</t>
  </si>
  <si>
    <t>3RD ORDER lithic clast (&gt;2 mm) roundness</t>
  </si>
  <si>
    <t>Clast (&gt;2 mm) comments</t>
  </si>
  <si>
    <t>Calcareous nannofossils abundance (name)</t>
  </si>
  <si>
    <t>Benthic foraminifers abundance (name)</t>
  </si>
  <si>
    <t>Planktonic foraminifers abundance (name)</t>
  </si>
  <si>
    <t>Foraminifers abundance (name)</t>
  </si>
  <si>
    <t>Ostracods abundance (name)</t>
  </si>
  <si>
    <t>Shells abundance (name)</t>
  </si>
  <si>
    <t>Diatoms abundance (name)</t>
  </si>
  <si>
    <t>Radiolarians abundance (name)</t>
  </si>
  <si>
    <t>Silicoflagellate, ebridian, actiniscidian abundance (name)</t>
  </si>
  <si>
    <t>Pollen and spores abundance (name)</t>
  </si>
  <si>
    <t>Other microfossils abundance (name)</t>
  </si>
  <si>
    <t>Bivalve fragments abundance (name)</t>
  </si>
  <si>
    <t>Bryozoan fragments abundance (name)</t>
  </si>
  <si>
    <t>Calcareous bioclasts (undiff.) abundance (name)</t>
  </si>
  <si>
    <t>Echinoderm fragments abundance (name)</t>
  </si>
  <si>
    <t>Pteropod fragments abundance (name)</t>
  </si>
  <si>
    <t>Biosiliceous fossil fragments abundance (name)</t>
  </si>
  <si>
    <t>Sponge spicule fragments abundance (name)</t>
  </si>
  <si>
    <t>Fish scales abundance (name)</t>
  </si>
  <si>
    <t>Fish teeth abundance (name)</t>
  </si>
  <si>
    <t>Organic matter abundance (name)</t>
  </si>
  <si>
    <t>Wood fragments abundance (name)</t>
  </si>
  <si>
    <t>Plant residuals abundance (name)</t>
  </si>
  <si>
    <t>Charcoal abundance (name)</t>
  </si>
  <si>
    <t>Biogenic fragment size [mm]</t>
  </si>
  <si>
    <t>Biogenic fragment roundness</t>
  </si>
  <si>
    <t>General comment</t>
  </si>
  <si>
    <t>lapilli [2014]</t>
  </si>
  <si>
    <t>clasts</t>
  </si>
  <si>
    <t>lapilli  clasts</t>
  </si>
  <si>
    <t>lithic [2014]</t>
  </si>
  <si>
    <t>igneous, evolved [2014]</t>
  </si>
  <si>
    <t>sub-rounded</t>
  </si>
  <si>
    <t>pumice [2014]</t>
  </si>
  <si>
    <t>matrix-supported monomicitic andesitic</t>
  </si>
  <si>
    <t>ash</t>
  </si>
  <si>
    <t>matrix-supported monomicitic andesitic lapilli  ash</t>
  </si>
  <si>
    <t>microfossil [2014]</t>
  </si>
  <si>
    <t>crystal [2014]</t>
  </si>
  <si>
    <t>plagioclase</t>
  </si>
  <si>
    <t>subhedral</t>
  </si>
  <si>
    <t>C [A85]</t>
  </si>
  <si>
    <t>De Bari</t>
  </si>
  <si>
    <t>mafic</t>
  </si>
  <si>
    <t>ash [2014]</t>
  </si>
  <si>
    <t xml:space="preserve">mafic ash </t>
  </si>
  <si>
    <t>vitric [2014]</t>
  </si>
  <si>
    <t>glass shards</t>
  </si>
  <si>
    <t>angular</t>
  </si>
  <si>
    <t>clinopyroxene</t>
  </si>
  <si>
    <t>Tr [A85]</t>
  </si>
  <si>
    <t>fresh glass, some shards microcrystalline</t>
  </si>
  <si>
    <t>anhedral</t>
  </si>
  <si>
    <t>fresh glass, microcrystalline in places</t>
  </si>
  <si>
    <t>Sample</t>
  </si>
  <si>
    <t>Complete litholeogy name</t>
  </si>
  <si>
    <t>Rock/domain comment</t>
  </si>
  <si>
    <t>Contact comment</t>
  </si>
  <si>
    <t>Total present [%]</t>
  </si>
  <si>
    <t>Pyrrhotite opaque present [%]</t>
  </si>
  <si>
    <t>Pyrrhotite opaque size MIN [mm]</t>
  </si>
  <si>
    <t>Pyrrhotite opaque size MAX [mm]</t>
  </si>
  <si>
    <t>Pyrrhotite opaque size MODE [mm]</t>
  </si>
  <si>
    <t>Pyrrhotite opaque shape</t>
  </si>
  <si>
    <t>Pyrrhotite opaque shape rank</t>
  </si>
  <si>
    <t>Pyrrhotite opaque habit</t>
  </si>
  <si>
    <t>Pyrrhotite opaque comments</t>
  </si>
  <si>
    <t>Chalcopyrite opaques present [%]</t>
  </si>
  <si>
    <t>Chalcopyrite opaques size MIN [mm]</t>
  </si>
  <si>
    <t>Chalcopyrite opaques size MAX [mm]</t>
  </si>
  <si>
    <t>Chalcopyrite opaques size MODE [mm]</t>
  </si>
  <si>
    <t>Chalcopyrite opaque shape</t>
  </si>
  <si>
    <t>Chalcopyrite opaques shape rank</t>
  </si>
  <si>
    <t>Chalcopyrite opaque habit</t>
  </si>
  <si>
    <t>Chalcopyrite opaque comments</t>
  </si>
  <si>
    <t>Pyrite opaque present [%]</t>
  </si>
  <si>
    <t>Pyrite opaque size MIN [mm]</t>
  </si>
  <si>
    <t>Pyrite opaque size MAX [mm]</t>
  </si>
  <si>
    <t>Pyrite opaque size MODE [mm]</t>
  </si>
  <si>
    <t>Pyrite opaque shape</t>
  </si>
  <si>
    <t>Pyrite opaque shape rank</t>
  </si>
  <si>
    <t>Pyrite opaque habit</t>
  </si>
  <si>
    <t>Pyrite opaque comments</t>
  </si>
  <si>
    <t>Isocubanite opaque present [%]</t>
  </si>
  <si>
    <t>Isocubanite opaque size MIN [mm]</t>
  </si>
  <si>
    <t>Isocubanite opaque size MAX [mm]</t>
  </si>
  <si>
    <t>Isocubanite opaque size MODE [mm]</t>
  </si>
  <si>
    <t>Isocubanite opaque shape</t>
  </si>
  <si>
    <t>Isocubanite opaque shape rank</t>
  </si>
  <si>
    <t>Isocubanite opaque habit</t>
  </si>
  <si>
    <t>Isocubanite opaque comments</t>
  </si>
  <si>
    <t>Magnetite opaque present [%]</t>
  </si>
  <si>
    <t>Magnetite opaque size MIN [mm]</t>
  </si>
  <si>
    <t>Magnetite opaque size MAX [mm]</t>
  </si>
  <si>
    <t>Magnetite opaque size MODE [mm]</t>
  </si>
  <si>
    <t>Magnetite opaque shape</t>
  </si>
  <si>
    <t>Magnetite opaque shape rank</t>
  </si>
  <si>
    <t>Magnetite opaque habit</t>
  </si>
  <si>
    <t>Magnetite opaque comments</t>
  </si>
  <si>
    <t>Hematite opaque present [%]</t>
  </si>
  <si>
    <t>Hematite opaque size MIN [mm]</t>
  </si>
  <si>
    <t>Hematite opaque size MAX [mm]</t>
  </si>
  <si>
    <t>Hematite opaque size MODE [mm]</t>
  </si>
  <si>
    <t>Hematite opaque shape</t>
  </si>
  <si>
    <t>Hematite opaque shape rank</t>
  </si>
  <si>
    <t>Hematite opaque habit</t>
  </si>
  <si>
    <t>Hematite opaque comments</t>
  </si>
  <si>
    <t>Marcasite opaque present [%]</t>
  </si>
  <si>
    <t>Marcasite opaque size MIN [mm]</t>
  </si>
  <si>
    <t>Marcasite opaque size MAX [mm]</t>
  </si>
  <si>
    <t>Marcasite opaque size MODE [mm]</t>
  </si>
  <si>
    <t>Marcasite opaque shape</t>
  </si>
  <si>
    <t>Marcasite opaque shape rank</t>
  </si>
  <si>
    <t>Marcasite opaque habit</t>
  </si>
  <si>
    <t>Marcasite opaque comments</t>
  </si>
  <si>
    <t>Anhydrite non-opaque present [%]</t>
  </si>
  <si>
    <t>Anhydrite non-opaque size MIN [mm]</t>
  </si>
  <si>
    <t>Anhydrite non-opaque size MAX [mm]</t>
  </si>
  <si>
    <t>Anhydrite non-opaque size MODE [mm]</t>
  </si>
  <si>
    <t>Anhydrite non-opaque shape</t>
  </si>
  <si>
    <t>Anhydrite non-opaque shape rank</t>
  </si>
  <si>
    <t>Anhydrite non-opaque habit</t>
  </si>
  <si>
    <t>Anhydrite non-opaque comments</t>
  </si>
  <si>
    <t>Carbonate non-opaques present [%]</t>
  </si>
  <si>
    <t>Carbonate non-opaques size MIN [mm]</t>
  </si>
  <si>
    <t>Carbonate non-opaques size MAX [mm]</t>
  </si>
  <si>
    <t>Carbonate non-opaques size MODE [mm]</t>
  </si>
  <si>
    <t>Carbonate non-opaque shape</t>
  </si>
  <si>
    <t>Carbonate non-opaque shape rank</t>
  </si>
  <si>
    <t>Carbonate non-opaque habit</t>
  </si>
  <si>
    <t>Carbonate non-opaque comments</t>
  </si>
  <si>
    <t>Void space present [%]</t>
  </si>
  <si>
    <t>Void space non-opaques size MIN [mm]</t>
  </si>
  <si>
    <t>Void space non-opaques size MAX [mm]</t>
  </si>
  <si>
    <t>Void space non-opaques size MODE [mm]</t>
  </si>
  <si>
    <t>Void space non-opaque comments</t>
  </si>
  <si>
    <t>Average grain size modal name</t>
  </si>
  <si>
    <t>Average grain size modal name rank</t>
  </si>
  <si>
    <t>Max. grain size modal name</t>
  </si>
  <si>
    <t>Max. grain size modal name rank</t>
  </si>
  <si>
    <t>Grain size distribution</t>
  </si>
  <si>
    <t>Texture</t>
  </si>
  <si>
    <t>Phenocryst total present [%]</t>
  </si>
  <si>
    <t>OL phenocryst present [%]</t>
  </si>
  <si>
    <t>OL phenocryst size MODE [mm]</t>
  </si>
  <si>
    <t>OL phenocryst comments</t>
  </si>
  <si>
    <t>PLAG phenocrysts present [%]</t>
  </si>
  <si>
    <t>PLAG phenocrysts size MODE [mm]</t>
  </si>
  <si>
    <t>PLAG phenocryst comments</t>
  </si>
  <si>
    <t>CPX phenocryst present [%]</t>
  </si>
  <si>
    <t>CPX phenocryst size MODE [mm]</t>
  </si>
  <si>
    <t>CPX phenocryst comments</t>
  </si>
  <si>
    <t>OPX phenocryst present [%]</t>
  </si>
  <si>
    <t>OPX phenocryst size MODE [mm]</t>
  </si>
  <si>
    <t>OPX phenocryst comments</t>
  </si>
  <si>
    <t>KSPAR phenocryst present [%]</t>
  </si>
  <si>
    <t>KSPAR phenocryst size MODE [mm]</t>
  </si>
  <si>
    <t>KSPAR phenocryst comments</t>
  </si>
  <si>
    <t>AMPH phenocryst present [%]</t>
  </si>
  <si>
    <t>AMPH phenocryst size MODE [mm]</t>
  </si>
  <si>
    <t>AMPH phenocryst comments</t>
  </si>
  <si>
    <t>BIOT phenocryst present [%]</t>
  </si>
  <si>
    <t>BIOT phenocryst size MODE [mm]</t>
  </si>
  <si>
    <t>BIOT phenocryst comments</t>
  </si>
  <si>
    <t>QTZ phenocryst present [%]</t>
  </si>
  <si>
    <t>QTZ phenocryst size MODE [mm]</t>
  </si>
  <si>
    <t>QTZ phenocryst comments</t>
  </si>
  <si>
    <t>SPINEL phenocryst present [%]</t>
  </si>
  <si>
    <t>SPINEL phenocryst size MODE [mm]</t>
  </si>
  <si>
    <t>SPINEL phenocryst comments</t>
  </si>
  <si>
    <t>OPAQUES phenocryst present [%]</t>
  </si>
  <si>
    <t>OPAQUES phenocryst size MODE [mm]</t>
  </si>
  <si>
    <t>OPAQUES phenocryst comments</t>
  </si>
  <si>
    <t>Vesicles original [%]</t>
  </si>
  <si>
    <t>Vesicles empty [%]</t>
  </si>
  <si>
    <t>Vesicles filled [%]</t>
  </si>
  <si>
    <t>Vesicle size MIN [mm]</t>
  </si>
  <si>
    <t>Vesicle size MAX [mm]</t>
  </si>
  <si>
    <t>Vesicle size MODE [mm]</t>
  </si>
  <si>
    <t>Vesicle shape</t>
  </si>
  <si>
    <t>Vesicle density, special features</t>
  </si>
  <si>
    <t>Vesicle distribution, comments</t>
  </si>
  <si>
    <t>Mesostasis G'MASS comments</t>
  </si>
  <si>
    <t>Glass original [%]</t>
  </si>
  <si>
    <t>Glass present [%]</t>
  </si>
  <si>
    <t>Glass vol. replaced [%]</t>
  </si>
  <si>
    <t>Glass comments</t>
  </si>
  <si>
    <t>Total original [%]</t>
  </si>
  <si>
    <t>Total replaced [%]</t>
  </si>
  <si>
    <t>Inclusion1</t>
  </si>
  <si>
    <t>highly augite-plagioclase phyric</t>
  </si>
  <si>
    <t>basalt [IUGS-S78&amp;79]</t>
  </si>
  <si>
    <t>inclusion</t>
  </si>
  <si>
    <t>highly augite-plagioclase phyric basalt  inclusion</t>
  </si>
  <si>
    <t>cryptocrystalline</t>
  </si>
  <si>
    <t>coarse grained</t>
  </si>
  <si>
    <t>bimodal</t>
  </si>
  <si>
    <t>hypocrystalline</t>
  </si>
  <si>
    <t>This is a mingled inclusion in devitrified glass</t>
  </si>
  <si>
    <t>wavy</t>
  </si>
  <si>
    <t>twinning</t>
  </si>
  <si>
    <t>Inclusion 2</t>
  </si>
  <si>
    <t>sparsely plagioclase phyric</t>
  </si>
  <si>
    <t>andesite [IUGS-S78&amp;79]</t>
  </si>
  <si>
    <t>sparsely plagioclase phyric andesite  inclusion</t>
  </si>
  <si>
    <t>fine grained</t>
  </si>
  <si>
    <t>This is a vesicular devitrified andesite</t>
  </si>
  <si>
    <t>one large phenocryst 2.4 mm in one clast</t>
  </si>
  <si>
    <t>subrounded</t>
  </si>
  <si>
    <t>matrix</t>
  </si>
  <si>
    <t>aphyric</t>
  </si>
  <si>
    <t>host magma</t>
  </si>
  <si>
    <t>aphyric andesite  host magma</t>
  </si>
  <si>
    <t>microcrystalline</t>
  </si>
  <si>
    <t>equigranular</t>
  </si>
  <si>
    <t>aphanitic</t>
  </si>
  <si>
    <t>This host looks like a devitrified aphanitic andesite</t>
  </si>
  <si>
    <t>sparsely orthopyroxene-plagioclase phyric</t>
  </si>
  <si>
    <t>pumice clasts</t>
  </si>
  <si>
    <t>sparsely orthopyroxene-plagioclase phyric andesite  pumice clasts</t>
  </si>
  <si>
    <t>rounded</t>
  </si>
  <si>
    <t>OL original [%]</t>
  </si>
  <si>
    <t>OL present [%]</t>
  </si>
  <si>
    <t>OL replaced [%]</t>
  </si>
  <si>
    <t>OL size MIN [mm]</t>
  </si>
  <si>
    <t>OL size MAX [mm]</t>
  </si>
  <si>
    <t>OL size MODE [mm]</t>
  </si>
  <si>
    <t>OL shape</t>
  </si>
  <si>
    <t>OL shape rank</t>
  </si>
  <si>
    <t>OL habit</t>
  </si>
  <si>
    <t>OL special features</t>
  </si>
  <si>
    <t>OL comment</t>
  </si>
  <si>
    <t>PLAG original [%]</t>
  </si>
  <si>
    <t>PLAG present [%]</t>
  </si>
  <si>
    <t>PLAG replaced [%]</t>
  </si>
  <si>
    <t>PLAG size MIN [mm]</t>
  </si>
  <si>
    <t>PLAG size MAX [mm]</t>
  </si>
  <si>
    <t>PLAG size MODE [mm]</t>
  </si>
  <si>
    <t>PLAG shape</t>
  </si>
  <si>
    <t>PLAG shape rank</t>
  </si>
  <si>
    <t>PLAG habit</t>
  </si>
  <si>
    <t>PLAG zoning type</t>
  </si>
  <si>
    <t>PLAG zoning extent</t>
  </si>
  <si>
    <t>PLAG zoning rank</t>
  </si>
  <si>
    <t>PLAG special features</t>
  </si>
  <si>
    <t>PLAG comment</t>
  </si>
  <si>
    <t>CPX original [%]</t>
  </si>
  <si>
    <t>CPX present [%]</t>
  </si>
  <si>
    <t>CPX replaced [%]</t>
  </si>
  <si>
    <t>CPX size MIN [mm]</t>
  </si>
  <si>
    <t>CPX size MAX [mm]</t>
  </si>
  <si>
    <t>CPX size MODE [mm]</t>
  </si>
  <si>
    <t>CPX shape</t>
  </si>
  <si>
    <t>CPX shape rank</t>
  </si>
  <si>
    <t>CPX habit</t>
  </si>
  <si>
    <t>CPX color</t>
  </si>
  <si>
    <t>CPX exsolutions</t>
  </si>
  <si>
    <t>CPX special features</t>
  </si>
  <si>
    <t>CPX comments</t>
  </si>
  <si>
    <t>OPX original [%]</t>
  </si>
  <si>
    <t>OPX present [%]</t>
  </si>
  <si>
    <t>OPX replaced [%]</t>
  </si>
  <si>
    <t>OPX size MIN [mm]</t>
  </si>
  <si>
    <t>OPX size MAX [mm]</t>
  </si>
  <si>
    <t>OPX size MODE [mm]</t>
  </si>
  <si>
    <t>OPX shape</t>
  </si>
  <si>
    <t>OPX shape rank</t>
  </si>
  <si>
    <t>OPX habit</t>
  </si>
  <si>
    <t>OPX color</t>
  </si>
  <si>
    <t>OPX exsolutions</t>
  </si>
  <si>
    <t>OPX special features</t>
  </si>
  <si>
    <t>OPX comments</t>
  </si>
  <si>
    <t>AMPH original [%]</t>
  </si>
  <si>
    <t>AMPH present [%]</t>
  </si>
  <si>
    <t>AMPH replaced [%]</t>
  </si>
  <si>
    <t>AMPH size MIN [mm]</t>
  </si>
  <si>
    <t>AMPH size MAX [mm]</t>
  </si>
  <si>
    <t>AMPH size MODE [mm]</t>
  </si>
  <si>
    <t>AMPH shape</t>
  </si>
  <si>
    <t>AMPH shape rank</t>
  </si>
  <si>
    <t>AMPH habit</t>
  </si>
  <si>
    <t>AMPH color/pleochroism</t>
  </si>
  <si>
    <t>AMPH special features</t>
  </si>
  <si>
    <t>AMPH comments</t>
  </si>
  <si>
    <t>OX original [%]</t>
  </si>
  <si>
    <t>OX present [%]</t>
  </si>
  <si>
    <t>OX replaced [%]</t>
  </si>
  <si>
    <t>OX size MIN [mm]</t>
  </si>
  <si>
    <t>OX size MAX [mm]</t>
  </si>
  <si>
    <t>OX size MODE [mm]</t>
  </si>
  <si>
    <t>OX shape</t>
  </si>
  <si>
    <t>OX shape rank</t>
  </si>
  <si>
    <t>OX habit</t>
  </si>
  <si>
    <t>OX special features</t>
  </si>
  <si>
    <t>OX comments</t>
  </si>
  <si>
    <t>QTZ original [%]</t>
  </si>
  <si>
    <t>QTZ present [%]</t>
  </si>
  <si>
    <t>QTZ replaced [%]</t>
  </si>
  <si>
    <t>QTZ size MIN [mm]</t>
  </si>
  <si>
    <t>QTZ  size MAX [mm]</t>
  </si>
  <si>
    <t>QTZ size MODE [mm]</t>
  </si>
  <si>
    <t>QTZ shape</t>
  </si>
  <si>
    <t>QTZ shape rank</t>
  </si>
  <si>
    <t>QTZ habit</t>
  </si>
  <si>
    <t>QTZ special features</t>
  </si>
  <si>
    <t>QTZ comments</t>
  </si>
  <si>
    <t>KSPAR original [%]</t>
  </si>
  <si>
    <t>KSPAR present [%]</t>
  </si>
  <si>
    <t>KSPAR replaced [%]</t>
  </si>
  <si>
    <t>KSPAR size MIN [mm]</t>
  </si>
  <si>
    <t>KSPAR  size MAX [mm]</t>
  </si>
  <si>
    <t>KSPAR size MODE [mm]</t>
  </si>
  <si>
    <t>KSPAR shape</t>
  </si>
  <si>
    <t>KSPAR shape rank</t>
  </si>
  <si>
    <t>KSPAR habit</t>
  </si>
  <si>
    <t>KSPAR special features</t>
  </si>
  <si>
    <t>KSPAR comments</t>
  </si>
  <si>
    <t>BIOTITE original [%]</t>
  </si>
  <si>
    <t>BIOTITE present [%]</t>
  </si>
  <si>
    <t>BIOTITE replaced [%]</t>
  </si>
  <si>
    <t>BIOTITE size MIN [mm]</t>
  </si>
  <si>
    <t>BIOTITE size MAX [mm]</t>
  </si>
  <si>
    <t>BIOTITE size MODE [mm]</t>
  </si>
  <si>
    <t>BIOTITE shape</t>
  </si>
  <si>
    <t>BIOTITE shape rank</t>
  </si>
  <si>
    <t>BIOTITE habit</t>
  </si>
  <si>
    <t>BIOTITE special features</t>
  </si>
  <si>
    <t>BIOTITE comments</t>
  </si>
  <si>
    <t>Opaque original [%]</t>
  </si>
  <si>
    <t>Opaque present [%]</t>
  </si>
  <si>
    <t>Magnetite present [%]</t>
  </si>
  <si>
    <t>Ilmenite present [%]</t>
  </si>
  <si>
    <t>Sulfide present [%]</t>
  </si>
  <si>
    <t>APATITE, # of grains</t>
  </si>
  <si>
    <t>APATITE size MIN [mm]</t>
  </si>
  <si>
    <t>APATITE  size MAX [mm]</t>
  </si>
  <si>
    <t>APATITE size MODE [mm]</t>
  </si>
  <si>
    <t>APATITE shape</t>
  </si>
  <si>
    <t>APATITE shape rank</t>
  </si>
  <si>
    <t>APATITE habit</t>
  </si>
  <si>
    <t>APATITE comments</t>
  </si>
  <si>
    <t>ZIRCON, # of grains</t>
  </si>
  <si>
    <t>ZIRCON size MIN [mm]</t>
  </si>
  <si>
    <t>ZIRCON  size MAX [mm]</t>
  </si>
  <si>
    <t>ZIRCON size MODE [mm]</t>
  </si>
  <si>
    <t>ZIRCON shape</t>
  </si>
  <si>
    <t>ZIRCON shape rank</t>
  </si>
  <si>
    <t>ZIRCON habit</t>
  </si>
  <si>
    <t>ZIRCON comments</t>
  </si>
  <si>
    <t>Other minerals comments</t>
  </si>
  <si>
    <t>Total alteration in rock, bulk estimate [%]</t>
  </si>
  <si>
    <t>Rock name (informal)</t>
  </si>
  <si>
    <t>Deformation comment (informal)</t>
  </si>
  <si>
    <t>Alteration in domain, bulk estimate [%]</t>
  </si>
  <si>
    <t>Recrystallization extent</t>
  </si>
  <si>
    <t>Recrystallization extent rank</t>
  </si>
  <si>
    <t>Alteration domain comment</t>
  </si>
  <si>
    <t>G'MASS/MATRIX original [%]</t>
  </si>
  <si>
    <t>G'MASS/MATRIX altered [%]</t>
  </si>
  <si>
    <t>G'MASS/MATRIX replaced by DOMINANT</t>
  </si>
  <si>
    <t>G'MASS/MATRIX replaced by 2ND ORDER</t>
  </si>
  <si>
    <t>G'MASS/MATRIX replaced by 3ND ORDER</t>
  </si>
  <si>
    <t>G'MASS/MATRIX comment</t>
  </si>
  <si>
    <t>G'MASS/MATRIX alteration comment</t>
  </si>
  <si>
    <t>PATCH original [%]</t>
  </si>
  <si>
    <t>PATCH altered [%]</t>
  </si>
  <si>
    <t>PATCH replaced by DOMINANT</t>
  </si>
  <si>
    <t>PATCH replaced by 2nd ORDER</t>
  </si>
  <si>
    <t>PATCH replaced by 3rd ORDER</t>
  </si>
  <si>
    <t>PATCH alteration comment</t>
  </si>
  <si>
    <t>CLAST original [%]</t>
  </si>
  <si>
    <t>CLAST altered [%]</t>
  </si>
  <si>
    <t>CLAST replaced by DOMINANT</t>
  </si>
  <si>
    <t>CLAST replaced by 2nd ORDER</t>
  </si>
  <si>
    <t>CLAST replaced by 3rd ORDER</t>
  </si>
  <si>
    <t>CLAST alteration comment</t>
  </si>
  <si>
    <t>Olivine original [%]</t>
  </si>
  <si>
    <t>OL altered [%]</t>
  </si>
  <si>
    <t>OL replaced by DOMINANT</t>
  </si>
  <si>
    <t>OL replaced by 2nd ORDER</t>
  </si>
  <si>
    <t>OL replaced by 3rd ORDER</t>
  </si>
  <si>
    <t>Olivine alteration comment</t>
  </si>
  <si>
    <t>Clinopyroxene original [%]</t>
  </si>
  <si>
    <t>CPX altered [%]</t>
  </si>
  <si>
    <t>CPX replaced by DOMINANT</t>
  </si>
  <si>
    <t>CPX replaced by 2nd ORDER</t>
  </si>
  <si>
    <t>CPX replaced by 3rd ORDER</t>
  </si>
  <si>
    <t>CPX alteration comment</t>
  </si>
  <si>
    <t>Orthopyroxene original [%]</t>
  </si>
  <si>
    <t>OPX altered [%]</t>
  </si>
  <si>
    <t>OPX replaced by DOMINANT</t>
  </si>
  <si>
    <t>OPX replaced by 2nd ORDER</t>
  </si>
  <si>
    <t>OPX replaced by 3rd ORDER</t>
  </si>
  <si>
    <t>OPX alteration comment</t>
  </si>
  <si>
    <t>AMPH altered [%]</t>
  </si>
  <si>
    <t>AMPH replaced by DOMINANT</t>
  </si>
  <si>
    <t>AMPH replaced by 2nd ORDER</t>
  </si>
  <si>
    <t>AMPH replaced by 3rd ORDER</t>
  </si>
  <si>
    <t>AMPH alteration comment</t>
  </si>
  <si>
    <t>Plagioclase original [%]</t>
  </si>
  <si>
    <t>PLAG altered [%]</t>
  </si>
  <si>
    <t>PLAG replaced by DOMINANT</t>
  </si>
  <si>
    <t>PLAG replaced by 2nd ORDER</t>
  </si>
  <si>
    <t>PLAG replaced by 3rd ORDER</t>
  </si>
  <si>
    <t>PLAG alteration comment</t>
  </si>
  <si>
    <t>KFSP original [%]</t>
  </si>
  <si>
    <t>KFSP altered [%]</t>
  </si>
  <si>
    <t>KFSP replaced by DOMINANT</t>
  </si>
  <si>
    <t>KFSP replaced by 2nd ORDER</t>
  </si>
  <si>
    <t>KFSP replaced by 3rd ORDER</t>
  </si>
  <si>
    <t>KFSP alteration comment</t>
  </si>
  <si>
    <t>BIOT original [%]</t>
  </si>
  <si>
    <t>BIOT  altered [%]</t>
  </si>
  <si>
    <t>BIOT replaced by DOMINANT</t>
  </si>
  <si>
    <t>BIOT replaced by 2nd ORDER</t>
  </si>
  <si>
    <t>BIOT replaced by 3rd ORDER</t>
  </si>
  <si>
    <t>BIOT  alteration comment</t>
  </si>
  <si>
    <t>OXID original [%]</t>
  </si>
  <si>
    <t>OXID altered [%]</t>
  </si>
  <si>
    <t>OXID replaced by DOMINANT</t>
  </si>
  <si>
    <t>OXID replaced by 2nd ORDER</t>
  </si>
  <si>
    <t>OXID replaced by 3rd ORDER</t>
  </si>
  <si>
    <t>OXID alteration comment</t>
  </si>
  <si>
    <t>GLASS original [%]</t>
  </si>
  <si>
    <t>GLASS  altered [%]</t>
  </si>
  <si>
    <t>GLASS replaced by DOMINANT</t>
  </si>
  <si>
    <t>GLASS replaced by 2nd ORDER</t>
  </si>
  <si>
    <t>GLASS replaced by 3rd ORDER</t>
  </si>
  <si>
    <t>GLASS alteration comment</t>
  </si>
  <si>
    <t>VESICLES original [%]</t>
  </si>
  <si>
    <t>VESICLE FILL [%]</t>
  </si>
  <si>
    <t>VESICLE FILL DOMINANT</t>
  </si>
  <si>
    <t>VESICLE FILL 2nd ORDER</t>
  </si>
  <si>
    <t>VESICLE FILL 3rd ORDER</t>
  </si>
  <si>
    <t>VESICLE FILL comment</t>
  </si>
  <si>
    <t>Other altered minerals (comment)</t>
  </si>
  <si>
    <t>BARK</t>
  </si>
  <si>
    <t>slight [recrystallization]</t>
  </si>
  <si>
    <t>carbonate</t>
  </si>
  <si>
    <t>zeolite</t>
  </si>
  <si>
    <t>devitrification</t>
  </si>
  <si>
    <t>G'MASS alteration intensity</t>
  </si>
  <si>
    <t>G'MASS replaced by actinolite [%]</t>
  </si>
  <si>
    <t>G'MASS replaced by green amphibole [%]</t>
  </si>
  <si>
    <t>G'MASS replaced by pale/colorless amphibole [%]</t>
  </si>
  <si>
    <t>G'MASS replaced by chlorite [%]</t>
  </si>
  <si>
    <t>G'MASS replaced by carbonate [%]</t>
  </si>
  <si>
    <t>G'MASS replaced by tremolite [%]</t>
  </si>
  <si>
    <t>G'MASS replaced by quartz [%]</t>
  </si>
  <si>
    <t>G'MASS replaced by biotite [%]</t>
  </si>
  <si>
    <t>G'MASS replaced by epidote [%]</t>
  </si>
  <si>
    <t>G'MASS replaced by secondary feldspar [%]</t>
  </si>
  <si>
    <t>G'MASS replaced by clay minerals [%]</t>
  </si>
  <si>
    <t>G'MASS replaced by zeolites [%]</t>
  </si>
  <si>
    <t>G'MASS replaced by chalcedony [%]</t>
  </si>
  <si>
    <t>G'MASS replaced by prehnite [%]</t>
  </si>
  <si>
    <t>G'MASS replaced by oxide [%]</t>
  </si>
  <si>
    <t>G'MASS replaced by sulfide [%]</t>
  </si>
  <si>
    <t>G'MASS replaced by Fe oxyhydroxide [%]</t>
  </si>
  <si>
    <t>G'MASS replaced by other [%]</t>
  </si>
  <si>
    <t>G'MASS alteration comment</t>
  </si>
  <si>
    <t>G'MASS checksum [%]</t>
  </si>
  <si>
    <t>OL replaced by green amphibole [%]</t>
  </si>
  <si>
    <t>OL replaced by pale/colorless amphibole [%]</t>
  </si>
  <si>
    <t>OL replaced by talc [%]</t>
  </si>
  <si>
    <t>OL replaced by chlorite [%]</t>
  </si>
  <si>
    <t>OL replaced by serpentine [%]</t>
  </si>
  <si>
    <t>OL replaced by iddingsite [%]</t>
  </si>
  <si>
    <t>OL replaced by quartz [%]</t>
  </si>
  <si>
    <t>OL replaced by clay minerals [%]</t>
  </si>
  <si>
    <t>OL replaced by oxide [%]</t>
  </si>
  <si>
    <t>OL replaced by sulfide [%]</t>
  </si>
  <si>
    <t>OL replaced by carbonate [%]</t>
  </si>
  <si>
    <t>OL replaced by other [%]</t>
  </si>
  <si>
    <t>Olivine replacement checksum [%]</t>
  </si>
  <si>
    <t>CPX replaced by brown amphibole [%]</t>
  </si>
  <si>
    <t>CPX replaced by green amphibole [%]</t>
  </si>
  <si>
    <t>CPX replaced by pale/colorless amphibole [%]</t>
  </si>
  <si>
    <t>CPX replaced by secondary CPX [%]</t>
  </si>
  <si>
    <t>CPX replaced by chlorite [%]</t>
  </si>
  <si>
    <t>CPX replaced by quartz [%]</t>
  </si>
  <si>
    <t>CPX replaced by epidote [%]</t>
  </si>
  <si>
    <t>CPX replaced by serpentine [%]</t>
  </si>
  <si>
    <t>CPX replaced by clay minerals [%]</t>
  </si>
  <si>
    <t>CPX replaced by oxide [%]</t>
  </si>
  <si>
    <t>CPX replaced by sulfide [%]</t>
  </si>
  <si>
    <t>CPX replaced by other [%]</t>
  </si>
  <si>
    <t>CPX checksum [%]</t>
  </si>
  <si>
    <t>OPX replaced by green amphibole [%]</t>
  </si>
  <si>
    <t>OPX replaced by pale/colorless amphibole [%]</t>
  </si>
  <si>
    <t>OPX replaced by orthoamphibole [%]</t>
  </si>
  <si>
    <t>OPX replaced by talc [%]</t>
  </si>
  <si>
    <t>OPX replaced by chlorite [%]</t>
  </si>
  <si>
    <t>OPX replaced by quartz [%]</t>
  </si>
  <si>
    <t>OPX replaced by epidote [%]</t>
  </si>
  <si>
    <t>OPX replaced by serpentine [%]</t>
  </si>
  <si>
    <t>OPX replaced by clay minerals [%]</t>
  </si>
  <si>
    <t>OPX replaced by oxide [%]</t>
  </si>
  <si>
    <t>OPX replaced by sulfide [%]</t>
  </si>
  <si>
    <t>OPX replaced by other [%]</t>
  </si>
  <si>
    <t>OPX checksum [%]</t>
  </si>
  <si>
    <t>AMPH replaced by actinolite [%]</t>
  </si>
  <si>
    <t>AMPH replaced by green amphibole [%]</t>
  </si>
  <si>
    <t>AMPH replaced by pale/colorless amphibole [%]</t>
  </si>
  <si>
    <t>AMPH replaced by chlorite [%]</t>
  </si>
  <si>
    <t>AMPH replaced by carbonate [%]</t>
  </si>
  <si>
    <t>AMPH replaced by tremolite [%]</t>
  </si>
  <si>
    <t>AMPH replaced by quartz [%]</t>
  </si>
  <si>
    <t>AMPH replaced by biotite [%]</t>
  </si>
  <si>
    <t>AMPH replaced by epidote [%]</t>
  </si>
  <si>
    <t>AMPH replaced by clay minerals [%]</t>
  </si>
  <si>
    <t>AMPH replaced by oxide [%]</t>
  </si>
  <si>
    <t>AMPH replaced by sulfide [%]</t>
  </si>
  <si>
    <t>AMPH replaced by other [%]</t>
  </si>
  <si>
    <t>AMPH checksum [%]</t>
  </si>
  <si>
    <t>PLAG replaced by green amphibole [%]</t>
  </si>
  <si>
    <t>PLAG replaced by pale/colorless amphibole [%]</t>
  </si>
  <si>
    <t>PLAG replaced by sericite [%]</t>
  </si>
  <si>
    <t>PLAG replaced by quartz [%]</t>
  </si>
  <si>
    <t>PLAG replaced by prehnite [%]</t>
  </si>
  <si>
    <t>PLAG replaced by epidote/zoisite [%]</t>
  </si>
  <si>
    <t>PLAG replaced by chlorite [%]</t>
  </si>
  <si>
    <t>PLAG replaced by clay minerals [%]</t>
  </si>
  <si>
    <t>PLAG replaced by secondary plag [%]</t>
  </si>
  <si>
    <t>PLAG replaced by secondary feldspar [%]</t>
  </si>
  <si>
    <t>PLAG replaced by zeolite [%]</t>
  </si>
  <si>
    <t>PLAG replaced by other [%]</t>
  </si>
  <si>
    <t>PLAG checksum [%]</t>
  </si>
  <si>
    <t>KFSP replaced by chlorite [%]</t>
  </si>
  <si>
    <t>KFSP replaced by carbonate [%]</t>
  </si>
  <si>
    <t>KFSP replaced by secondary feldspar [%]</t>
  </si>
  <si>
    <t>KFSP replaced by epidote/zoisite [%]</t>
  </si>
  <si>
    <t>KFSP replaced by white mica [%]</t>
  </si>
  <si>
    <t>KFSP replaced by clay minerals [%]</t>
  </si>
  <si>
    <t>KFSP replaced by other [%]</t>
  </si>
  <si>
    <t>KFSP alteration comment [%]</t>
  </si>
  <si>
    <t>KFSP checksum [%]</t>
  </si>
  <si>
    <t>BIOT replaced by chlorite [%]</t>
  </si>
  <si>
    <t>BIOT replaced by epidote/zoisite [%]</t>
  </si>
  <si>
    <t>BIOT replaced by quartz [%]</t>
  </si>
  <si>
    <t>BIOT  replaced by carbonate [%]</t>
  </si>
  <si>
    <t>BIOT replaced by mica [%]</t>
  </si>
  <si>
    <t>BIOT replaced by clay minerals [%]</t>
  </si>
  <si>
    <t>BIOT  replaced by oxide [%]</t>
  </si>
  <si>
    <t>BIOT  replaced by other [%]</t>
  </si>
  <si>
    <t>BIOT  alteration comment [%]</t>
  </si>
  <si>
    <t>BIOT  checksum [%]</t>
  </si>
  <si>
    <t>OXID replaced by titanite [%]</t>
  </si>
  <si>
    <t>OXID replaced by Fe-oxyhydroxide [%]</t>
  </si>
  <si>
    <t>OXID replaced by other [%]</t>
  </si>
  <si>
    <t>OXID checksum [%]</t>
  </si>
  <si>
    <t>GLASS replaced by palagonite [%]</t>
  </si>
  <si>
    <t>GLASS replaced by zeolite [%]</t>
  </si>
  <si>
    <t>GLASS replaced by carbonate [%]</t>
  </si>
  <si>
    <t>GLASS  replaced by oxide [%]</t>
  </si>
  <si>
    <t>GLASS replaced by clay minerals [%]</t>
  </si>
  <si>
    <t>GLASS  devitrified [%]</t>
  </si>
  <si>
    <t>GLASS replaced by other [%]</t>
  </si>
  <si>
    <t>GLASS checksum [%]</t>
  </si>
  <si>
    <t>Vein type</t>
  </si>
  <si>
    <t>Average vein thickness [cm]</t>
  </si>
  <si>
    <t>Vein boundary</t>
  </si>
  <si>
    <t>Vein connectivity</t>
  </si>
  <si>
    <t>Vein shear sense</t>
  </si>
  <si>
    <t>Vein generation</t>
  </si>
  <si>
    <t>Vein texture</t>
  </si>
  <si>
    <t>Vein geometry</t>
  </si>
  <si>
    <t>Vein density</t>
  </si>
  <si>
    <t>Vein comments</t>
  </si>
  <si>
    <t>Vein fill DOMINANT</t>
  </si>
  <si>
    <t>Vein fill 2nd ORDER</t>
  </si>
  <si>
    <t>Vein fill 3rd ORDER</t>
  </si>
  <si>
    <t>Vein fill comment</t>
  </si>
  <si>
    <t>Total halo [%]</t>
  </si>
  <si>
    <t>Halo DOMINANT</t>
  </si>
  <si>
    <t>Halo 2nd ORDER</t>
  </si>
  <si>
    <t>Halo 3rd ORDER</t>
  </si>
  <si>
    <t>Halo comments</t>
  </si>
  <si>
    <t>Type of fault rock</t>
  </si>
  <si>
    <t>Microstructure</t>
  </si>
  <si>
    <t>Grain boundary</t>
  </si>
  <si>
    <t>Magmatic fabric intensity</t>
  </si>
  <si>
    <t>CPF undulose extinction</t>
  </si>
  <si>
    <t>CPF subgrain boundaries</t>
  </si>
  <si>
    <t>CPF twinning</t>
  </si>
  <si>
    <t>CPF dynamic recrystallization</t>
  </si>
  <si>
    <t>CPF fabric intensity</t>
  </si>
  <si>
    <t>CPF sense of shear</t>
  </si>
  <si>
    <t>Cataclasite clast/matrix ratio [%]</t>
  </si>
  <si>
    <t>Cataclasite clast size [cm]</t>
  </si>
  <si>
    <t>Cataclastic fabric intensity</t>
  </si>
  <si>
    <t>Porphyroclast mineral</t>
  </si>
  <si>
    <t>Microstructure comments</t>
  </si>
  <si>
    <t>Total of group estimates [%]</t>
  </si>
  <si>
    <t>Sand texture [%]</t>
  </si>
  <si>
    <t>Silt texture [%]</t>
  </si>
  <si>
    <t>Clay texture [%]</t>
  </si>
  <si>
    <t>Ash [%]</t>
  </si>
  <si>
    <t>Siliciclastic [%]</t>
  </si>
  <si>
    <t>Detrital carbonate [%]</t>
  </si>
  <si>
    <t>Biogenic carbonate [%]</t>
  </si>
  <si>
    <t>Biogenic silica [%]</t>
  </si>
  <si>
    <t>Diagenetic [%]</t>
  </si>
  <si>
    <t>Mineral grain roundness</t>
  </si>
  <si>
    <t>Ash grain roundness</t>
  </si>
  <si>
    <t>Mafic tephra abundance (name)</t>
  </si>
  <si>
    <t>Felsic tephra abundance (name)</t>
  </si>
  <si>
    <t>Lithic grains abundance (name)</t>
  </si>
  <si>
    <t>Oolite abundance (name)</t>
  </si>
  <si>
    <t>Quartz abundance (name)</t>
  </si>
  <si>
    <t>Chert abundance (name)</t>
  </si>
  <si>
    <t>Calcite, allogenic  abundance (name)</t>
  </si>
  <si>
    <t>Glass abundance (name)</t>
  </si>
  <si>
    <t>Palagonite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</si>
  <si>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</si>
  <si>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</si>
  <si>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</si>
  <si>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</si>
  <si>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</si>
  <si>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</si>
  <si>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Heavy minerals abundance (name)</t>
  </si>
  <si>
    <t>Apatite abundance (name)</t>
  </si>
  <si>
    <t>Barite abundance (name)</t>
  </si>
  <si>
    <t>Zircon abundance (name)</t>
  </si>
  <si>
    <t>Opaques abundance (name)</t>
  </si>
  <si>
    <t>Oxide abundance (name)</t>
  </si>
  <si>
    <t>Gypsum abundance (name)</t>
  </si>
  <si>
    <t>Clay minerals, authigenic abundance (name)</t>
  </si>
  <si>
    <t>Glauconite  abundance (name)</t>
  </si>
  <si>
    <t>Dolomite, authigenic abundance (name)</t>
  </si>
  <si>
    <t>Sulfides, authigenic abundance (name)</t>
  </si>
  <si>
    <t>Pyrite, authigenic abundance (name)</t>
  </si>
  <si>
    <t>Calcite, authigenic  abundance (name)</t>
  </si>
  <si>
    <t>36/37-SED</t>
  </si>
  <si>
    <t>SCHI</t>
  </si>
  <si>
    <t>very angular</t>
  </si>
  <si>
    <t>D [A85]</t>
  </si>
  <si>
    <t>R [A85]</t>
  </si>
  <si>
    <t>35/36-SED</t>
  </si>
  <si>
    <t>350-U1436A-1H-1-W 126/127-TSB-TS_01</t>
  </si>
  <si>
    <t>350-U1436A-2H-1-W 86/86-TSB-TS_02</t>
  </si>
  <si>
    <t>350-U1436A-8H-2-W 97/99-TSB-TS_03</t>
  </si>
  <si>
    <t>350-U1436A-8H-3-W 61/62-TSB-TS_05</t>
  </si>
  <si>
    <t>No data.</t>
  </si>
  <si>
    <t>350-U1436A-8H-2-W 36/37-SED</t>
  </si>
  <si>
    <t>350-U1436A-8H-3-W 35/36-SED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</si>
</sst>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8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workbookViewId="0">
      <pane ySplit="1" topLeftCell="A2" activePane="bottomLeft" state="frozen"/>
      <selection activeCell="E7" sqref="E7"/>
      <selection pane="bottomLeft" activeCell="A16" sqref="A16"/>
    </sheetView>
  </sheetViews>
  <sheetFormatPr defaultColWidth="10" defaultRowHeight="15" customHeight="1" x14ac:dyDescent="0.3"/>
  <cols>
    <col min="1" max="1" width="29.1640625" customWidth="1"/>
    <col min="2" max="2" width="14.08203125" style="1" customWidth="1"/>
    <col min="3" max="10" width="10" style="1" customWidth="1"/>
    <col min="11" max="12" width="7.1640625" style="1" customWidth="1"/>
    <col min="13" max="14" width="11.1640625" style="1" customWidth="1"/>
    <col min="15" max="16" width="8.33203125" style="1" customWidth="1"/>
    <col min="17" max="17" width="12.5" style="1" customWidth="1"/>
    <col min="18" max="18" width="6.5" style="1" customWidth="1"/>
    <col min="19" max="19" width="74.6640625" style="1" customWidth="1"/>
    <col min="20" max="20" width="13" style="1" customWidth="1"/>
    <col min="21" max="21" width="16.6640625" style="1" customWidth="1"/>
    <col min="22" max="22" width="12.5" style="1" customWidth="1"/>
    <col min="23" max="524" width="10" style="1" customWidth="1"/>
    <col min="525" max="16384" width="10" style="1"/>
  </cols>
  <sheetData>
    <row r="1" spans="1:23" s="5" customFormat="1" ht="15" customHeight="1" x14ac:dyDescent="0.3">
      <c r="A1" s="7" t="s">
        <v>142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</row>
    <row r="2" spans="1:23" ht="15" customHeight="1" x14ac:dyDescent="0.3">
      <c r="A2" t="s">
        <v>727</v>
      </c>
      <c r="B2" s="2">
        <v>350</v>
      </c>
      <c r="C2" s="1" t="s">
        <v>22</v>
      </c>
      <c r="D2" s="1" t="s">
        <v>23</v>
      </c>
      <c r="E2" s="2">
        <v>1</v>
      </c>
      <c r="F2" s="1" t="s">
        <v>24</v>
      </c>
      <c r="G2" s="1" t="s">
        <v>25</v>
      </c>
      <c r="H2" s="2">
        <v>1</v>
      </c>
      <c r="I2" s="1" t="s">
        <v>26</v>
      </c>
      <c r="J2" s="1" t="s">
        <v>27</v>
      </c>
      <c r="K2" s="2">
        <v>0</v>
      </c>
      <c r="L2" s="2">
        <v>1</v>
      </c>
      <c r="M2" s="3">
        <v>1.26</v>
      </c>
      <c r="N2" s="3">
        <v>1.27</v>
      </c>
      <c r="O2" s="2">
        <v>1</v>
      </c>
      <c r="P2" s="1" t="str">
        <f>""</f>
        <v/>
      </c>
      <c r="Q2" s="1" t="s">
        <v>28</v>
      </c>
      <c r="S2" s="1" t="s">
        <v>29</v>
      </c>
      <c r="T2" s="2">
        <v>25268141</v>
      </c>
      <c r="U2" s="2">
        <v>25268021</v>
      </c>
    </row>
    <row r="3" spans="1:23" ht="15" customHeight="1" x14ac:dyDescent="0.3">
      <c r="A3" t="s">
        <v>728</v>
      </c>
      <c r="B3" s="2">
        <v>350</v>
      </c>
      <c r="C3" s="1" t="s">
        <v>22</v>
      </c>
      <c r="D3" s="1" t="s">
        <v>23</v>
      </c>
      <c r="E3" s="2">
        <v>2</v>
      </c>
      <c r="F3" s="1" t="s">
        <v>30</v>
      </c>
      <c r="G3" s="1" t="s">
        <v>25</v>
      </c>
      <c r="H3" s="2">
        <v>1</v>
      </c>
      <c r="I3" s="1" t="s">
        <v>26</v>
      </c>
      <c r="J3" s="1" t="s">
        <v>31</v>
      </c>
      <c r="K3" s="2">
        <v>0</v>
      </c>
      <c r="L3" s="2">
        <v>0</v>
      </c>
      <c r="M3" s="3">
        <v>5.16</v>
      </c>
      <c r="N3" s="3">
        <v>5.16</v>
      </c>
      <c r="O3" s="2">
        <v>2</v>
      </c>
      <c r="P3" s="1" t="str">
        <f>""</f>
        <v/>
      </c>
      <c r="Q3" s="1" t="s">
        <v>28</v>
      </c>
      <c r="S3" s="1" t="s">
        <v>32</v>
      </c>
      <c r="T3" s="2">
        <v>25268391</v>
      </c>
      <c r="U3" s="2">
        <v>25268491</v>
      </c>
    </row>
    <row r="4" spans="1:23" ht="15" customHeight="1" x14ac:dyDescent="0.3">
      <c r="A4" t="s">
        <v>729</v>
      </c>
      <c r="B4" s="2">
        <v>350</v>
      </c>
      <c r="C4" s="1" t="s">
        <v>22</v>
      </c>
      <c r="D4" s="1" t="s">
        <v>23</v>
      </c>
      <c r="E4" s="2">
        <v>8</v>
      </c>
      <c r="F4" s="1" t="s">
        <v>33</v>
      </c>
      <c r="G4" s="1" t="s">
        <v>25</v>
      </c>
      <c r="H4" s="2">
        <v>2</v>
      </c>
      <c r="I4" s="1" t="s">
        <v>26</v>
      </c>
      <c r="J4" s="1" t="s">
        <v>34</v>
      </c>
      <c r="K4" s="2">
        <v>0</v>
      </c>
      <c r="L4" s="2">
        <v>2</v>
      </c>
      <c r="M4" s="3">
        <v>52.55</v>
      </c>
      <c r="N4" s="3">
        <v>52.57</v>
      </c>
      <c r="O4" s="2">
        <v>3</v>
      </c>
      <c r="P4" s="1" t="str">
        <f>""</f>
        <v/>
      </c>
      <c r="Q4" s="1" t="s">
        <v>28</v>
      </c>
      <c r="S4" s="1" t="s">
        <v>35</v>
      </c>
      <c r="T4" s="2">
        <v>25268511</v>
      </c>
      <c r="U4" s="2">
        <v>25268641</v>
      </c>
    </row>
    <row r="5" spans="1:23" ht="15" customHeight="1" x14ac:dyDescent="0.3">
      <c r="A5" t="s">
        <v>730</v>
      </c>
      <c r="B5" s="2">
        <v>350</v>
      </c>
      <c r="C5" s="1" t="s">
        <v>22</v>
      </c>
      <c r="D5" s="1" t="s">
        <v>23</v>
      </c>
      <c r="E5" s="2">
        <v>8</v>
      </c>
      <c r="F5" s="1" t="s">
        <v>36</v>
      </c>
      <c r="G5" s="1" t="s">
        <v>25</v>
      </c>
      <c r="H5" s="2">
        <v>3</v>
      </c>
      <c r="I5" s="1" t="s">
        <v>26</v>
      </c>
      <c r="J5" s="1" t="s">
        <v>37</v>
      </c>
      <c r="K5" s="2">
        <v>0</v>
      </c>
      <c r="L5" s="2">
        <v>1</v>
      </c>
      <c r="M5" s="3">
        <v>53.59</v>
      </c>
      <c r="N5" s="4">
        <v>53.6</v>
      </c>
      <c r="O5" s="2">
        <v>5</v>
      </c>
      <c r="P5" s="1" t="str">
        <f>""</f>
        <v/>
      </c>
      <c r="Q5" s="1" t="s">
        <v>38</v>
      </c>
      <c r="S5" s="1" t="s">
        <v>39</v>
      </c>
      <c r="T5" s="2">
        <v>25363411</v>
      </c>
      <c r="U5" s="2">
        <v>25363431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29.1640625" customWidth="1"/>
    <col min="2" max="2" width="11.25" style="1" customWidth="1"/>
    <col min="3" max="10" width="10" style="1" customWidth="1"/>
    <col min="11" max="12" width="7.1640625" style="1" customWidth="1"/>
    <col min="13" max="14" width="11.1640625" style="1" customWidth="1"/>
    <col min="15" max="18" width="8.33203125" style="1" customWidth="1"/>
    <col min="19" max="19" width="16.6640625" style="1" customWidth="1"/>
    <col min="20" max="20" width="8.33203125" style="1" customWidth="1"/>
    <col min="21" max="29" width="4.1640625" style="1" customWidth="1"/>
    <col min="30" max="31" width="10" style="1" customWidth="1"/>
    <col min="32" max="83" width="4.1640625" style="1" customWidth="1"/>
    <col min="84" max="84" width="25.83203125" style="1" customWidth="1"/>
    <col min="85" max="85" width="12.5" style="1" customWidth="1"/>
    <col min="86" max="587" width="10" style="1" customWidth="1"/>
    <col min="588" max="16384" width="10" style="1"/>
  </cols>
  <sheetData>
    <row r="1" spans="1:86" s="5" customFormat="1" ht="15" customHeight="1" x14ac:dyDescent="0.3">
      <c r="A1" s="7" t="s">
        <v>142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40</v>
      </c>
      <c r="P1" s="6" t="s">
        <v>45</v>
      </c>
      <c r="Q1" s="6" t="s">
        <v>46</v>
      </c>
      <c r="R1" s="6" t="s">
        <v>47</v>
      </c>
      <c r="S1" s="6" t="s">
        <v>48</v>
      </c>
      <c r="T1" s="6" t="s">
        <v>681</v>
      </c>
      <c r="U1" s="6" t="s">
        <v>682</v>
      </c>
      <c r="V1" s="6" t="s">
        <v>683</v>
      </c>
      <c r="W1" s="6" t="s">
        <v>684</v>
      </c>
      <c r="X1" s="6" t="s">
        <v>685</v>
      </c>
      <c r="Y1" s="6" t="s">
        <v>686</v>
      </c>
      <c r="Z1" s="6" t="s">
        <v>687</v>
      </c>
      <c r="AA1" s="6" t="s">
        <v>688</v>
      </c>
      <c r="AB1" s="6" t="s">
        <v>689</v>
      </c>
      <c r="AC1" s="6" t="s">
        <v>690</v>
      </c>
      <c r="AD1" s="6" t="s">
        <v>691</v>
      </c>
      <c r="AE1" s="6" t="s">
        <v>692</v>
      </c>
      <c r="AF1" s="6" t="s">
        <v>693</v>
      </c>
      <c r="AG1" s="6" t="s">
        <v>694</v>
      </c>
      <c r="AH1" s="6" t="s">
        <v>695</v>
      </c>
      <c r="AI1" s="6" t="s">
        <v>696</v>
      </c>
      <c r="AJ1" s="6" t="s">
        <v>697</v>
      </c>
      <c r="AK1" s="6" t="s">
        <v>698</v>
      </c>
      <c r="AL1" s="6" t="s">
        <v>699</v>
      </c>
      <c r="AM1" s="6" t="s">
        <v>700</v>
      </c>
      <c r="AN1" s="6" t="s">
        <v>701</v>
      </c>
      <c r="AO1" s="6" t="s">
        <v>702</v>
      </c>
      <c r="AP1" s="6" t="s">
        <v>703</v>
      </c>
      <c r="AQ1" s="6" t="s">
        <v>704</v>
      </c>
      <c r="AR1" s="6" t="s">
        <v>705</v>
      </c>
      <c r="AS1" s="6" t="s">
        <v>706</v>
      </c>
      <c r="AT1" s="6" t="s">
        <v>707</v>
      </c>
      <c r="AU1" s="6" t="s">
        <v>708</v>
      </c>
      <c r="AV1" s="6" t="s">
        <v>709</v>
      </c>
      <c r="AW1" s="6" t="s">
        <v>710</v>
      </c>
      <c r="AX1" s="6" t="s">
        <v>711</v>
      </c>
      <c r="AY1" s="6" t="s">
        <v>712</v>
      </c>
      <c r="AZ1" s="6" t="s">
        <v>713</v>
      </c>
      <c r="BA1" s="6" t="s">
        <v>714</v>
      </c>
      <c r="BB1" s="6" t="s">
        <v>715</v>
      </c>
      <c r="BC1" s="6" t="s">
        <v>716</v>
      </c>
      <c r="BD1" s="6" t="s">
        <v>717</v>
      </c>
      <c r="BE1" s="6" t="s">
        <v>718</v>
      </c>
      <c r="BF1" s="6" t="s">
        <v>719</v>
      </c>
      <c r="BG1" s="6" t="s">
        <v>720</v>
      </c>
      <c r="BH1" s="6" t="s">
        <v>88</v>
      </c>
      <c r="BI1" s="6" t="s">
        <v>89</v>
      </c>
      <c r="BJ1" s="6" t="s">
        <v>90</v>
      </c>
      <c r="BK1" s="6" t="s">
        <v>91</v>
      </c>
      <c r="BL1" s="6" t="s">
        <v>92</v>
      </c>
      <c r="BM1" s="6" t="s">
        <v>93</v>
      </c>
      <c r="BN1" s="6" t="s">
        <v>94</v>
      </c>
      <c r="BO1" s="6" t="s">
        <v>95</v>
      </c>
      <c r="BP1" s="6" t="s">
        <v>96</v>
      </c>
      <c r="BQ1" s="6" t="s">
        <v>97</v>
      </c>
      <c r="BR1" s="6" t="s">
        <v>98</v>
      </c>
      <c r="BS1" s="6" t="s">
        <v>99</v>
      </c>
      <c r="BT1" s="6" t="s">
        <v>100</v>
      </c>
      <c r="BU1" s="6" t="s">
        <v>101</v>
      </c>
      <c r="BV1" s="6" t="s">
        <v>102</v>
      </c>
      <c r="BW1" s="6" t="s">
        <v>103</v>
      </c>
      <c r="BX1" s="6" t="s">
        <v>104</v>
      </c>
      <c r="BY1" s="6" t="s">
        <v>105</v>
      </c>
      <c r="BZ1" s="6" t="s">
        <v>106</v>
      </c>
      <c r="CA1" s="6" t="s">
        <v>107</v>
      </c>
      <c r="CB1" s="6" t="s">
        <v>108</v>
      </c>
      <c r="CC1" s="6" t="s">
        <v>109</v>
      </c>
      <c r="CD1" s="6" t="s">
        <v>110</v>
      </c>
      <c r="CE1" s="6" t="s">
        <v>111</v>
      </c>
      <c r="CF1" s="6" t="s">
        <v>114</v>
      </c>
      <c r="CG1" s="6" t="s">
        <v>20</v>
      </c>
      <c r="CH1" s="6" t="s">
        <v>21</v>
      </c>
    </row>
    <row r="2" spans="1:86" ht="15" customHeight="1" x14ac:dyDescent="0.3">
      <c r="A2" t="s">
        <v>732</v>
      </c>
      <c r="B2" s="2">
        <v>350</v>
      </c>
      <c r="C2" s="1" t="s">
        <v>22</v>
      </c>
      <c r="D2" s="1" t="s">
        <v>23</v>
      </c>
      <c r="E2" s="2">
        <v>8</v>
      </c>
      <c r="F2" s="1" t="s">
        <v>33</v>
      </c>
      <c r="G2" s="1" t="s">
        <v>25</v>
      </c>
      <c r="H2" s="2">
        <v>2</v>
      </c>
      <c r="I2" s="1" t="s">
        <v>26</v>
      </c>
      <c r="J2" s="1" t="s">
        <v>721</v>
      </c>
      <c r="K2" s="2">
        <v>0</v>
      </c>
      <c r="L2" s="2">
        <v>1</v>
      </c>
      <c r="M2" s="3">
        <v>51.94</v>
      </c>
      <c r="N2" s="3">
        <v>51.95</v>
      </c>
      <c r="O2" s="1" t="s">
        <v>722</v>
      </c>
      <c r="P2" s="1" t="s">
        <v>131</v>
      </c>
      <c r="Q2" s="1" t="s">
        <v>132</v>
      </c>
      <c r="S2" s="1" t="s">
        <v>133</v>
      </c>
      <c r="X2" s="2">
        <v>100</v>
      </c>
      <c r="AE2" s="1" t="s">
        <v>723</v>
      </c>
      <c r="AF2" s="1" t="s">
        <v>724</v>
      </c>
      <c r="AM2" s="1" t="s">
        <v>724</v>
      </c>
      <c r="AR2" s="1" t="s">
        <v>725</v>
      </c>
    </row>
    <row r="3" spans="1:86" ht="15" customHeight="1" x14ac:dyDescent="0.3">
      <c r="A3" t="s">
        <v>732</v>
      </c>
      <c r="B3" s="2">
        <v>350</v>
      </c>
      <c r="C3" s="1" t="s">
        <v>22</v>
      </c>
      <c r="D3" s="1" t="s">
        <v>23</v>
      </c>
      <c r="E3" s="2">
        <v>8</v>
      </c>
      <c r="F3" s="1" t="s">
        <v>33</v>
      </c>
      <c r="G3" s="1" t="s">
        <v>25</v>
      </c>
      <c r="H3" s="2">
        <v>2</v>
      </c>
      <c r="I3" s="1" t="s">
        <v>26</v>
      </c>
      <c r="J3" s="1" t="s">
        <v>721</v>
      </c>
      <c r="K3" s="2">
        <v>0</v>
      </c>
      <c r="L3" s="2">
        <v>1</v>
      </c>
      <c r="M3" s="3">
        <v>51.94</v>
      </c>
      <c r="N3" s="3">
        <v>51.95</v>
      </c>
      <c r="O3" s="1" t="s">
        <v>722</v>
      </c>
      <c r="P3" s="1" t="s">
        <v>131</v>
      </c>
      <c r="Q3" s="1" t="s">
        <v>132</v>
      </c>
      <c r="S3" s="1" t="s">
        <v>133</v>
      </c>
      <c r="X3" s="2">
        <v>100</v>
      </c>
      <c r="AE3" s="1" t="s">
        <v>723</v>
      </c>
      <c r="AF3" s="1" t="s">
        <v>724</v>
      </c>
      <c r="AM3" s="1" t="s">
        <v>724</v>
      </c>
      <c r="AR3" s="1" t="s">
        <v>725</v>
      </c>
    </row>
    <row r="4" spans="1:86" ht="15" customHeight="1" x14ac:dyDescent="0.3">
      <c r="A4" t="s">
        <v>733</v>
      </c>
      <c r="B4" s="2">
        <v>350</v>
      </c>
      <c r="C4" s="1" t="s">
        <v>22</v>
      </c>
      <c r="D4" s="1" t="s">
        <v>23</v>
      </c>
      <c r="E4" s="2">
        <v>8</v>
      </c>
      <c r="F4" s="1" t="s">
        <v>36</v>
      </c>
      <c r="G4" s="1" t="s">
        <v>25</v>
      </c>
      <c r="H4" s="2">
        <v>3</v>
      </c>
      <c r="I4" s="1" t="s">
        <v>26</v>
      </c>
      <c r="J4" s="1" t="s">
        <v>726</v>
      </c>
      <c r="K4" s="2">
        <v>0</v>
      </c>
      <c r="L4" s="2">
        <v>1</v>
      </c>
      <c r="M4" s="3">
        <v>53.33</v>
      </c>
      <c r="N4" s="3">
        <v>53.34</v>
      </c>
      <c r="O4" s="1" t="s">
        <v>722</v>
      </c>
      <c r="P4" s="1" t="s">
        <v>131</v>
      </c>
      <c r="Q4" s="1" t="s">
        <v>132</v>
      </c>
      <c r="S4" s="1" t="s">
        <v>133</v>
      </c>
      <c r="X4" s="2">
        <v>100</v>
      </c>
      <c r="AE4" s="1" t="s">
        <v>723</v>
      </c>
      <c r="AF4" s="1" t="s">
        <v>724</v>
      </c>
      <c r="AM4" s="1" t="s">
        <v>724</v>
      </c>
      <c r="AR4" s="1" t="s">
        <v>725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"/>
  <sheetViews>
    <sheetView workbookViewId="0">
      <pane ySplit="1" topLeftCell="A2" activePane="bottomLeft" state="frozen"/>
      <selection activeCell="A2" sqref="A2"/>
      <selection pane="bottomLeft" activeCell="A4" sqref="A4"/>
    </sheetView>
  </sheetViews>
  <sheetFormatPr defaultColWidth="10" defaultRowHeight="15" customHeight="1" x14ac:dyDescent="0.3"/>
  <cols>
    <col min="1" max="1" width="35.1640625" bestFit="1" customWidth="1"/>
    <col min="2" max="2" width="12.1640625" style="1" customWidth="1"/>
    <col min="3" max="10" width="10" style="1" customWidth="1"/>
    <col min="11" max="12" width="7.1640625" style="1" customWidth="1"/>
    <col min="13" max="14" width="11.1640625" style="1" customWidth="1"/>
    <col min="15" max="20" width="8.33203125" style="1" customWidth="1"/>
    <col min="21" max="21" width="12.83203125" style="1" customWidth="1"/>
    <col min="22" max="22" width="17" style="1" customWidth="1"/>
    <col min="23" max="24" width="8.33203125" style="1" customWidth="1"/>
    <col min="25" max="26" width="13.33203125" style="1" customWidth="1"/>
    <col min="27" max="29" width="10" style="1" customWidth="1"/>
    <col min="30" max="42" width="13.33203125" style="1" customWidth="1"/>
    <col min="43" max="43" width="10" style="1" customWidth="1"/>
    <col min="44" max="44" width="6.6640625" style="1" customWidth="1"/>
    <col min="45" max="46" width="13.33203125" style="1" customWidth="1"/>
    <col min="47" max="47" width="6.6640625" style="1" customWidth="1"/>
    <col min="48" max="49" width="13.33203125" style="1" customWidth="1"/>
    <col min="50" max="50" width="6.6640625" style="1" customWidth="1"/>
    <col min="51" max="62" width="13.33203125" style="1" customWidth="1"/>
    <col min="63" max="63" width="16.6640625" style="1" customWidth="1"/>
    <col min="64" max="89" width="10" style="1" customWidth="1"/>
    <col min="90" max="90" width="10.1640625" style="1" customWidth="1"/>
    <col min="91" max="91" width="12.5" style="1" customWidth="1"/>
    <col min="92" max="593" width="10" style="1" customWidth="1"/>
    <col min="594" max="16384" width="10" style="1"/>
  </cols>
  <sheetData>
    <row r="1" spans="1:92" s="5" customFormat="1" ht="15" customHeight="1" x14ac:dyDescent="0.3">
      <c r="A1" s="7" t="s">
        <v>142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40</v>
      </c>
      <c r="P1" s="6" t="s">
        <v>41</v>
      </c>
      <c r="Q1" s="6" t="s">
        <v>13</v>
      </c>
      <c r="R1" s="6" t="s">
        <v>42</v>
      </c>
      <c r="S1" s="6" t="s">
        <v>43</v>
      </c>
      <c r="T1" s="6" t="s">
        <v>44</v>
      </c>
      <c r="U1" s="6" t="s">
        <v>45</v>
      </c>
      <c r="V1" s="6" t="s">
        <v>46</v>
      </c>
      <c r="W1" s="6" t="s">
        <v>47</v>
      </c>
      <c r="X1" s="6" t="s">
        <v>48</v>
      </c>
      <c r="Y1" s="6" t="s">
        <v>49</v>
      </c>
      <c r="Z1" s="6" t="s">
        <v>50</v>
      </c>
      <c r="AA1" s="6" t="s">
        <v>51</v>
      </c>
      <c r="AB1" s="6" t="s">
        <v>52</v>
      </c>
      <c r="AC1" s="6" t="s">
        <v>53</v>
      </c>
      <c r="AD1" s="6" t="s">
        <v>54</v>
      </c>
      <c r="AE1" s="6" t="s">
        <v>55</v>
      </c>
      <c r="AF1" s="6" t="s">
        <v>56</v>
      </c>
      <c r="AG1" s="6" t="s">
        <v>57</v>
      </c>
      <c r="AH1" s="6" t="s">
        <v>58</v>
      </c>
      <c r="AI1" s="6" t="s">
        <v>59</v>
      </c>
      <c r="AJ1" s="6" t="s">
        <v>60</v>
      </c>
      <c r="AK1" s="6" t="s">
        <v>61</v>
      </c>
      <c r="AL1" s="6" t="s">
        <v>62</v>
      </c>
      <c r="AM1" s="6" t="s">
        <v>63</v>
      </c>
      <c r="AN1" s="6" t="s">
        <v>64</v>
      </c>
      <c r="AO1" s="6" t="s">
        <v>65</v>
      </c>
      <c r="AP1" s="6" t="s">
        <v>66</v>
      </c>
      <c r="AQ1" s="6" t="s">
        <v>67</v>
      </c>
      <c r="AR1" s="6" t="s">
        <v>68</v>
      </c>
      <c r="AS1" s="6" t="s">
        <v>69</v>
      </c>
      <c r="AT1" s="6" t="s">
        <v>70</v>
      </c>
      <c r="AU1" s="6" t="s">
        <v>71</v>
      </c>
      <c r="AV1" s="6" t="s">
        <v>72</v>
      </c>
      <c r="AW1" s="6" t="s">
        <v>73</v>
      </c>
      <c r="AX1" s="6" t="s">
        <v>74</v>
      </c>
      <c r="AY1" s="6" t="s">
        <v>75</v>
      </c>
      <c r="AZ1" s="6" t="s">
        <v>76</v>
      </c>
      <c r="BA1" s="6" t="s">
        <v>77</v>
      </c>
      <c r="BB1" s="6" t="s">
        <v>78</v>
      </c>
      <c r="BC1" s="6" t="s">
        <v>79</v>
      </c>
      <c r="BD1" s="6" t="s">
        <v>80</v>
      </c>
      <c r="BE1" s="6" t="s">
        <v>81</v>
      </c>
      <c r="BF1" s="6" t="s">
        <v>82</v>
      </c>
      <c r="BG1" s="6" t="s">
        <v>83</v>
      </c>
      <c r="BH1" s="6" t="s">
        <v>84</v>
      </c>
      <c r="BI1" s="6" t="s">
        <v>85</v>
      </c>
      <c r="BJ1" s="6" t="s">
        <v>86</v>
      </c>
      <c r="BK1" s="6" t="s">
        <v>87</v>
      </c>
      <c r="BL1" s="6" t="s">
        <v>88</v>
      </c>
      <c r="BM1" s="6" t="s">
        <v>89</v>
      </c>
      <c r="BN1" s="6" t="s">
        <v>90</v>
      </c>
      <c r="BO1" s="6" t="s">
        <v>91</v>
      </c>
      <c r="BP1" s="6" t="s">
        <v>92</v>
      </c>
      <c r="BQ1" s="6" t="s">
        <v>93</v>
      </c>
      <c r="BR1" s="6" t="s">
        <v>94</v>
      </c>
      <c r="BS1" s="6" t="s">
        <v>95</v>
      </c>
      <c r="BT1" s="6" t="s">
        <v>96</v>
      </c>
      <c r="BU1" s="6" t="s">
        <v>97</v>
      </c>
      <c r="BV1" s="6" t="s">
        <v>98</v>
      </c>
      <c r="BW1" s="6" t="s">
        <v>99</v>
      </c>
      <c r="BX1" s="6" t="s">
        <v>100</v>
      </c>
      <c r="BY1" s="6" t="s">
        <v>101</v>
      </c>
      <c r="BZ1" s="6" t="s">
        <v>102</v>
      </c>
      <c r="CA1" s="6" t="s">
        <v>103</v>
      </c>
      <c r="CB1" s="6" t="s">
        <v>104</v>
      </c>
      <c r="CC1" s="6" t="s">
        <v>105</v>
      </c>
      <c r="CD1" s="6" t="s">
        <v>106</v>
      </c>
      <c r="CE1" s="6" t="s">
        <v>107</v>
      </c>
      <c r="CF1" s="6" t="s">
        <v>108</v>
      </c>
      <c r="CG1" s="6" t="s">
        <v>109</v>
      </c>
      <c r="CH1" s="6" t="s">
        <v>110</v>
      </c>
      <c r="CI1" s="6" t="s">
        <v>111</v>
      </c>
      <c r="CJ1" s="6" t="s">
        <v>112</v>
      </c>
      <c r="CK1" s="6" t="s">
        <v>113</v>
      </c>
      <c r="CL1" s="6" t="s">
        <v>114</v>
      </c>
      <c r="CM1" s="6" t="s">
        <v>20</v>
      </c>
      <c r="CN1" s="6" t="s">
        <v>21</v>
      </c>
    </row>
    <row r="2" spans="1:92" ht="15" customHeight="1" x14ac:dyDescent="0.3">
      <c r="A2" t="s">
        <v>727</v>
      </c>
      <c r="B2" s="2">
        <v>350</v>
      </c>
      <c r="C2" s="1" t="s">
        <v>22</v>
      </c>
      <c r="D2" s="1" t="s">
        <v>23</v>
      </c>
      <c r="E2" s="2">
        <v>1</v>
      </c>
      <c r="F2" s="1" t="s">
        <v>24</v>
      </c>
      <c r="G2" s="1" t="s">
        <v>25</v>
      </c>
      <c r="H2" s="2">
        <v>1</v>
      </c>
      <c r="I2" s="1" t="s">
        <v>26</v>
      </c>
      <c r="J2" s="1" t="s">
        <v>27</v>
      </c>
      <c r="K2" s="2">
        <v>0</v>
      </c>
      <c r="L2" s="2">
        <v>1</v>
      </c>
      <c r="M2" s="3">
        <v>1.26</v>
      </c>
      <c r="N2" s="3">
        <v>1.27</v>
      </c>
      <c r="O2" s="1" t="s">
        <v>38</v>
      </c>
      <c r="Q2" s="2">
        <v>1</v>
      </c>
      <c r="V2" s="1" t="s">
        <v>115</v>
      </c>
      <c r="W2" s="1" t="s">
        <v>116</v>
      </c>
      <c r="X2" s="1" t="s">
        <v>117</v>
      </c>
      <c r="AA2" s="1" t="s">
        <v>118</v>
      </c>
      <c r="AJ2" s="1" t="s">
        <v>119</v>
      </c>
      <c r="AK2" s="1" t="s">
        <v>120</v>
      </c>
      <c r="AY2" s="1" t="s">
        <v>121</v>
      </c>
      <c r="AZ2" s="1" t="s">
        <v>120</v>
      </c>
      <c r="BE2" s="1" t="s">
        <v>119</v>
      </c>
      <c r="BF2" s="1" t="s">
        <v>120</v>
      </c>
    </row>
    <row r="3" spans="1:92" ht="15" customHeight="1" x14ac:dyDescent="0.3">
      <c r="A3" t="s">
        <v>728</v>
      </c>
      <c r="B3" s="2">
        <v>350</v>
      </c>
      <c r="C3" s="1" t="s">
        <v>22</v>
      </c>
      <c r="D3" s="1" t="s">
        <v>23</v>
      </c>
      <c r="E3" s="2">
        <v>2</v>
      </c>
      <c r="F3" s="1" t="s">
        <v>30</v>
      </c>
      <c r="G3" s="1" t="s">
        <v>25</v>
      </c>
      <c r="H3" s="2">
        <v>1</v>
      </c>
      <c r="I3" s="1" t="s">
        <v>26</v>
      </c>
      <c r="J3" s="1" t="s">
        <v>31</v>
      </c>
      <c r="K3" s="2">
        <v>0</v>
      </c>
      <c r="L3" s="2">
        <v>0</v>
      </c>
      <c r="M3" s="3">
        <v>5.16</v>
      </c>
      <c r="N3" s="3">
        <v>5.16</v>
      </c>
      <c r="O3" s="1" t="s">
        <v>38</v>
      </c>
      <c r="Q3" s="2">
        <v>2</v>
      </c>
      <c r="U3" s="1" t="s">
        <v>122</v>
      </c>
      <c r="V3" s="1" t="s">
        <v>115</v>
      </c>
      <c r="W3" s="1" t="s">
        <v>123</v>
      </c>
      <c r="X3" s="1" t="s">
        <v>124</v>
      </c>
      <c r="AA3" s="1" t="s">
        <v>125</v>
      </c>
      <c r="AB3" s="1" t="s">
        <v>126</v>
      </c>
      <c r="AC3" s="1" t="s">
        <v>118</v>
      </c>
      <c r="AJ3" s="1" t="s">
        <v>119</v>
      </c>
      <c r="AK3" s="1" t="s">
        <v>120</v>
      </c>
      <c r="AP3" s="1" t="s">
        <v>127</v>
      </c>
      <c r="AQ3" s="1" t="s">
        <v>128</v>
      </c>
      <c r="AR3" s="4">
        <v>0.2</v>
      </c>
      <c r="AY3" s="1" t="s">
        <v>121</v>
      </c>
      <c r="AZ3" s="1" t="s">
        <v>120</v>
      </c>
      <c r="BO3" s="1" t="s">
        <v>129</v>
      </c>
    </row>
    <row r="4" spans="1:92" ht="15" customHeight="1" x14ac:dyDescent="0.3">
      <c r="A4" t="s">
        <v>729</v>
      </c>
      <c r="B4" s="2">
        <v>350</v>
      </c>
      <c r="C4" s="1" t="s">
        <v>22</v>
      </c>
      <c r="D4" s="1" t="s">
        <v>23</v>
      </c>
      <c r="E4" s="2">
        <v>8</v>
      </c>
      <c r="F4" s="1" t="s">
        <v>33</v>
      </c>
      <c r="G4" s="1" t="s">
        <v>25</v>
      </c>
      <c r="H4" s="2">
        <v>2</v>
      </c>
      <c r="I4" s="1" t="s">
        <v>26</v>
      </c>
      <c r="J4" s="1" t="s">
        <v>34</v>
      </c>
      <c r="K4" s="2">
        <v>0</v>
      </c>
      <c r="L4" s="2">
        <v>2</v>
      </c>
      <c r="M4" s="3">
        <v>52.55</v>
      </c>
      <c r="N4" s="3">
        <v>52.57</v>
      </c>
      <c r="O4" s="1" t="s">
        <v>130</v>
      </c>
      <c r="Q4" s="2">
        <v>3</v>
      </c>
      <c r="U4" s="1" t="s">
        <v>131</v>
      </c>
      <c r="V4" s="1" t="s">
        <v>132</v>
      </c>
      <c r="X4" s="1" t="s">
        <v>133</v>
      </c>
      <c r="AA4" s="1" t="s">
        <v>134</v>
      </c>
      <c r="AB4" s="1" t="s">
        <v>126</v>
      </c>
      <c r="AD4" s="1" t="s">
        <v>135</v>
      </c>
      <c r="AE4" s="1" t="s">
        <v>136</v>
      </c>
      <c r="AP4" s="1" t="s">
        <v>127</v>
      </c>
      <c r="AQ4" s="1" t="s">
        <v>128</v>
      </c>
      <c r="AR4" s="4">
        <v>0.1</v>
      </c>
      <c r="AS4" s="1" t="s">
        <v>137</v>
      </c>
      <c r="AT4" s="1" t="s">
        <v>128</v>
      </c>
      <c r="AU4" s="4">
        <v>0.1</v>
      </c>
      <c r="BO4" s="1" t="s">
        <v>138</v>
      </c>
      <c r="CL4" s="1" t="s">
        <v>139</v>
      </c>
    </row>
    <row r="5" spans="1:92" ht="15" customHeight="1" x14ac:dyDescent="0.3">
      <c r="A5" t="s">
        <v>730</v>
      </c>
      <c r="B5" s="2">
        <v>350</v>
      </c>
      <c r="C5" s="1" t="s">
        <v>22</v>
      </c>
      <c r="D5" s="1" t="s">
        <v>23</v>
      </c>
      <c r="E5" s="2">
        <v>8</v>
      </c>
      <c r="F5" s="1" t="s">
        <v>36</v>
      </c>
      <c r="G5" s="1" t="s">
        <v>25</v>
      </c>
      <c r="H5" s="2">
        <v>3</v>
      </c>
      <c r="I5" s="1" t="s">
        <v>26</v>
      </c>
      <c r="J5" s="1" t="s">
        <v>37</v>
      </c>
      <c r="K5" s="2">
        <v>0</v>
      </c>
      <c r="L5" s="2">
        <v>1</v>
      </c>
      <c r="M5" s="3">
        <v>53.59</v>
      </c>
      <c r="N5" s="4">
        <v>53.6</v>
      </c>
      <c r="O5" s="1" t="s">
        <v>38</v>
      </c>
      <c r="Q5" s="2">
        <v>5</v>
      </c>
      <c r="U5" s="1" t="s">
        <v>131</v>
      </c>
      <c r="V5" s="1" t="s">
        <v>132</v>
      </c>
      <c r="X5" s="1" t="s">
        <v>133</v>
      </c>
      <c r="AA5" s="1" t="s">
        <v>134</v>
      </c>
      <c r="AB5" s="1" t="s">
        <v>126</v>
      </c>
      <c r="AD5" s="1" t="s">
        <v>135</v>
      </c>
      <c r="AE5" s="1" t="s">
        <v>136</v>
      </c>
      <c r="AP5" s="1" t="s">
        <v>127</v>
      </c>
      <c r="AQ5" s="1" t="s">
        <v>128</v>
      </c>
      <c r="AR5" s="4">
        <v>0.1</v>
      </c>
      <c r="AS5" s="1" t="s">
        <v>137</v>
      </c>
      <c r="AT5" s="1" t="s">
        <v>140</v>
      </c>
      <c r="AU5" s="4">
        <v>0.1</v>
      </c>
      <c r="CL5" s="1" t="s">
        <v>141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"/>
  <sheetViews>
    <sheetView workbookViewId="0">
      <pane ySplit="1" topLeftCell="A2" activePane="bottomLeft" state="frozen"/>
      <selection activeCell="A2" sqref="A2"/>
      <selection pane="bottomLeft"/>
    </sheetView>
  </sheetViews>
  <sheetFormatPr defaultColWidth="10" defaultRowHeight="15" customHeight="1" x14ac:dyDescent="0.3"/>
  <cols>
    <col min="1" max="1" width="41.6640625" style="1" customWidth="1"/>
    <col min="2" max="5" width="10.83203125" style="1" customWidth="1"/>
    <col min="6" max="96" width="8.33203125" style="1" customWidth="1"/>
    <col min="97" max="97" width="10" style="1" customWidth="1"/>
    <col min="98" max="98" width="12.5" style="1" customWidth="1"/>
    <col min="99" max="599" width="10" style="1" customWidth="1"/>
    <col min="600" max="16384" width="10" style="1"/>
  </cols>
  <sheetData>
    <row r="1" spans="1:98" s="5" customFormat="1" ht="15" customHeight="1" x14ac:dyDescent="0.3">
      <c r="A1" s="6" t="s">
        <v>142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40</v>
      </c>
      <c r="I1" s="6" t="s">
        <v>41</v>
      </c>
      <c r="J1" s="6" t="s">
        <v>42</v>
      </c>
      <c r="K1" s="6" t="s">
        <v>43</v>
      </c>
      <c r="L1" s="6" t="s">
        <v>44</v>
      </c>
      <c r="M1" s="6" t="s">
        <v>45</v>
      </c>
      <c r="N1" s="6" t="s">
        <v>46</v>
      </c>
      <c r="O1" s="6" t="s">
        <v>47</v>
      </c>
      <c r="P1" s="6" t="s">
        <v>143</v>
      </c>
      <c r="Q1" s="6" t="s">
        <v>144</v>
      </c>
      <c r="R1" s="6" t="s">
        <v>145</v>
      </c>
      <c r="S1" s="6" t="s">
        <v>146</v>
      </c>
      <c r="T1" s="6" t="s">
        <v>147</v>
      </c>
      <c r="U1" s="6" t="s">
        <v>148</v>
      </c>
      <c r="V1" s="6" t="s">
        <v>149</v>
      </c>
      <c r="W1" s="6" t="s">
        <v>150</v>
      </c>
      <c r="X1" s="6" t="s">
        <v>151</v>
      </c>
      <c r="Y1" s="6" t="s">
        <v>152</v>
      </c>
      <c r="Z1" s="6" t="s">
        <v>153</v>
      </c>
      <c r="AA1" s="6" t="s">
        <v>154</v>
      </c>
      <c r="AB1" s="6" t="s">
        <v>155</v>
      </c>
      <c r="AC1" s="6" t="s">
        <v>156</v>
      </c>
      <c r="AD1" s="6" t="s">
        <v>157</v>
      </c>
      <c r="AE1" s="6" t="s">
        <v>158</v>
      </c>
      <c r="AF1" s="6" t="s">
        <v>159</v>
      </c>
      <c r="AG1" s="6" t="s">
        <v>160</v>
      </c>
      <c r="AH1" s="6" t="s">
        <v>161</v>
      </c>
      <c r="AI1" s="6" t="s">
        <v>162</v>
      </c>
      <c r="AJ1" s="6" t="s">
        <v>163</v>
      </c>
      <c r="AK1" s="6" t="s">
        <v>164</v>
      </c>
      <c r="AL1" s="6" t="s">
        <v>165</v>
      </c>
      <c r="AM1" s="6" t="s">
        <v>166</v>
      </c>
      <c r="AN1" s="6" t="s">
        <v>167</v>
      </c>
      <c r="AO1" s="6" t="s">
        <v>168</v>
      </c>
      <c r="AP1" s="6" t="s">
        <v>169</v>
      </c>
      <c r="AQ1" s="6" t="s">
        <v>170</v>
      </c>
      <c r="AR1" s="6" t="s">
        <v>171</v>
      </c>
      <c r="AS1" s="6" t="s">
        <v>172</v>
      </c>
      <c r="AT1" s="6" t="s">
        <v>173</v>
      </c>
      <c r="AU1" s="6" t="s">
        <v>174</v>
      </c>
      <c r="AV1" s="6" t="s">
        <v>175</v>
      </c>
      <c r="AW1" s="6" t="s">
        <v>176</v>
      </c>
      <c r="AX1" s="6" t="s">
        <v>177</v>
      </c>
      <c r="AY1" s="6" t="s">
        <v>178</v>
      </c>
      <c r="AZ1" s="6" t="s">
        <v>179</v>
      </c>
      <c r="BA1" s="6" t="s">
        <v>180</v>
      </c>
      <c r="BB1" s="6" t="s">
        <v>181</v>
      </c>
      <c r="BC1" s="6" t="s">
        <v>182</v>
      </c>
      <c r="BD1" s="6" t="s">
        <v>183</v>
      </c>
      <c r="BE1" s="6" t="s">
        <v>184</v>
      </c>
      <c r="BF1" s="6" t="s">
        <v>185</v>
      </c>
      <c r="BG1" s="6" t="s">
        <v>186</v>
      </c>
      <c r="BH1" s="6" t="s">
        <v>187</v>
      </c>
      <c r="BI1" s="6" t="s">
        <v>188</v>
      </c>
      <c r="BJ1" s="6" t="s">
        <v>189</v>
      </c>
      <c r="BK1" s="6" t="s">
        <v>190</v>
      </c>
      <c r="BL1" s="6" t="s">
        <v>191</v>
      </c>
      <c r="BM1" s="6" t="s">
        <v>192</v>
      </c>
      <c r="BN1" s="6" t="s">
        <v>193</v>
      </c>
      <c r="BO1" s="6" t="s">
        <v>194</v>
      </c>
      <c r="BP1" s="6" t="s">
        <v>195</v>
      </c>
      <c r="BQ1" s="6" t="s">
        <v>196</v>
      </c>
      <c r="BR1" s="6" t="s">
        <v>197</v>
      </c>
      <c r="BS1" s="6" t="s">
        <v>198</v>
      </c>
      <c r="BT1" s="6" t="s">
        <v>199</v>
      </c>
      <c r="BU1" s="6" t="s">
        <v>200</v>
      </c>
      <c r="BV1" s="6" t="s">
        <v>201</v>
      </c>
      <c r="BW1" s="6" t="s">
        <v>202</v>
      </c>
      <c r="BX1" s="6" t="s">
        <v>203</v>
      </c>
      <c r="BY1" s="6" t="s">
        <v>204</v>
      </c>
      <c r="BZ1" s="6" t="s">
        <v>205</v>
      </c>
      <c r="CA1" s="6" t="s">
        <v>206</v>
      </c>
      <c r="CB1" s="6" t="s">
        <v>207</v>
      </c>
      <c r="CC1" s="6" t="s">
        <v>208</v>
      </c>
      <c r="CD1" s="6" t="s">
        <v>209</v>
      </c>
      <c r="CE1" s="6" t="s">
        <v>210</v>
      </c>
      <c r="CF1" s="6" t="s">
        <v>211</v>
      </c>
      <c r="CG1" s="6" t="s">
        <v>212</v>
      </c>
      <c r="CH1" s="6" t="s">
        <v>213</v>
      </c>
      <c r="CI1" s="6" t="s">
        <v>214</v>
      </c>
      <c r="CJ1" s="6" t="s">
        <v>215</v>
      </c>
      <c r="CK1" s="6" t="s">
        <v>216</v>
      </c>
      <c r="CL1" s="6" t="s">
        <v>217</v>
      </c>
      <c r="CM1" s="6" t="s">
        <v>218</v>
      </c>
      <c r="CN1" s="6" t="s">
        <v>219</v>
      </c>
      <c r="CO1" s="6" t="s">
        <v>220</v>
      </c>
      <c r="CP1" s="6" t="s">
        <v>221</v>
      </c>
      <c r="CQ1" s="6" t="s">
        <v>222</v>
      </c>
      <c r="CR1" s="6" t="s">
        <v>223</v>
      </c>
      <c r="CS1" s="6" t="s">
        <v>21</v>
      </c>
      <c r="CT1" s="6" t="s">
        <v>20</v>
      </c>
    </row>
    <row r="2" spans="1:98" ht="15" customHeight="1" x14ac:dyDescent="0.3">
      <c r="A2" s="8" t="s">
        <v>731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"/>
  <sheetViews>
    <sheetView workbookViewId="0">
      <pane ySplit="1" topLeftCell="A2" activePane="bottomLeft" state="frozen"/>
      <selection activeCell="A2" sqref="A2"/>
      <selection pane="bottomLeft" activeCell="C16" sqref="C16"/>
    </sheetView>
  </sheetViews>
  <sheetFormatPr defaultColWidth="10" defaultRowHeight="15" customHeight="1" x14ac:dyDescent="0.3"/>
  <cols>
    <col min="1" max="1" width="41.6640625" customWidth="1"/>
    <col min="2" max="2" width="9.1640625" style="1" customWidth="1"/>
    <col min="3" max="10" width="10" style="1" customWidth="1"/>
    <col min="11" max="14" width="10.5" style="1" customWidth="1"/>
    <col min="15" max="17" width="12.5" style="1" customWidth="1"/>
    <col min="18" max="19" width="8.33203125" style="1" customWidth="1"/>
    <col min="20" max="24" width="12.5" style="1" customWidth="1"/>
    <col min="25" max="25" width="16.6640625" style="1" customWidth="1"/>
    <col min="26" max="26" width="12.5" style="1" customWidth="1"/>
    <col min="27" max="27" width="8.33203125" style="1" customWidth="1"/>
    <col min="28" max="28" width="12.5" style="1" customWidth="1"/>
    <col min="29" max="29" width="8.33203125" style="1" customWidth="1"/>
    <col min="30" max="30" width="12.5" style="1" customWidth="1"/>
    <col min="31" max="32" width="16.6640625" style="1" customWidth="1"/>
    <col min="33" max="36" width="8.33203125" style="1" customWidth="1"/>
    <col min="37" max="37" width="12.5" style="1" customWidth="1"/>
    <col min="38" max="39" width="8.33203125" style="1" customWidth="1"/>
    <col min="40" max="40" width="12.5" style="1" customWidth="1"/>
    <col min="41" max="42" width="8.33203125" style="1" customWidth="1"/>
    <col min="43" max="43" width="12.5" style="1" customWidth="1"/>
    <col min="44" max="45" width="8.33203125" style="1" customWidth="1"/>
    <col min="46" max="46" width="12.5" style="1" customWidth="1"/>
    <col min="47" max="51" width="8.33203125" style="1" customWidth="1"/>
    <col min="52" max="52" width="12.5" style="1" customWidth="1"/>
    <col min="53" max="54" width="8.33203125" style="1" customWidth="1"/>
    <col min="55" max="55" width="12.5" style="1" customWidth="1"/>
    <col min="56" max="57" width="8.33203125" style="1" customWidth="1"/>
    <col min="58" max="58" width="12.5" style="1" customWidth="1"/>
    <col min="59" max="60" width="8.33203125" style="1" customWidth="1"/>
    <col min="61" max="61" width="12.5" style="1" customWidth="1"/>
    <col min="62" max="63" width="8.33203125" style="1" customWidth="1"/>
    <col min="64" max="64" width="12.6640625" style="1" customWidth="1"/>
    <col min="65" max="72" width="8.33203125" style="1" customWidth="1"/>
    <col min="73" max="74" width="12.5" style="1" customWidth="1"/>
    <col min="75" max="77" width="8.33203125" style="1" customWidth="1"/>
    <col min="78" max="78" width="12.5" style="1" customWidth="1"/>
    <col min="79" max="81" width="8.33203125" style="1" customWidth="1"/>
    <col min="82" max="82" width="12.5" style="1" customWidth="1"/>
    <col min="83" max="584" width="10" style="1" customWidth="1"/>
    <col min="585" max="16384" width="10" style="1"/>
  </cols>
  <sheetData>
    <row r="1" spans="1:83" s="5" customFormat="1" ht="15" customHeight="1" x14ac:dyDescent="0.3">
      <c r="A1" s="7" t="s">
        <v>142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41</v>
      </c>
      <c r="S1" s="6" t="s">
        <v>42</v>
      </c>
      <c r="T1" s="6" t="s">
        <v>43</v>
      </c>
      <c r="U1" s="6" t="s">
        <v>44</v>
      </c>
      <c r="V1" s="6" t="s">
        <v>45</v>
      </c>
      <c r="W1" s="6" t="s">
        <v>46</v>
      </c>
      <c r="X1" s="6" t="s">
        <v>47</v>
      </c>
      <c r="Y1" s="6" t="s">
        <v>48</v>
      </c>
      <c r="Z1" s="6" t="s">
        <v>224</v>
      </c>
      <c r="AA1" s="6" t="s">
        <v>225</v>
      </c>
      <c r="AB1" s="6" t="s">
        <v>226</v>
      </c>
      <c r="AC1" s="6" t="s">
        <v>227</v>
      </c>
      <c r="AD1" s="6" t="s">
        <v>228</v>
      </c>
      <c r="AE1" s="6" t="s">
        <v>229</v>
      </c>
      <c r="AF1" s="6" t="s">
        <v>144</v>
      </c>
      <c r="AG1" s="6" t="s">
        <v>145</v>
      </c>
      <c r="AH1" s="6" t="s">
        <v>230</v>
      </c>
      <c r="AI1" s="6" t="s">
        <v>231</v>
      </c>
      <c r="AJ1" s="6" t="s">
        <v>232</v>
      </c>
      <c r="AK1" s="6" t="s">
        <v>233</v>
      </c>
      <c r="AL1" s="6" t="s">
        <v>234</v>
      </c>
      <c r="AM1" s="6" t="s">
        <v>235</v>
      </c>
      <c r="AN1" s="6" t="s">
        <v>236</v>
      </c>
      <c r="AO1" s="6" t="s">
        <v>237</v>
      </c>
      <c r="AP1" s="6" t="s">
        <v>238</v>
      </c>
      <c r="AQ1" s="6" t="s">
        <v>239</v>
      </c>
      <c r="AR1" s="6" t="s">
        <v>240</v>
      </c>
      <c r="AS1" s="6" t="s">
        <v>241</v>
      </c>
      <c r="AT1" s="6" t="s">
        <v>242</v>
      </c>
      <c r="AU1" s="6" t="s">
        <v>243</v>
      </c>
      <c r="AV1" s="6" t="s">
        <v>244</v>
      </c>
      <c r="AW1" s="6" t="s">
        <v>245</v>
      </c>
      <c r="AX1" s="6" t="s">
        <v>246</v>
      </c>
      <c r="AY1" s="6" t="s">
        <v>247</v>
      </c>
      <c r="AZ1" s="6" t="s">
        <v>248</v>
      </c>
      <c r="BA1" s="6" t="s">
        <v>249</v>
      </c>
      <c r="BB1" s="6" t="s">
        <v>250</v>
      </c>
      <c r="BC1" s="6" t="s">
        <v>251</v>
      </c>
      <c r="BD1" s="6" t="s">
        <v>252</v>
      </c>
      <c r="BE1" s="6" t="s">
        <v>253</v>
      </c>
      <c r="BF1" s="6" t="s">
        <v>254</v>
      </c>
      <c r="BG1" s="6" t="s">
        <v>255</v>
      </c>
      <c r="BH1" s="6" t="s">
        <v>256</v>
      </c>
      <c r="BI1" s="6" t="s">
        <v>257</v>
      </c>
      <c r="BJ1" s="6" t="s">
        <v>258</v>
      </c>
      <c r="BK1" s="6" t="s">
        <v>259</v>
      </c>
      <c r="BL1" s="6" t="s">
        <v>260</v>
      </c>
      <c r="BM1" s="6" t="s">
        <v>261</v>
      </c>
      <c r="BN1" s="6" t="s">
        <v>262</v>
      </c>
      <c r="BO1" s="6" t="s">
        <v>263</v>
      </c>
      <c r="BP1" s="6" t="s">
        <v>264</v>
      </c>
      <c r="BQ1" s="6" t="s">
        <v>265</v>
      </c>
      <c r="BR1" s="6" t="s">
        <v>266</v>
      </c>
      <c r="BS1" s="6" t="s">
        <v>267</v>
      </c>
      <c r="BT1" s="6" t="s">
        <v>268</v>
      </c>
      <c r="BU1" s="6" t="s">
        <v>269</v>
      </c>
      <c r="BV1" s="6" t="s">
        <v>270</v>
      </c>
      <c r="BW1" s="6" t="s">
        <v>271</v>
      </c>
      <c r="BX1" s="6" t="s">
        <v>272</v>
      </c>
      <c r="BY1" s="6" t="s">
        <v>273</v>
      </c>
      <c r="BZ1" s="6" t="s">
        <v>274</v>
      </c>
      <c r="CA1" s="6" t="s">
        <v>275</v>
      </c>
      <c r="CB1" s="6" t="s">
        <v>146</v>
      </c>
      <c r="CC1" s="6" t="s">
        <v>276</v>
      </c>
      <c r="CD1" s="6" t="s">
        <v>20</v>
      </c>
      <c r="CE1" s="6" t="s">
        <v>21</v>
      </c>
    </row>
    <row r="2" spans="1:83" ht="15" customHeight="1" x14ac:dyDescent="0.3">
      <c r="A2" t="s">
        <v>727</v>
      </c>
      <c r="B2" s="2">
        <v>350</v>
      </c>
      <c r="C2" s="1" t="s">
        <v>22</v>
      </c>
      <c r="D2" s="1" t="s">
        <v>23</v>
      </c>
      <c r="E2" s="2">
        <v>1</v>
      </c>
      <c r="F2" s="1" t="s">
        <v>24</v>
      </c>
      <c r="G2" s="1" t="s">
        <v>25</v>
      </c>
      <c r="H2" s="2">
        <v>1</v>
      </c>
      <c r="I2" s="1" t="s">
        <v>26</v>
      </c>
      <c r="J2" s="1" t="s">
        <v>27</v>
      </c>
      <c r="K2" s="2">
        <v>0</v>
      </c>
      <c r="L2" s="2">
        <v>1</v>
      </c>
      <c r="M2" s="3">
        <v>1.26</v>
      </c>
      <c r="N2" s="3">
        <v>1.27</v>
      </c>
      <c r="O2" s="2">
        <v>1</v>
      </c>
      <c r="P2" s="1" t="str">
        <f>""</f>
        <v/>
      </c>
      <c r="Q2" s="1" t="s">
        <v>28</v>
      </c>
      <c r="S2" s="2">
        <v>1</v>
      </c>
      <c r="T2" s="1" t="s">
        <v>277</v>
      </c>
      <c r="U2" s="2">
        <v>30</v>
      </c>
      <c r="V2" s="1" t="s">
        <v>278</v>
      </c>
      <c r="W2" s="1" t="s">
        <v>279</v>
      </c>
      <c r="X2" s="1" t="s">
        <v>280</v>
      </c>
      <c r="Y2" s="1" t="s">
        <v>281</v>
      </c>
      <c r="Z2" s="1" t="s">
        <v>282</v>
      </c>
      <c r="AA2" s="2">
        <v>0</v>
      </c>
      <c r="AB2" s="1" t="s">
        <v>283</v>
      </c>
      <c r="AC2" s="2">
        <v>5</v>
      </c>
      <c r="AD2" s="1" t="s">
        <v>284</v>
      </c>
      <c r="AE2" s="1" t="s">
        <v>285</v>
      </c>
      <c r="AF2" s="1" t="s">
        <v>286</v>
      </c>
      <c r="AG2" s="1" t="s">
        <v>287</v>
      </c>
      <c r="AH2" s="2">
        <v>25</v>
      </c>
      <c r="AL2" s="2">
        <v>20</v>
      </c>
      <c r="AM2" s="2">
        <v>2</v>
      </c>
      <c r="AN2" s="1" t="s">
        <v>288</v>
      </c>
      <c r="AO2" s="2">
        <v>5</v>
      </c>
      <c r="AP2" s="4">
        <v>0.4</v>
      </c>
      <c r="BM2" s="2">
        <v>0</v>
      </c>
    </row>
    <row r="3" spans="1:83" ht="15" customHeight="1" x14ac:dyDescent="0.3">
      <c r="A3" t="s">
        <v>727</v>
      </c>
      <c r="B3" s="2">
        <v>350</v>
      </c>
      <c r="C3" s="1" t="s">
        <v>22</v>
      </c>
      <c r="D3" s="1" t="s">
        <v>23</v>
      </c>
      <c r="E3" s="2">
        <v>1</v>
      </c>
      <c r="F3" s="1" t="s">
        <v>24</v>
      </c>
      <c r="G3" s="1" t="s">
        <v>25</v>
      </c>
      <c r="H3" s="2">
        <v>1</v>
      </c>
      <c r="I3" s="1" t="s">
        <v>26</v>
      </c>
      <c r="J3" s="1" t="s">
        <v>27</v>
      </c>
      <c r="K3" s="2">
        <v>0</v>
      </c>
      <c r="L3" s="2">
        <v>1</v>
      </c>
      <c r="M3" s="3">
        <v>1.26</v>
      </c>
      <c r="N3" s="3">
        <v>1.27</v>
      </c>
      <c r="O3" s="2">
        <v>1</v>
      </c>
      <c r="P3" s="1" t="str">
        <f>""</f>
        <v/>
      </c>
      <c r="Q3" s="1" t="s">
        <v>28</v>
      </c>
      <c r="S3" s="2">
        <v>2</v>
      </c>
      <c r="T3" s="1" t="s">
        <v>289</v>
      </c>
      <c r="U3" s="2">
        <v>55</v>
      </c>
      <c r="V3" s="1" t="s">
        <v>290</v>
      </c>
      <c r="W3" s="1" t="s">
        <v>291</v>
      </c>
      <c r="X3" s="1" t="s">
        <v>280</v>
      </c>
      <c r="Y3" s="1" t="s">
        <v>292</v>
      </c>
      <c r="Z3" s="1" t="s">
        <v>282</v>
      </c>
      <c r="AA3" s="2">
        <v>0</v>
      </c>
      <c r="AB3" s="1" t="s">
        <v>293</v>
      </c>
      <c r="AC3" s="2">
        <v>3</v>
      </c>
      <c r="AD3" s="1" t="s">
        <v>284</v>
      </c>
      <c r="AE3" s="1" t="s">
        <v>285</v>
      </c>
      <c r="AF3" s="1" t="s">
        <v>294</v>
      </c>
      <c r="AG3" s="1" t="s">
        <v>287</v>
      </c>
      <c r="AH3" s="2">
        <v>2</v>
      </c>
      <c r="AL3" s="2">
        <v>2</v>
      </c>
      <c r="AM3" s="4">
        <v>0.5</v>
      </c>
      <c r="AN3" s="1" t="s">
        <v>295</v>
      </c>
      <c r="BM3" s="2">
        <v>40</v>
      </c>
      <c r="BN3" s="2">
        <v>100</v>
      </c>
      <c r="BS3" s="1" t="s">
        <v>296</v>
      </c>
    </row>
    <row r="4" spans="1:83" ht="15" customHeight="1" x14ac:dyDescent="0.3">
      <c r="A4" t="s">
        <v>727</v>
      </c>
      <c r="B4" s="2">
        <v>350</v>
      </c>
      <c r="C4" s="1" t="s">
        <v>22</v>
      </c>
      <c r="D4" s="1" t="s">
        <v>23</v>
      </c>
      <c r="E4" s="2">
        <v>1</v>
      </c>
      <c r="F4" s="1" t="s">
        <v>24</v>
      </c>
      <c r="G4" s="1" t="s">
        <v>25</v>
      </c>
      <c r="H4" s="2">
        <v>1</v>
      </c>
      <c r="I4" s="1" t="s">
        <v>26</v>
      </c>
      <c r="J4" s="1" t="s">
        <v>27</v>
      </c>
      <c r="K4" s="2">
        <v>0</v>
      </c>
      <c r="L4" s="2">
        <v>1</v>
      </c>
      <c r="M4" s="3">
        <v>1.26</v>
      </c>
      <c r="N4" s="3">
        <v>1.27</v>
      </c>
      <c r="O4" s="2">
        <v>1</v>
      </c>
      <c r="P4" s="1" t="str">
        <f>""</f>
        <v/>
      </c>
      <c r="Q4" s="1" t="s">
        <v>28</v>
      </c>
      <c r="S4" s="2">
        <v>3</v>
      </c>
      <c r="T4" s="1" t="s">
        <v>297</v>
      </c>
      <c r="U4" s="2">
        <v>15</v>
      </c>
      <c r="V4" s="1" t="s">
        <v>298</v>
      </c>
      <c r="W4" s="1" t="s">
        <v>291</v>
      </c>
      <c r="X4" s="1" t="s">
        <v>299</v>
      </c>
      <c r="Y4" s="1" t="s">
        <v>300</v>
      </c>
      <c r="Z4" s="1" t="s">
        <v>301</v>
      </c>
      <c r="AA4" s="2">
        <v>1</v>
      </c>
      <c r="AB4" s="1" t="s">
        <v>301</v>
      </c>
      <c r="AC4" s="2">
        <v>2</v>
      </c>
      <c r="AD4" s="1" t="s">
        <v>302</v>
      </c>
      <c r="AE4" s="1" t="s">
        <v>303</v>
      </c>
      <c r="AF4" s="1" t="s">
        <v>304</v>
      </c>
      <c r="BM4" s="2">
        <v>0</v>
      </c>
    </row>
    <row r="5" spans="1:83" ht="15" customHeight="1" x14ac:dyDescent="0.3">
      <c r="A5" t="s">
        <v>728</v>
      </c>
      <c r="B5" s="2">
        <v>350</v>
      </c>
      <c r="C5" s="1" t="s">
        <v>22</v>
      </c>
      <c r="D5" s="1" t="s">
        <v>23</v>
      </c>
      <c r="E5" s="2">
        <v>2</v>
      </c>
      <c r="F5" s="1" t="s">
        <v>30</v>
      </c>
      <c r="G5" s="1" t="s">
        <v>25</v>
      </c>
      <c r="H5" s="2">
        <v>1</v>
      </c>
      <c r="I5" s="1" t="s">
        <v>26</v>
      </c>
      <c r="J5" s="1" t="s">
        <v>31</v>
      </c>
      <c r="K5" s="2">
        <v>0</v>
      </c>
      <c r="L5" s="2">
        <v>0</v>
      </c>
      <c r="M5" s="3">
        <v>5.16</v>
      </c>
      <c r="N5" s="3">
        <v>5.16</v>
      </c>
      <c r="O5" s="2">
        <v>2</v>
      </c>
      <c r="P5" s="1" t="str">
        <f>""</f>
        <v/>
      </c>
      <c r="Q5" s="1" t="s">
        <v>28</v>
      </c>
      <c r="V5" s="1" t="s">
        <v>305</v>
      </c>
      <c r="W5" s="1" t="s">
        <v>291</v>
      </c>
      <c r="X5" s="1" t="s">
        <v>306</v>
      </c>
      <c r="Y5" s="1" t="s">
        <v>307</v>
      </c>
      <c r="Z5" s="1" t="s">
        <v>282</v>
      </c>
      <c r="AA5" s="2">
        <v>0</v>
      </c>
      <c r="AB5" s="1" t="s">
        <v>293</v>
      </c>
      <c r="AC5" s="2">
        <v>3</v>
      </c>
      <c r="AD5" s="1" t="s">
        <v>284</v>
      </c>
      <c r="AE5" s="1" t="s">
        <v>285</v>
      </c>
      <c r="AH5" s="2">
        <v>5</v>
      </c>
      <c r="AL5" s="2">
        <v>3</v>
      </c>
      <c r="AM5" s="4">
        <v>0.5</v>
      </c>
      <c r="AO5" s="2">
        <v>1</v>
      </c>
      <c r="AP5" s="4">
        <v>0.5</v>
      </c>
      <c r="AR5" s="2">
        <v>1</v>
      </c>
      <c r="AS5" s="4">
        <v>0.5</v>
      </c>
      <c r="BM5" s="2">
        <v>40</v>
      </c>
      <c r="BP5" s="4">
        <v>0.5</v>
      </c>
      <c r="BQ5" s="4">
        <v>0.5</v>
      </c>
      <c r="BR5" s="4">
        <v>0.5</v>
      </c>
      <c r="BS5" s="1" t="s">
        <v>308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8.33203125" style="1" customWidth="1"/>
    <col min="7" max="7" width="12.5" style="1" customWidth="1"/>
    <col min="8" max="10" width="8.33203125" style="1" customWidth="1"/>
    <col min="11" max="11" width="12.5" style="1" customWidth="1"/>
    <col min="12" max="12" width="8.33203125" style="1" customWidth="1"/>
    <col min="13" max="14" width="12.5" style="1" customWidth="1"/>
    <col min="15" max="15" width="8.33203125" style="1" customWidth="1"/>
    <col min="16" max="16" width="16.6640625" style="1" customWidth="1"/>
    <col min="17" max="17" width="12.5" style="1" customWidth="1"/>
    <col min="18" max="18" width="8.33203125" style="1" customWidth="1"/>
    <col min="19" max="19" width="12.5" style="1" customWidth="1"/>
    <col min="20" max="30" width="8.33203125" style="1" customWidth="1"/>
    <col min="31" max="31" width="12.5" style="1" customWidth="1"/>
    <col min="32" max="32" width="8.33203125" style="1" customWidth="1"/>
    <col min="33" max="35" width="12.5" style="1" customWidth="1"/>
    <col min="36" max="41" width="8.33203125" style="1" customWidth="1"/>
    <col min="42" max="42" width="12.5" style="1" customWidth="1"/>
    <col min="43" max="43" width="8.33203125" style="1" customWidth="1"/>
    <col min="44" max="46" width="12.5" style="1" customWidth="1"/>
    <col min="47" max="47" width="8.33203125" style="1" customWidth="1"/>
    <col min="48" max="49" width="12.5" style="1" customWidth="1"/>
    <col min="50" max="55" width="8.33203125" style="1" customWidth="1"/>
    <col min="56" max="56" width="12.5" style="1" customWidth="1"/>
    <col min="57" max="57" width="8.33203125" style="1" customWidth="1"/>
    <col min="58" max="62" width="12.5" style="1" customWidth="1"/>
    <col min="63" max="68" width="8.33203125" style="1" customWidth="1"/>
    <col min="69" max="69" width="12.5" style="1" customWidth="1"/>
    <col min="70" max="70" width="8.33203125" style="1" customWidth="1"/>
    <col min="71" max="75" width="12.5" style="1" customWidth="1"/>
    <col min="76" max="81" width="8.33203125" style="1" customWidth="1"/>
    <col min="82" max="82" width="12.5" style="1" customWidth="1"/>
    <col min="83" max="83" width="8.33203125" style="1" customWidth="1"/>
    <col min="84" max="87" width="12.5" style="1" customWidth="1"/>
    <col min="88" max="93" width="8.33203125" style="1" customWidth="1"/>
    <col min="94" max="94" width="12.5" style="1" customWidth="1"/>
    <col min="95" max="95" width="8.33203125" style="1" customWidth="1"/>
    <col min="96" max="98" width="12.5" style="1" customWidth="1"/>
    <col min="99" max="104" width="8.33203125" style="1" customWidth="1"/>
    <col min="105" max="105" width="12.5" style="1" customWidth="1"/>
    <col min="106" max="106" width="8.33203125" style="1" customWidth="1"/>
    <col min="107" max="109" width="12.5" style="1" customWidth="1"/>
    <col min="110" max="115" width="8.33203125" style="1" customWidth="1"/>
    <col min="116" max="116" width="12.5" style="1" customWidth="1"/>
    <col min="117" max="117" width="8.33203125" style="1" customWidth="1"/>
    <col min="118" max="120" width="12.5" style="1" customWidth="1"/>
    <col min="121" max="126" width="8.33203125" style="1" customWidth="1"/>
    <col min="127" max="127" width="12.5" style="1" customWidth="1"/>
    <col min="128" max="128" width="8.33203125" style="1" customWidth="1"/>
    <col min="129" max="131" width="12.5" style="1" customWidth="1"/>
    <col min="132" max="140" width="8.33203125" style="1" customWidth="1"/>
    <col min="141" max="141" width="12.5" style="1" customWidth="1"/>
    <col min="142" max="142" width="8.33203125" style="1" customWidth="1"/>
    <col min="143" max="144" width="12.5" style="1" customWidth="1"/>
    <col min="145" max="148" width="8.33203125" style="1" customWidth="1"/>
    <col min="149" max="149" width="12.5" style="1" customWidth="1"/>
    <col min="150" max="150" width="8.33203125" style="1" customWidth="1"/>
    <col min="151" max="153" width="12.5" style="1" customWidth="1"/>
    <col min="154" max="156" width="8.33203125" style="1" customWidth="1"/>
    <col min="157" max="157" width="10" style="1" customWidth="1"/>
    <col min="158" max="158" width="12.5" style="1" customWidth="1"/>
    <col min="159" max="659" width="10" style="1" customWidth="1"/>
    <col min="660" max="16384" width="10" style="1"/>
  </cols>
  <sheetData>
    <row r="1" spans="1:158" s="5" customFormat="1" ht="15" customHeight="1" x14ac:dyDescent="0.3">
      <c r="A1" s="6" t="s">
        <v>142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41</v>
      </c>
      <c r="J1" s="6" t="s">
        <v>42</v>
      </c>
      <c r="K1" s="6" t="s">
        <v>43</v>
      </c>
      <c r="L1" s="6" t="s">
        <v>44</v>
      </c>
      <c r="M1" s="6" t="s">
        <v>45</v>
      </c>
      <c r="N1" s="6" t="s">
        <v>46</v>
      </c>
      <c r="O1" s="6" t="s">
        <v>47</v>
      </c>
      <c r="P1" s="6" t="s">
        <v>48</v>
      </c>
      <c r="Q1" s="6" t="s">
        <v>224</v>
      </c>
      <c r="R1" s="6" t="s">
        <v>225</v>
      </c>
      <c r="S1" s="6" t="s">
        <v>226</v>
      </c>
      <c r="T1" s="6" t="s">
        <v>227</v>
      </c>
      <c r="U1" s="6" t="s">
        <v>228</v>
      </c>
      <c r="V1" s="6" t="s">
        <v>229</v>
      </c>
      <c r="W1" s="6" t="s">
        <v>144</v>
      </c>
      <c r="X1" s="6" t="s">
        <v>145</v>
      </c>
      <c r="Y1" s="6" t="s">
        <v>309</v>
      </c>
      <c r="Z1" s="6" t="s">
        <v>310</v>
      </c>
      <c r="AA1" s="6" t="s">
        <v>311</v>
      </c>
      <c r="AB1" s="6" t="s">
        <v>312</v>
      </c>
      <c r="AC1" s="6" t="s">
        <v>313</v>
      </c>
      <c r="AD1" s="6" t="s">
        <v>314</v>
      </c>
      <c r="AE1" s="6" t="s">
        <v>315</v>
      </c>
      <c r="AF1" s="6" t="s">
        <v>316</v>
      </c>
      <c r="AG1" s="6" t="s">
        <v>317</v>
      </c>
      <c r="AH1" s="6" t="s">
        <v>318</v>
      </c>
      <c r="AI1" s="6" t="s">
        <v>319</v>
      </c>
      <c r="AJ1" s="6" t="s">
        <v>320</v>
      </c>
      <c r="AK1" s="6" t="s">
        <v>321</v>
      </c>
      <c r="AL1" s="6" t="s">
        <v>322</v>
      </c>
      <c r="AM1" s="6" t="s">
        <v>323</v>
      </c>
      <c r="AN1" s="6" t="s">
        <v>324</v>
      </c>
      <c r="AO1" s="6" t="s">
        <v>325</v>
      </c>
      <c r="AP1" s="6" t="s">
        <v>326</v>
      </c>
      <c r="AQ1" s="6" t="s">
        <v>327</v>
      </c>
      <c r="AR1" s="6" t="s">
        <v>328</v>
      </c>
      <c r="AS1" s="6" t="s">
        <v>329</v>
      </c>
      <c r="AT1" s="6" t="s">
        <v>330</v>
      </c>
      <c r="AU1" s="6" t="s">
        <v>331</v>
      </c>
      <c r="AV1" s="6" t="s">
        <v>332</v>
      </c>
      <c r="AW1" s="6" t="s">
        <v>333</v>
      </c>
      <c r="AX1" s="6" t="s">
        <v>334</v>
      </c>
      <c r="AY1" s="6" t="s">
        <v>335</v>
      </c>
      <c r="AZ1" s="6" t="s">
        <v>336</v>
      </c>
      <c r="BA1" s="6" t="s">
        <v>337</v>
      </c>
      <c r="BB1" s="6" t="s">
        <v>338</v>
      </c>
      <c r="BC1" s="6" t="s">
        <v>339</v>
      </c>
      <c r="BD1" s="6" t="s">
        <v>340</v>
      </c>
      <c r="BE1" s="6" t="s">
        <v>341</v>
      </c>
      <c r="BF1" s="6" t="s">
        <v>342</v>
      </c>
      <c r="BG1" s="6" t="s">
        <v>343</v>
      </c>
      <c r="BH1" s="6" t="s">
        <v>344</v>
      </c>
      <c r="BI1" s="6" t="s">
        <v>345</v>
      </c>
      <c r="BJ1" s="6" t="s">
        <v>346</v>
      </c>
      <c r="BK1" s="6" t="s">
        <v>347</v>
      </c>
      <c r="BL1" s="6" t="s">
        <v>348</v>
      </c>
      <c r="BM1" s="6" t="s">
        <v>349</v>
      </c>
      <c r="BN1" s="6" t="s">
        <v>350</v>
      </c>
      <c r="BO1" s="6" t="s">
        <v>351</v>
      </c>
      <c r="BP1" s="6" t="s">
        <v>352</v>
      </c>
      <c r="BQ1" s="6" t="s">
        <v>353</v>
      </c>
      <c r="BR1" s="6" t="s">
        <v>354</v>
      </c>
      <c r="BS1" s="6" t="s">
        <v>355</v>
      </c>
      <c r="BT1" s="6" t="s">
        <v>356</v>
      </c>
      <c r="BU1" s="6" t="s">
        <v>357</v>
      </c>
      <c r="BV1" s="6" t="s">
        <v>358</v>
      </c>
      <c r="BW1" s="6" t="s">
        <v>359</v>
      </c>
      <c r="BX1" s="6" t="s">
        <v>360</v>
      </c>
      <c r="BY1" s="6" t="s">
        <v>361</v>
      </c>
      <c r="BZ1" s="6" t="s">
        <v>362</v>
      </c>
      <c r="CA1" s="6" t="s">
        <v>363</v>
      </c>
      <c r="CB1" s="6" t="s">
        <v>364</v>
      </c>
      <c r="CC1" s="6" t="s">
        <v>365</v>
      </c>
      <c r="CD1" s="6" t="s">
        <v>366</v>
      </c>
      <c r="CE1" s="6" t="s">
        <v>367</v>
      </c>
      <c r="CF1" s="6" t="s">
        <v>368</v>
      </c>
      <c r="CG1" s="6" t="s">
        <v>369</v>
      </c>
      <c r="CH1" s="6" t="s">
        <v>370</v>
      </c>
      <c r="CI1" s="6" t="s">
        <v>371</v>
      </c>
      <c r="CJ1" s="6" t="s">
        <v>372</v>
      </c>
      <c r="CK1" s="6" t="s">
        <v>373</v>
      </c>
      <c r="CL1" s="6" t="s">
        <v>374</v>
      </c>
      <c r="CM1" s="6" t="s">
        <v>375</v>
      </c>
      <c r="CN1" s="6" t="s">
        <v>376</v>
      </c>
      <c r="CO1" s="6" t="s">
        <v>377</v>
      </c>
      <c r="CP1" s="6" t="s">
        <v>378</v>
      </c>
      <c r="CQ1" s="6" t="s">
        <v>379</v>
      </c>
      <c r="CR1" s="6" t="s">
        <v>380</v>
      </c>
      <c r="CS1" s="6" t="s">
        <v>381</v>
      </c>
      <c r="CT1" s="6" t="s">
        <v>382</v>
      </c>
      <c r="CU1" s="6" t="s">
        <v>383</v>
      </c>
      <c r="CV1" s="6" t="s">
        <v>384</v>
      </c>
      <c r="CW1" s="6" t="s">
        <v>385</v>
      </c>
      <c r="CX1" s="6" t="s">
        <v>386</v>
      </c>
      <c r="CY1" s="6" t="s">
        <v>387</v>
      </c>
      <c r="CZ1" s="6" t="s">
        <v>388</v>
      </c>
      <c r="DA1" s="6" t="s">
        <v>389</v>
      </c>
      <c r="DB1" s="6" t="s">
        <v>390</v>
      </c>
      <c r="DC1" s="6" t="s">
        <v>391</v>
      </c>
      <c r="DD1" s="6" t="s">
        <v>392</v>
      </c>
      <c r="DE1" s="6" t="s">
        <v>393</v>
      </c>
      <c r="DF1" s="6" t="s">
        <v>394</v>
      </c>
      <c r="DG1" s="6" t="s">
        <v>395</v>
      </c>
      <c r="DH1" s="6" t="s">
        <v>396</v>
      </c>
      <c r="DI1" s="6" t="s">
        <v>397</v>
      </c>
      <c r="DJ1" s="6" t="s">
        <v>398</v>
      </c>
      <c r="DK1" s="6" t="s">
        <v>399</v>
      </c>
      <c r="DL1" s="6" t="s">
        <v>400</v>
      </c>
      <c r="DM1" s="6" t="s">
        <v>401</v>
      </c>
      <c r="DN1" s="6" t="s">
        <v>402</v>
      </c>
      <c r="DO1" s="6" t="s">
        <v>403</v>
      </c>
      <c r="DP1" s="6" t="s">
        <v>404</v>
      </c>
      <c r="DQ1" s="6" t="s">
        <v>405</v>
      </c>
      <c r="DR1" s="6" t="s">
        <v>406</v>
      </c>
      <c r="DS1" s="6" t="s">
        <v>407</v>
      </c>
      <c r="DT1" s="6" t="s">
        <v>408</v>
      </c>
      <c r="DU1" s="6" t="s">
        <v>409</v>
      </c>
      <c r="DV1" s="6" t="s">
        <v>410</v>
      </c>
      <c r="DW1" s="6" t="s">
        <v>411</v>
      </c>
      <c r="DX1" s="6" t="s">
        <v>412</v>
      </c>
      <c r="DY1" s="6" t="s">
        <v>413</v>
      </c>
      <c r="DZ1" s="6" t="s">
        <v>414</v>
      </c>
      <c r="EA1" s="6" t="s">
        <v>415</v>
      </c>
      <c r="EB1" s="6" t="s">
        <v>416</v>
      </c>
      <c r="EC1" s="6" t="s">
        <v>417</v>
      </c>
      <c r="ED1" s="6" t="s">
        <v>418</v>
      </c>
      <c r="EE1" s="6" t="s">
        <v>419</v>
      </c>
      <c r="EF1" s="6" t="s">
        <v>420</v>
      </c>
      <c r="EG1" s="6" t="s">
        <v>421</v>
      </c>
      <c r="EH1" s="6" t="s">
        <v>422</v>
      </c>
      <c r="EI1" s="6" t="s">
        <v>423</v>
      </c>
      <c r="EJ1" s="6" t="s">
        <v>424</v>
      </c>
      <c r="EK1" s="6" t="s">
        <v>425</v>
      </c>
      <c r="EL1" s="6" t="s">
        <v>426</v>
      </c>
      <c r="EM1" s="6" t="s">
        <v>427</v>
      </c>
      <c r="EN1" s="6" t="s">
        <v>428</v>
      </c>
      <c r="EO1" s="6" t="s">
        <v>429</v>
      </c>
      <c r="EP1" s="6" t="s">
        <v>430</v>
      </c>
      <c r="EQ1" s="6" t="s">
        <v>431</v>
      </c>
      <c r="ER1" s="6" t="s">
        <v>432</v>
      </c>
      <c r="ES1" s="6" t="s">
        <v>433</v>
      </c>
      <c r="ET1" s="6" t="s">
        <v>434</v>
      </c>
      <c r="EU1" s="6" t="s">
        <v>435</v>
      </c>
      <c r="EV1" s="6" t="s">
        <v>436</v>
      </c>
      <c r="EW1" s="6" t="s">
        <v>437</v>
      </c>
      <c r="EX1" s="6" t="s">
        <v>275</v>
      </c>
      <c r="EY1" s="6" t="s">
        <v>146</v>
      </c>
      <c r="EZ1" s="6" t="s">
        <v>276</v>
      </c>
      <c r="FA1" s="6" t="s">
        <v>21</v>
      </c>
      <c r="FB1" s="6" t="s">
        <v>20</v>
      </c>
    </row>
    <row r="2" spans="1:158" ht="15" customHeight="1" x14ac:dyDescent="0.3">
      <c r="A2" s="8" t="s">
        <v>731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"/>
  <sheetViews>
    <sheetView workbookViewId="0">
      <pane ySplit="1" topLeftCell="A2" activePane="bottomLeft" state="frozen"/>
      <selection activeCell="A2" sqref="A2"/>
      <selection pane="bottomLeft" activeCell="A5" sqref="A5"/>
    </sheetView>
  </sheetViews>
  <sheetFormatPr defaultColWidth="10" defaultRowHeight="15" customHeight="1" x14ac:dyDescent="0.3"/>
  <cols>
    <col min="1" max="1" width="35.1640625" bestFit="1" customWidth="1"/>
    <col min="2" max="2" width="7.25" style="1" customWidth="1"/>
    <col min="3" max="10" width="10" style="1" customWidth="1"/>
    <col min="11" max="12" width="7.1640625" style="1" customWidth="1"/>
    <col min="13" max="14" width="11.1640625" style="1" customWidth="1"/>
    <col min="15" max="17" width="7.5" style="1" customWidth="1"/>
    <col min="18" max="20" width="8.33203125" style="1" customWidth="1"/>
    <col min="21" max="21" width="23" style="1" customWidth="1"/>
    <col min="22" max="24" width="8.33203125" style="1" customWidth="1"/>
    <col min="25" max="25" width="4.1640625" style="1" customWidth="1"/>
    <col min="26" max="27" width="8.33203125" style="1" customWidth="1"/>
    <col min="28" max="28" width="13.33203125" style="1" customWidth="1"/>
    <col min="29" max="30" width="4.1640625" style="1" customWidth="1"/>
    <col min="31" max="33" width="16" style="1" customWidth="1"/>
    <col min="34" max="35" width="13.33203125" style="1" customWidth="1"/>
    <col min="36" max="37" width="4.1640625" style="1" customWidth="1"/>
    <col min="38" max="41" width="13.33203125" style="1" customWidth="1"/>
    <col min="42" max="43" width="4.1640625" style="1" customWidth="1"/>
    <col min="44" max="47" width="13.33203125" style="1" customWidth="1"/>
    <col min="48" max="49" width="4.1640625" style="1" customWidth="1"/>
    <col min="50" max="53" width="13.33203125" style="1" customWidth="1"/>
    <col min="54" max="55" width="4.1640625" style="1" customWidth="1"/>
    <col min="56" max="59" width="13.33203125" style="1" customWidth="1"/>
    <col min="60" max="61" width="4.1640625" style="1" customWidth="1"/>
    <col min="62" max="65" width="13.33203125" style="1" customWidth="1"/>
    <col min="66" max="67" width="4.1640625" style="1" customWidth="1"/>
    <col min="68" max="71" width="13.33203125" style="1" customWidth="1"/>
    <col min="72" max="73" width="4.1640625" style="1" customWidth="1"/>
    <col min="74" max="77" width="13.33203125" style="1" customWidth="1"/>
    <col min="78" max="79" width="4.1640625" style="1" customWidth="1"/>
    <col min="80" max="83" width="13.33203125" style="1" customWidth="1"/>
    <col min="84" max="85" width="4.1640625" style="1" customWidth="1"/>
    <col min="86" max="89" width="13.33203125" style="1" customWidth="1"/>
    <col min="90" max="91" width="4.1640625" style="1" customWidth="1"/>
    <col min="92" max="95" width="13.33203125" style="1" customWidth="1"/>
    <col min="96" max="96" width="4.1640625" style="1" customWidth="1"/>
    <col min="97" max="97" width="13" style="1" customWidth="1"/>
    <col min="98" max="100" width="10.33203125" style="1" customWidth="1"/>
    <col min="101" max="101" width="13.33203125" style="1" customWidth="1"/>
    <col min="102" max="103" width="4.83203125" style="1" customWidth="1"/>
    <col min="104" max="108" width="13.33203125" style="1" customWidth="1"/>
    <col min="109" max="109" width="12.5" style="1" customWidth="1"/>
    <col min="110" max="611" width="10" style="1" customWidth="1"/>
    <col min="612" max="16384" width="10" style="1"/>
  </cols>
  <sheetData>
    <row r="1" spans="1:110" s="5" customFormat="1" ht="15" customHeight="1" x14ac:dyDescent="0.3">
      <c r="A1" s="7" t="s">
        <v>142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40</v>
      </c>
      <c r="R1" s="6" t="s">
        <v>41</v>
      </c>
      <c r="S1" s="6" t="s">
        <v>438</v>
      </c>
      <c r="T1" s="6" t="s">
        <v>42</v>
      </c>
      <c r="U1" s="6" t="s">
        <v>43</v>
      </c>
      <c r="V1" s="6" t="s">
        <v>44</v>
      </c>
      <c r="W1" s="6" t="s">
        <v>439</v>
      </c>
      <c r="X1" s="6" t="s">
        <v>440</v>
      </c>
      <c r="Y1" s="6" t="s">
        <v>441</v>
      </c>
      <c r="Z1" s="6" t="s">
        <v>442</v>
      </c>
      <c r="AA1" s="6" t="s">
        <v>443</v>
      </c>
      <c r="AB1" s="6" t="s">
        <v>444</v>
      </c>
      <c r="AC1" s="6" t="s">
        <v>445</v>
      </c>
      <c r="AD1" s="6" t="s">
        <v>446</v>
      </c>
      <c r="AE1" s="6" t="s">
        <v>447</v>
      </c>
      <c r="AF1" s="6" t="s">
        <v>448</v>
      </c>
      <c r="AG1" s="6" t="s">
        <v>449</v>
      </c>
      <c r="AH1" s="6" t="s">
        <v>450</v>
      </c>
      <c r="AI1" s="6" t="s">
        <v>451</v>
      </c>
      <c r="AJ1" s="6" t="s">
        <v>452</v>
      </c>
      <c r="AK1" s="6" t="s">
        <v>453</v>
      </c>
      <c r="AL1" s="6" t="s">
        <v>454</v>
      </c>
      <c r="AM1" s="6" t="s">
        <v>455</v>
      </c>
      <c r="AN1" s="6" t="s">
        <v>456</v>
      </c>
      <c r="AO1" s="6" t="s">
        <v>457</v>
      </c>
      <c r="AP1" s="6" t="s">
        <v>458</v>
      </c>
      <c r="AQ1" s="6" t="s">
        <v>459</v>
      </c>
      <c r="AR1" s="6" t="s">
        <v>460</v>
      </c>
      <c r="AS1" s="6" t="s">
        <v>461</v>
      </c>
      <c r="AT1" s="6" t="s">
        <v>462</v>
      </c>
      <c r="AU1" s="6" t="s">
        <v>463</v>
      </c>
      <c r="AV1" s="6" t="s">
        <v>464</v>
      </c>
      <c r="AW1" s="6" t="s">
        <v>465</v>
      </c>
      <c r="AX1" s="6" t="s">
        <v>466</v>
      </c>
      <c r="AY1" s="6" t="s">
        <v>467</v>
      </c>
      <c r="AZ1" s="6" t="s">
        <v>468</v>
      </c>
      <c r="BA1" s="6" t="s">
        <v>469</v>
      </c>
      <c r="BB1" s="6" t="s">
        <v>470</v>
      </c>
      <c r="BC1" s="6" t="s">
        <v>471</v>
      </c>
      <c r="BD1" s="6" t="s">
        <v>472</v>
      </c>
      <c r="BE1" s="6" t="s">
        <v>473</v>
      </c>
      <c r="BF1" s="6" t="s">
        <v>474</v>
      </c>
      <c r="BG1" s="6" t="s">
        <v>475</v>
      </c>
      <c r="BH1" s="6" t="s">
        <v>476</v>
      </c>
      <c r="BI1" s="6" t="s">
        <v>477</v>
      </c>
      <c r="BJ1" s="6" t="s">
        <v>478</v>
      </c>
      <c r="BK1" s="6" t="s">
        <v>479</v>
      </c>
      <c r="BL1" s="6" t="s">
        <v>480</v>
      </c>
      <c r="BM1" s="6" t="s">
        <v>481</v>
      </c>
      <c r="BN1" s="6" t="s">
        <v>360</v>
      </c>
      <c r="BO1" s="6" t="s">
        <v>482</v>
      </c>
      <c r="BP1" s="6" t="s">
        <v>483</v>
      </c>
      <c r="BQ1" s="6" t="s">
        <v>484</v>
      </c>
      <c r="BR1" s="6" t="s">
        <v>485</v>
      </c>
      <c r="BS1" s="6" t="s">
        <v>486</v>
      </c>
      <c r="BT1" s="6" t="s">
        <v>487</v>
      </c>
      <c r="BU1" s="6" t="s">
        <v>488</v>
      </c>
      <c r="BV1" s="6" t="s">
        <v>489</v>
      </c>
      <c r="BW1" s="6" t="s">
        <v>490</v>
      </c>
      <c r="BX1" s="6" t="s">
        <v>491</v>
      </c>
      <c r="BY1" s="6" t="s">
        <v>492</v>
      </c>
      <c r="BZ1" s="6" t="s">
        <v>493</v>
      </c>
      <c r="CA1" s="6" t="s">
        <v>494</v>
      </c>
      <c r="CB1" s="6" t="s">
        <v>495</v>
      </c>
      <c r="CC1" s="6" t="s">
        <v>496</v>
      </c>
      <c r="CD1" s="6" t="s">
        <v>497</v>
      </c>
      <c r="CE1" s="6" t="s">
        <v>498</v>
      </c>
      <c r="CF1" s="6" t="s">
        <v>499</v>
      </c>
      <c r="CG1" s="6" t="s">
        <v>500</v>
      </c>
      <c r="CH1" s="6" t="s">
        <v>501</v>
      </c>
      <c r="CI1" s="6" t="s">
        <v>502</v>
      </c>
      <c r="CJ1" s="6" t="s">
        <v>503</v>
      </c>
      <c r="CK1" s="6" t="s">
        <v>504</v>
      </c>
      <c r="CL1" s="6" t="s">
        <v>505</v>
      </c>
      <c r="CM1" s="6" t="s">
        <v>506</v>
      </c>
      <c r="CN1" s="6" t="s">
        <v>507</v>
      </c>
      <c r="CO1" s="6" t="s">
        <v>508</v>
      </c>
      <c r="CP1" s="6" t="s">
        <v>509</v>
      </c>
      <c r="CQ1" s="6" t="s">
        <v>510</v>
      </c>
      <c r="CR1" s="6" t="s">
        <v>511</v>
      </c>
      <c r="CS1" s="6" t="s">
        <v>512</v>
      </c>
      <c r="CT1" s="6" t="s">
        <v>513</v>
      </c>
      <c r="CU1" s="6" t="s">
        <v>514</v>
      </c>
      <c r="CV1" s="6" t="s">
        <v>515</v>
      </c>
      <c r="CW1" s="6" t="s">
        <v>516</v>
      </c>
      <c r="CX1" s="6" t="s">
        <v>517</v>
      </c>
      <c r="CY1" s="6" t="s">
        <v>518</v>
      </c>
      <c r="CZ1" s="6" t="s">
        <v>519</v>
      </c>
      <c r="DA1" s="6" t="s">
        <v>520</v>
      </c>
      <c r="DB1" s="6" t="s">
        <v>521</v>
      </c>
      <c r="DC1" s="6" t="s">
        <v>522</v>
      </c>
      <c r="DD1" s="6" t="s">
        <v>523</v>
      </c>
      <c r="DE1" s="6" t="s">
        <v>20</v>
      </c>
      <c r="DF1" s="6" t="s">
        <v>21</v>
      </c>
    </row>
    <row r="2" spans="1:110" ht="15" customHeight="1" x14ac:dyDescent="0.3">
      <c r="A2" t="s">
        <v>727</v>
      </c>
      <c r="B2" s="2">
        <v>350</v>
      </c>
      <c r="C2" s="1" t="s">
        <v>22</v>
      </c>
      <c r="D2" s="1" t="s">
        <v>23</v>
      </c>
      <c r="E2" s="2">
        <v>1</v>
      </c>
      <c r="F2" s="1" t="s">
        <v>24</v>
      </c>
      <c r="G2" s="1" t="s">
        <v>25</v>
      </c>
      <c r="H2" s="2">
        <v>1</v>
      </c>
      <c r="I2" s="1" t="s">
        <v>26</v>
      </c>
      <c r="J2" s="1" t="s">
        <v>27</v>
      </c>
      <c r="K2" s="2">
        <v>0</v>
      </c>
      <c r="L2" s="2">
        <v>1</v>
      </c>
      <c r="M2" s="3">
        <v>1.26</v>
      </c>
      <c r="N2" s="3">
        <v>1.27</v>
      </c>
      <c r="O2" s="2">
        <v>1</v>
      </c>
      <c r="P2" s="1" t="str">
        <f>""</f>
        <v/>
      </c>
      <c r="Q2" s="1" t="s">
        <v>524</v>
      </c>
      <c r="Z2" s="1" t="s">
        <v>525</v>
      </c>
      <c r="AA2" s="2">
        <v>2</v>
      </c>
      <c r="AE2" s="1" t="s">
        <v>526</v>
      </c>
      <c r="AF2" s="1" t="s">
        <v>527</v>
      </c>
    </row>
    <row r="3" spans="1:110" ht="15" customHeight="1" x14ac:dyDescent="0.3">
      <c r="A3" t="s">
        <v>728</v>
      </c>
      <c r="B3" s="2">
        <v>350</v>
      </c>
      <c r="C3" s="1" t="s">
        <v>22</v>
      </c>
      <c r="D3" s="1" t="s">
        <v>23</v>
      </c>
      <c r="E3" s="2">
        <v>2</v>
      </c>
      <c r="F3" s="1" t="s">
        <v>30</v>
      </c>
      <c r="G3" s="1" t="s">
        <v>25</v>
      </c>
      <c r="H3" s="2">
        <v>1</v>
      </c>
      <c r="I3" s="1" t="s">
        <v>26</v>
      </c>
      <c r="J3" s="1" t="s">
        <v>31</v>
      </c>
      <c r="K3" s="2">
        <v>0</v>
      </c>
      <c r="L3" s="2">
        <v>0</v>
      </c>
      <c r="M3" s="3">
        <v>5.16</v>
      </c>
      <c r="N3" s="3">
        <v>5.16</v>
      </c>
      <c r="O3" s="2">
        <v>2</v>
      </c>
      <c r="P3" s="1" t="str">
        <f>""</f>
        <v/>
      </c>
      <c r="Q3" s="1" t="s">
        <v>524</v>
      </c>
      <c r="Z3" s="1" t="s">
        <v>525</v>
      </c>
      <c r="AA3" s="2">
        <v>2</v>
      </c>
      <c r="CT3" s="1" t="s">
        <v>527</v>
      </c>
      <c r="CZ3" s="1" t="s">
        <v>527</v>
      </c>
    </row>
    <row r="4" spans="1:110" ht="15" customHeight="1" x14ac:dyDescent="0.3">
      <c r="A4" t="s">
        <v>729</v>
      </c>
      <c r="B4" s="2">
        <v>350</v>
      </c>
      <c r="C4" s="1" t="s">
        <v>22</v>
      </c>
      <c r="D4" s="1" t="s">
        <v>23</v>
      </c>
      <c r="E4" s="2">
        <v>8</v>
      </c>
      <c r="F4" s="1" t="s">
        <v>33</v>
      </c>
      <c r="G4" s="1" t="s">
        <v>25</v>
      </c>
      <c r="H4" s="2">
        <v>2</v>
      </c>
      <c r="I4" s="1" t="s">
        <v>26</v>
      </c>
      <c r="J4" s="1" t="s">
        <v>34</v>
      </c>
      <c r="K4" s="2">
        <v>0</v>
      </c>
      <c r="L4" s="2">
        <v>2</v>
      </c>
      <c r="M4" s="3">
        <v>52.55</v>
      </c>
      <c r="N4" s="3">
        <v>52.57</v>
      </c>
      <c r="O4" s="2">
        <v>3</v>
      </c>
      <c r="P4" s="1" t="str">
        <f>""</f>
        <v/>
      </c>
      <c r="Q4" s="1" t="s">
        <v>524</v>
      </c>
      <c r="Z4" s="1" t="s">
        <v>525</v>
      </c>
      <c r="AA4" s="2">
        <v>2</v>
      </c>
      <c r="CT4" s="1" t="s">
        <v>528</v>
      </c>
      <c r="CZ4" s="1" t="s">
        <v>527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"/>
  <sheetViews>
    <sheetView workbookViewId="0">
      <pane ySplit="1" topLeftCell="A2" activePane="bottomLeft" state="frozen"/>
      <selection activeCell="A2" sqref="A2"/>
      <selection pane="bottomLeft" activeCell="A4" sqref="A4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9" style="1" customWidth="1"/>
    <col min="7" max="15" width="8.33203125" style="1" customWidth="1"/>
    <col min="16" max="16" width="4.1640625" style="1" customWidth="1"/>
    <col min="17" max="18" width="8.33203125" style="1" customWidth="1"/>
    <col min="19" max="19" width="16.6640625" style="1" customWidth="1"/>
    <col min="20" max="21" width="4.1640625" style="1" customWidth="1"/>
    <col min="22" max="22" width="8.33203125" style="1" customWidth="1"/>
    <col min="23" max="40" width="4.1640625" style="1" customWidth="1"/>
    <col min="41" max="41" width="13.33203125" style="1" customWidth="1"/>
    <col min="42" max="56" width="4.1640625" style="1" customWidth="1"/>
    <col min="57" max="57" width="13.33203125" style="1" customWidth="1"/>
    <col min="58" max="72" width="4.1640625" style="1" customWidth="1"/>
    <col min="73" max="73" width="13.33203125" style="1" customWidth="1"/>
    <col min="74" max="88" width="4.1640625" style="1" customWidth="1"/>
    <col min="89" max="89" width="13.33203125" style="1" customWidth="1"/>
    <col min="90" max="105" width="4.1640625" style="1" customWidth="1"/>
    <col min="106" max="106" width="13.33203125" style="1" customWidth="1"/>
    <col min="107" max="121" width="4.1640625" style="1" customWidth="1"/>
    <col min="122" max="122" width="13.33203125" style="1" customWidth="1"/>
    <col min="123" max="132" width="4.1640625" style="1" customWidth="1"/>
    <col min="133" max="133" width="13.33203125" style="1" customWidth="1"/>
    <col min="134" max="144" width="4.1640625" style="1" customWidth="1"/>
    <col min="145" max="145" width="13.33203125" style="1" customWidth="1"/>
    <col min="146" max="151" width="4.1640625" style="1" customWidth="1"/>
    <col min="152" max="152" width="13.33203125" style="1" customWidth="1"/>
    <col min="153" max="162" width="4.1640625" style="1" customWidth="1"/>
    <col min="163" max="163" width="13.33203125" style="1" customWidth="1"/>
    <col min="164" max="164" width="4.1640625" style="1" customWidth="1"/>
    <col min="165" max="165" width="12.6640625" style="1" customWidth="1"/>
    <col min="166" max="166" width="10" style="1" customWidth="1"/>
    <col min="167" max="167" width="12.5" style="1" customWidth="1"/>
    <col min="168" max="668" width="10" style="1" customWidth="1"/>
    <col min="669" max="16384" width="10" style="1"/>
  </cols>
  <sheetData>
    <row r="1" spans="1:167" s="5" customFormat="1" ht="15" customHeight="1" x14ac:dyDescent="0.3">
      <c r="A1" s="6" t="s">
        <v>142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40</v>
      </c>
      <c r="I1" s="6" t="s">
        <v>41</v>
      </c>
      <c r="J1" s="6" t="s">
        <v>438</v>
      </c>
      <c r="K1" s="6" t="s">
        <v>42</v>
      </c>
      <c r="L1" s="6" t="s">
        <v>43</v>
      </c>
      <c r="M1" s="6" t="s">
        <v>44</v>
      </c>
      <c r="N1" s="6" t="s">
        <v>439</v>
      </c>
      <c r="O1" s="6" t="s">
        <v>440</v>
      </c>
      <c r="P1" s="6" t="s">
        <v>441</v>
      </c>
      <c r="Q1" s="6" t="s">
        <v>442</v>
      </c>
      <c r="R1" s="6" t="s">
        <v>443</v>
      </c>
      <c r="S1" s="6" t="s">
        <v>444</v>
      </c>
      <c r="T1" s="6" t="s">
        <v>445</v>
      </c>
      <c r="U1" s="6" t="s">
        <v>446</v>
      </c>
      <c r="V1" s="6" t="s">
        <v>529</v>
      </c>
      <c r="W1" s="6" t="s">
        <v>530</v>
      </c>
      <c r="X1" s="6" t="s">
        <v>531</v>
      </c>
      <c r="Y1" s="6" t="s">
        <v>532</v>
      </c>
      <c r="Z1" s="6" t="s">
        <v>533</v>
      </c>
      <c r="AA1" s="6" t="s">
        <v>534</v>
      </c>
      <c r="AB1" s="6" t="s">
        <v>535</v>
      </c>
      <c r="AC1" s="6" t="s">
        <v>536</v>
      </c>
      <c r="AD1" s="6" t="s">
        <v>537</v>
      </c>
      <c r="AE1" s="6" t="s">
        <v>538</v>
      </c>
      <c r="AF1" s="6" t="s">
        <v>539</v>
      </c>
      <c r="AG1" s="6" t="s">
        <v>540</v>
      </c>
      <c r="AH1" s="6" t="s">
        <v>541</v>
      </c>
      <c r="AI1" s="6" t="s">
        <v>542</v>
      </c>
      <c r="AJ1" s="6" t="s">
        <v>543</v>
      </c>
      <c r="AK1" s="6" t="s">
        <v>544</v>
      </c>
      <c r="AL1" s="6" t="s">
        <v>545</v>
      </c>
      <c r="AM1" s="6" t="s">
        <v>546</v>
      </c>
      <c r="AN1" s="6" t="s">
        <v>547</v>
      </c>
      <c r="AO1" s="6" t="s">
        <v>548</v>
      </c>
      <c r="AP1" s="6" t="s">
        <v>549</v>
      </c>
      <c r="AQ1" s="6" t="s">
        <v>464</v>
      </c>
      <c r="AR1" s="6" t="s">
        <v>465</v>
      </c>
      <c r="AS1" s="6" t="s">
        <v>550</v>
      </c>
      <c r="AT1" s="6" t="s">
        <v>551</v>
      </c>
      <c r="AU1" s="6" t="s">
        <v>552</v>
      </c>
      <c r="AV1" s="6" t="s">
        <v>553</v>
      </c>
      <c r="AW1" s="6" t="s">
        <v>554</v>
      </c>
      <c r="AX1" s="6" t="s">
        <v>555</v>
      </c>
      <c r="AY1" s="6" t="s">
        <v>556</v>
      </c>
      <c r="AZ1" s="6" t="s">
        <v>557</v>
      </c>
      <c r="BA1" s="6" t="s">
        <v>558</v>
      </c>
      <c r="BB1" s="6" t="s">
        <v>559</v>
      </c>
      <c r="BC1" s="6" t="s">
        <v>560</v>
      </c>
      <c r="BD1" s="6" t="s">
        <v>561</v>
      </c>
      <c r="BE1" s="6" t="s">
        <v>469</v>
      </c>
      <c r="BF1" s="6" t="s">
        <v>562</v>
      </c>
      <c r="BG1" s="6" t="s">
        <v>470</v>
      </c>
      <c r="BH1" s="6" t="s">
        <v>471</v>
      </c>
      <c r="BI1" s="6" t="s">
        <v>563</v>
      </c>
      <c r="BJ1" s="6" t="s">
        <v>564</v>
      </c>
      <c r="BK1" s="6" t="s">
        <v>565</v>
      </c>
      <c r="BL1" s="6" t="s">
        <v>566</v>
      </c>
      <c r="BM1" s="6" t="s">
        <v>567</v>
      </c>
      <c r="BN1" s="6" t="s">
        <v>568</v>
      </c>
      <c r="BO1" s="6" t="s">
        <v>569</v>
      </c>
      <c r="BP1" s="6" t="s">
        <v>570</v>
      </c>
      <c r="BQ1" s="6" t="s">
        <v>571</v>
      </c>
      <c r="BR1" s="6" t="s">
        <v>572</v>
      </c>
      <c r="BS1" s="6" t="s">
        <v>573</v>
      </c>
      <c r="BT1" s="6" t="s">
        <v>574</v>
      </c>
      <c r="BU1" s="6" t="s">
        <v>475</v>
      </c>
      <c r="BV1" s="6" t="s">
        <v>575</v>
      </c>
      <c r="BW1" s="6" t="s">
        <v>476</v>
      </c>
      <c r="BX1" s="6" t="s">
        <v>477</v>
      </c>
      <c r="BY1" s="6" t="s">
        <v>576</v>
      </c>
      <c r="BZ1" s="6" t="s">
        <v>577</v>
      </c>
      <c r="CA1" s="6" t="s">
        <v>578</v>
      </c>
      <c r="CB1" s="6" t="s">
        <v>579</v>
      </c>
      <c r="CC1" s="6" t="s">
        <v>580</v>
      </c>
      <c r="CD1" s="6" t="s">
        <v>581</v>
      </c>
      <c r="CE1" s="6" t="s">
        <v>582</v>
      </c>
      <c r="CF1" s="6" t="s">
        <v>583</v>
      </c>
      <c r="CG1" s="6" t="s">
        <v>584</v>
      </c>
      <c r="CH1" s="6" t="s">
        <v>585</v>
      </c>
      <c r="CI1" s="6" t="s">
        <v>586</v>
      </c>
      <c r="CJ1" s="6" t="s">
        <v>587</v>
      </c>
      <c r="CK1" s="6" t="s">
        <v>481</v>
      </c>
      <c r="CL1" s="6" t="s">
        <v>588</v>
      </c>
      <c r="CM1" s="6" t="s">
        <v>360</v>
      </c>
      <c r="CN1" s="6" t="s">
        <v>482</v>
      </c>
      <c r="CO1" s="6" t="s">
        <v>589</v>
      </c>
      <c r="CP1" s="6" t="s">
        <v>590</v>
      </c>
      <c r="CQ1" s="6" t="s">
        <v>591</v>
      </c>
      <c r="CR1" s="6" t="s">
        <v>592</v>
      </c>
      <c r="CS1" s="6" t="s">
        <v>593</v>
      </c>
      <c r="CT1" s="6" t="s">
        <v>594</v>
      </c>
      <c r="CU1" s="6" t="s">
        <v>595</v>
      </c>
      <c r="CV1" s="6" t="s">
        <v>596</v>
      </c>
      <c r="CW1" s="6" t="s">
        <v>597</v>
      </c>
      <c r="CX1" s="6" t="s">
        <v>598</v>
      </c>
      <c r="CY1" s="6" t="s">
        <v>599</v>
      </c>
      <c r="CZ1" s="6" t="s">
        <v>600</v>
      </c>
      <c r="DA1" s="6" t="s">
        <v>601</v>
      </c>
      <c r="DB1" s="6" t="s">
        <v>486</v>
      </c>
      <c r="DC1" s="6" t="s">
        <v>602</v>
      </c>
      <c r="DD1" s="6" t="s">
        <v>487</v>
      </c>
      <c r="DE1" s="6" t="s">
        <v>488</v>
      </c>
      <c r="DF1" s="6" t="s">
        <v>603</v>
      </c>
      <c r="DG1" s="6" t="s">
        <v>604</v>
      </c>
      <c r="DH1" s="6" t="s">
        <v>605</v>
      </c>
      <c r="DI1" s="6" t="s">
        <v>606</v>
      </c>
      <c r="DJ1" s="6" t="s">
        <v>607</v>
      </c>
      <c r="DK1" s="6" t="s">
        <v>608</v>
      </c>
      <c r="DL1" s="6" t="s">
        <v>609</v>
      </c>
      <c r="DM1" s="6" t="s">
        <v>610</v>
      </c>
      <c r="DN1" s="6" t="s">
        <v>611</v>
      </c>
      <c r="DO1" s="6" t="s">
        <v>612</v>
      </c>
      <c r="DP1" s="6" t="s">
        <v>613</v>
      </c>
      <c r="DQ1" s="6" t="s">
        <v>614</v>
      </c>
      <c r="DR1" s="6" t="s">
        <v>492</v>
      </c>
      <c r="DS1" s="6" t="s">
        <v>615</v>
      </c>
      <c r="DT1" s="6" t="s">
        <v>493</v>
      </c>
      <c r="DU1" s="6" t="s">
        <v>494</v>
      </c>
      <c r="DV1" s="6" t="s">
        <v>616</v>
      </c>
      <c r="DW1" s="6" t="s">
        <v>617</v>
      </c>
      <c r="DX1" s="6" t="s">
        <v>618</v>
      </c>
      <c r="DY1" s="6" t="s">
        <v>619</v>
      </c>
      <c r="DZ1" s="6" t="s">
        <v>620</v>
      </c>
      <c r="EA1" s="6" t="s">
        <v>621</v>
      </c>
      <c r="EB1" s="6" t="s">
        <v>622</v>
      </c>
      <c r="EC1" s="6" t="s">
        <v>623</v>
      </c>
      <c r="ED1" s="6" t="s">
        <v>624</v>
      </c>
      <c r="EE1" s="6" t="s">
        <v>499</v>
      </c>
      <c r="EF1" s="6" t="s">
        <v>500</v>
      </c>
      <c r="EG1" s="6" t="s">
        <v>625</v>
      </c>
      <c r="EH1" s="6" t="s">
        <v>626</v>
      </c>
      <c r="EI1" s="6" t="s">
        <v>627</v>
      </c>
      <c r="EJ1" s="6" t="s">
        <v>628</v>
      </c>
      <c r="EK1" s="6" t="s">
        <v>629</v>
      </c>
      <c r="EL1" s="6" t="s">
        <v>630</v>
      </c>
      <c r="EM1" s="6" t="s">
        <v>631</v>
      </c>
      <c r="EN1" s="6" t="s">
        <v>632</v>
      </c>
      <c r="EO1" s="6" t="s">
        <v>633</v>
      </c>
      <c r="EP1" s="6" t="s">
        <v>634</v>
      </c>
      <c r="EQ1" s="6" t="s">
        <v>505</v>
      </c>
      <c r="ER1" s="6" t="s">
        <v>506</v>
      </c>
      <c r="ES1" s="6" t="s">
        <v>635</v>
      </c>
      <c r="ET1" s="6" t="s">
        <v>636</v>
      </c>
      <c r="EU1" s="6" t="s">
        <v>637</v>
      </c>
      <c r="EV1" s="6" t="s">
        <v>510</v>
      </c>
      <c r="EW1" s="6" t="s">
        <v>638</v>
      </c>
      <c r="EX1" s="6" t="s">
        <v>511</v>
      </c>
      <c r="EY1" s="6" t="s">
        <v>512</v>
      </c>
      <c r="EZ1" s="6" t="s">
        <v>639</v>
      </c>
      <c r="FA1" s="6" t="s">
        <v>640</v>
      </c>
      <c r="FB1" s="6" t="s">
        <v>641</v>
      </c>
      <c r="FC1" s="6" t="s">
        <v>642</v>
      </c>
      <c r="FD1" s="6" t="s">
        <v>643</v>
      </c>
      <c r="FE1" s="6" t="s">
        <v>644</v>
      </c>
      <c r="FF1" s="6" t="s">
        <v>645</v>
      </c>
      <c r="FG1" s="6" t="s">
        <v>516</v>
      </c>
      <c r="FH1" s="6" t="s">
        <v>646</v>
      </c>
      <c r="FI1" s="6" t="s">
        <v>523</v>
      </c>
      <c r="FJ1" s="6" t="s">
        <v>21</v>
      </c>
      <c r="FK1" s="6" t="s">
        <v>20</v>
      </c>
    </row>
    <row r="2" spans="1:167" ht="15" customHeight="1" x14ac:dyDescent="0.3">
      <c r="A2" s="8" t="s">
        <v>731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12" width="8.33203125" style="1" customWidth="1"/>
    <col min="13" max="26" width="12.5" style="1" customWidth="1"/>
    <col min="27" max="27" width="8.33203125" style="1" customWidth="1"/>
    <col min="28" max="31" width="12.5" style="1" customWidth="1"/>
    <col min="32" max="32" width="10" style="1" customWidth="1"/>
    <col min="33" max="33" width="12.5" style="1" customWidth="1"/>
    <col min="34" max="534" width="10" style="1" customWidth="1"/>
    <col min="535" max="16384" width="10" style="1"/>
  </cols>
  <sheetData>
    <row r="1" spans="1:33" s="5" customFormat="1" ht="15" customHeight="1" x14ac:dyDescent="0.3">
      <c r="A1" s="6" t="s">
        <v>142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40</v>
      </c>
      <c r="I1" s="6" t="s">
        <v>41</v>
      </c>
      <c r="J1" s="6" t="s">
        <v>42</v>
      </c>
      <c r="K1" s="6" t="s">
        <v>43</v>
      </c>
      <c r="L1" s="6" t="s">
        <v>44</v>
      </c>
      <c r="M1" s="6" t="s">
        <v>647</v>
      </c>
      <c r="N1" s="6" t="s">
        <v>648</v>
      </c>
      <c r="O1" s="6" t="s">
        <v>649</v>
      </c>
      <c r="P1" s="6" t="s">
        <v>650</v>
      </c>
      <c r="Q1" s="6" t="s">
        <v>651</v>
      </c>
      <c r="R1" s="6" t="s">
        <v>652</v>
      </c>
      <c r="S1" s="6" t="s">
        <v>653</v>
      </c>
      <c r="T1" s="6" t="s">
        <v>654</v>
      </c>
      <c r="U1" s="6" t="s">
        <v>655</v>
      </c>
      <c r="V1" s="6" t="s">
        <v>656</v>
      </c>
      <c r="W1" s="6" t="s">
        <v>657</v>
      </c>
      <c r="X1" s="6" t="s">
        <v>658</v>
      </c>
      <c r="Y1" s="6" t="s">
        <v>659</v>
      </c>
      <c r="Z1" s="6" t="s">
        <v>660</v>
      </c>
      <c r="AA1" s="6" t="s">
        <v>661</v>
      </c>
      <c r="AB1" s="6" t="s">
        <v>662</v>
      </c>
      <c r="AC1" s="6" t="s">
        <v>663</v>
      </c>
      <c r="AD1" s="6" t="s">
        <v>664</v>
      </c>
      <c r="AE1" s="6" t="s">
        <v>665</v>
      </c>
      <c r="AF1" s="6" t="s">
        <v>21</v>
      </c>
      <c r="AG1" s="6" t="s">
        <v>20</v>
      </c>
    </row>
    <row r="2" spans="1:33" ht="15" customHeight="1" x14ac:dyDescent="0.3">
      <c r="A2" s="8" t="s">
        <v>731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9" width="8.33203125" style="1" customWidth="1"/>
    <col min="10" max="11" width="10" style="1" customWidth="1"/>
    <col min="12" max="12" width="4.1640625" style="1" customWidth="1"/>
    <col min="13" max="14" width="16.6640625" style="1" customWidth="1"/>
    <col min="15" max="15" width="10" style="1" customWidth="1"/>
    <col min="16" max="21" width="16.6640625" style="1" customWidth="1"/>
    <col min="22" max="22" width="10" style="1" customWidth="1"/>
    <col min="23" max="24" width="4.1640625" style="1" customWidth="1"/>
    <col min="25" max="26" width="10" style="1" customWidth="1"/>
    <col min="27" max="27" width="16.6640625" style="1" customWidth="1"/>
    <col min="28" max="28" width="10" style="1" customWidth="1"/>
    <col min="29" max="29" width="12.5" style="1" customWidth="1"/>
    <col min="30" max="530" width="10" style="1" customWidth="1"/>
    <col min="531" max="16384" width="10" style="1"/>
  </cols>
  <sheetData>
    <row r="1" spans="1:29" s="5" customFormat="1" ht="15" customHeight="1" x14ac:dyDescent="0.3">
      <c r="A1" s="6" t="s">
        <v>142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40</v>
      </c>
      <c r="I1" s="6" t="s">
        <v>41</v>
      </c>
      <c r="J1" s="6" t="s">
        <v>42</v>
      </c>
      <c r="K1" s="6" t="s">
        <v>43</v>
      </c>
      <c r="L1" s="6" t="s">
        <v>44</v>
      </c>
      <c r="M1" s="6" t="s">
        <v>666</v>
      </c>
      <c r="N1" s="6" t="s">
        <v>667</v>
      </c>
      <c r="O1" s="6" t="s">
        <v>668</v>
      </c>
      <c r="P1" s="6" t="s">
        <v>669</v>
      </c>
      <c r="Q1" s="6" t="s">
        <v>670</v>
      </c>
      <c r="R1" s="6" t="s">
        <v>671</v>
      </c>
      <c r="S1" s="6" t="s">
        <v>672</v>
      </c>
      <c r="T1" s="6" t="s">
        <v>673</v>
      </c>
      <c r="U1" s="6" t="s">
        <v>674</v>
      </c>
      <c r="V1" s="6" t="s">
        <v>675</v>
      </c>
      <c r="W1" s="6" t="s">
        <v>676</v>
      </c>
      <c r="X1" s="6" t="s">
        <v>677</v>
      </c>
      <c r="Y1" s="6" t="s">
        <v>678</v>
      </c>
      <c r="Z1" s="6" t="s">
        <v>679</v>
      </c>
      <c r="AA1" s="6" t="s">
        <v>680</v>
      </c>
      <c r="AB1" s="6" t="s">
        <v>21</v>
      </c>
      <c r="AC1" s="6" t="s">
        <v>20</v>
      </c>
    </row>
    <row r="2" spans="1:29" ht="15" customHeight="1" x14ac:dyDescent="0.3">
      <c r="A2" s="8" t="s">
        <v>731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thin_section</vt:lpstr>
      <vt:lpstr>sediment_ts</vt:lpstr>
      <vt:lpstr>precipitates</vt:lpstr>
      <vt:lpstr>extrusive_hypabyssal</vt:lpstr>
      <vt:lpstr>intrusive_mantle</vt:lpstr>
      <vt:lpstr>alteration_350</vt:lpstr>
      <vt:lpstr>alteration</vt:lpstr>
      <vt:lpstr>veins_halos</vt:lpstr>
      <vt:lpstr>structures</vt:lpstr>
      <vt:lpstr>smear_slide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2014-12-16T21:49:31Z</dcterms:created>
  <dcterms:modified xsi:type="dcterms:W3CDTF">2014-12-16T21:52:56Z</dcterms:modified>
</cp:coreProperties>
</file>