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microscopic\"/>
    </mc:Choice>
  </mc:AlternateContent>
  <bookViews>
    <workbookView xWindow="0" yWindow="0" windowWidth="10585" windowHeight="8120" tabRatio="500"/>
  </bookViews>
  <sheets>
    <sheet name="thin_section" sheetId="1" r:id="rId1"/>
    <sheet name="sediment_ts" sheetId="2" r:id="rId2"/>
    <sheet name="precipitates" sheetId="3" r:id="rId3"/>
    <sheet name="extrusive_hypabyssal" sheetId="4" r:id="rId4"/>
    <sheet name="intrusive_mantle" sheetId="5" r:id="rId5"/>
    <sheet name="alteration_350" sheetId="6" r:id="rId6"/>
    <sheet name="alteration" sheetId="7" r:id="rId7"/>
    <sheet name="veins_halos" sheetId="8" r:id="rId8"/>
    <sheet name="structures" sheetId="9" r:id="rId9"/>
    <sheet name="smear_slide" sheetId="10" r:id="rId10"/>
  </sheets>
  <calcPr calcId="152511" iterateCount="1"/>
</workbook>
</file>

<file path=xl/calcChain.xml><?xml version="1.0" encoding="utf-8"?>
<calcChain xmlns="http://schemas.openxmlformats.org/spreadsheetml/2006/main">
  <c r="P64" i="7" l="1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2" i="7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<sst xmlns="http://schemas.openxmlformats.org/spreadsheetml/2006/main" count="5283" uniqueCount="1284">
  <si>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</si>
  <si>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</si>
  <si>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</si>
  <si>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</si>
  <si>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</si>
  <si>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</si>
  <si>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</si>
  <si>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</si>
  <si>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</si>
  <si>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</si>
  <si>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</si>
  <si>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</si>
  <si>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</si>
  <si>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</si>
  <si>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</si>
  <si>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Observers</t>
  </si>
  <si>
    <t>Unit/Subunit</t>
  </si>
  <si>
    <t>Thin section summary</t>
  </si>
  <si>
    <t>Thin section image number</t>
  </si>
  <si>
    <t>Thin section image number (cross-polarized)</t>
  </si>
  <si>
    <t>File Data</t>
  </si>
  <si>
    <t>Shore File Links</t>
  </si>
  <si>
    <t>U1437</t>
  </si>
  <si>
    <t>D</t>
  </si>
  <si>
    <t>20-CC</t>
  </si>
  <si>
    <t>R</t>
  </si>
  <si>
    <t>CC</t>
  </si>
  <si>
    <t>TSB</t>
  </si>
  <si>
    <t>TS_47</t>
  </si>
  <si>
    <t>BERG</t>
  </si>
  <si>
    <t>Mudstone with forams</t>
  </si>
  <si>
    <t>22-CC</t>
  </si>
  <si>
    <t>TS_48</t>
  </si>
  <si>
    <t>24-CC</t>
  </si>
  <si>
    <t>TS_49</t>
  </si>
  <si>
    <t>Tuffaceous mudstone with forams</t>
  </si>
  <si>
    <t>26-CC</t>
  </si>
  <si>
    <t>TS_50</t>
  </si>
  <si>
    <t>Mudstone</t>
  </si>
  <si>
    <t>29-2</t>
  </si>
  <si>
    <t>W</t>
  </si>
  <si>
    <t>28/31-TSB-TS_10</t>
  </si>
  <si>
    <t>BARK</t>
  </si>
  <si>
    <t>Andesite lapilli tuff, pumice of two glass types clear and brown. Highly devitrified.</t>
  </si>
  <si>
    <t>3/4-TSB-TS_12</t>
  </si>
  <si>
    <t>Pumice clast from an andesite lapillistone</t>
  </si>
  <si>
    <t>91/94-TSB-TS_11</t>
  </si>
  <si>
    <t>NICH</t>
  </si>
  <si>
    <t>Layered andesitic tuff with pumice lapilli layers and crystal-rich layers (fp and px)</t>
  </si>
  <si>
    <t>30-2</t>
  </si>
  <si>
    <t>122/125-TSB-TS_13</t>
  </si>
  <si>
    <t>Layered andesite tuff with microcrystalline layers of glass, fsp, 2 amph, cpx, biotite and minor quartz interlayered with pumice and fsp. Significant devitrification.</t>
  </si>
  <si>
    <t>30-6</t>
  </si>
  <si>
    <t>58/61-TSB-TS_14</t>
  </si>
  <si>
    <t>Andesitic tuff with crystals (fresh and devitrified glass, and plag and amph)</t>
  </si>
  <si>
    <t>31-4</t>
  </si>
  <si>
    <t>1/4-TSB-TS_16</t>
  </si>
  <si>
    <t>Andesite tuff (fresh and devitrified glass, plag and trace amph)</t>
  </si>
  <si>
    <t>53/55-TSB-TS_15</t>
  </si>
  <si>
    <t>Andesite tuff, two types of evolved glass shards, fsp, opx, cpx, minor hrn. Relatively fresh.</t>
  </si>
  <si>
    <t>34-3</t>
  </si>
  <si>
    <t>133/136-TSB-TS_30</t>
  </si>
  <si>
    <t>STRA</t>
  </si>
  <si>
    <t>Debris flow: pumice lapillus (1x2 cm) embedded in ash-bearing mudstone. Pumice is altered and completely devitrified, contains mm-sized plagioclase phenocrysts, rare pyroxene and got badly damaged during preparation.</t>
  </si>
  <si>
    <t>34-6</t>
  </si>
  <si>
    <t>81/85-TSB-TS_17</t>
  </si>
  <si>
    <t>Mudstone with forams, and minor glass shards and fragmented crystals.</t>
  </si>
  <si>
    <t>36-2</t>
  </si>
  <si>
    <t>58/61-TSB-TS_19</t>
  </si>
  <si>
    <t>Mudstone with forams and minor crystals</t>
  </si>
  <si>
    <t>36-CC</t>
  </si>
  <si>
    <t>8/11-TSB-TS_18</t>
  </si>
  <si>
    <t>Andesite tuff with feldspar and clinopyroxene</t>
  </si>
  <si>
    <t>38-2</t>
  </si>
  <si>
    <t>109/112-TSB-TS_20</t>
  </si>
  <si>
    <t>Altered andesite tuff</t>
  </si>
  <si>
    <t>40-7</t>
  </si>
  <si>
    <t>46/49-TSB-TS_21</t>
  </si>
  <si>
    <t>Altered glassy andesite tuff with blocky vesicular glass shards and minor feldspar and pyroxene. Some residual fresh glass.</t>
  </si>
  <si>
    <t>41-1</t>
  </si>
  <si>
    <t>54/57-TSB-TS_23</t>
  </si>
  <si>
    <t>Mudstone with only traces of foraminifera, feldspar and pyroxene</t>
  </si>
  <si>
    <t>8/11-TSB-TS_22</t>
  </si>
  <si>
    <t>Altered glassy andesite tuff with blocky to vesicle-rich glass shards and subordinate feldspar and pyroxene. Rare residual fresh glass. Bottom contact to mudstone.</t>
  </si>
  <si>
    <t>41-2</t>
  </si>
  <si>
    <t>44/46-TSB-TS_39</t>
  </si>
  <si>
    <t>mudstone with foraminifera (for micropaleontology)</t>
  </si>
  <si>
    <t>41-4</t>
  </si>
  <si>
    <t>11/14-TSB-TS_24</t>
  </si>
  <si>
    <t>Contact between light and dark layer of calcareous mudstone. Excepting color, there is little visible different, with the dark-colored mudstone slightly richer in volcanic minerals. Abundance of foraminifera shell is about the same.</t>
  </si>
  <si>
    <t>41-5</t>
  </si>
  <si>
    <t>44/47-TSB-TS_25</t>
  </si>
  <si>
    <t>RIBE</t>
  </si>
  <si>
    <t>Mudstone with andesitic glassy tuff with forams. Highly devitrified</t>
  </si>
  <si>
    <t>42-5</t>
  </si>
  <si>
    <t>40/43-TSB-TS_26</t>
  </si>
  <si>
    <t>Andesite tuff, composed of highly altered pumice lapilli, fresh plagioclase and rare pyroxene in a matrix of clay. No biogenic clasts in matrix.</t>
  </si>
  <si>
    <t>43-1</t>
  </si>
  <si>
    <t>134/136-TSB-TS_31</t>
  </si>
  <si>
    <t>highly altered andesitic tuff with crystals and devitrified glass</t>
  </si>
  <si>
    <t>43-2</t>
  </si>
  <si>
    <t>31/34-TSB-TS_27</t>
  </si>
  <si>
    <t>Altered polymictic coarse-grained tuff with lithics, pumices, phenocrysts (plagioclase, subordinate pyroxene and rare amphibole) and foraminifera embedded into clayey matrix.</t>
  </si>
  <si>
    <t>43-6</t>
  </si>
  <si>
    <t>49/51-TSB-TS_28</t>
  </si>
  <si>
    <t>Altered lapillituff with cm-sized pumice clasts embedded in nannofossil-rich mudstone</t>
  </si>
  <si>
    <t>54/56-TSB-TS_29</t>
  </si>
  <si>
    <t>Very finegrained mudstone with altered, partially destroyed lithic volcanic clasts</t>
  </si>
  <si>
    <t>47-2</t>
  </si>
  <si>
    <t>102/104-TSB-TS_32</t>
  </si>
  <si>
    <t>Two cm-sized, altered andesitic lapilli with plagioclase and pyroxene phenocrysts in ash-bearing, nannofossil-rich mudstone. Lapilli are badly damaged by alteration.</t>
  </si>
  <si>
    <t>49-6</t>
  </si>
  <si>
    <t>16/19-TSB-TS_33</t>
  </si>
  <si>
    <t>Altered andesitic tuff with crystals and devitrified glassy groundmass</t>
  </si>
  <si>
    <t>24/27-TSB-TS_34</t>
  </si>
  <si>
    <t>Crystal-rich tuffstone with plagioclase, pyroxene, amphibole and lithics.</t>
  </si>
  <si>
    <t>41/44-TSB-TS_35</t>
  </si>
  <si>
    <t>Banded crystal-rich tuffstone with plagioclase, pyroxene, amphibole and volcanic rock fragments. Rare foraminifera.</t>
  </si>
  <si>
    <t>50-2</t>
  </si>
  <si>
    <t>114/116-TSB-TS_40</t>
  </si>
  <si>
    <t>51-1</t>
  </si>
  <si>
    <t>50/52-TSB-TS_41</t>
  </si>
  <si>
    <t>54-1</t>
  </si>
  <si>
    <t>48/49-TSB-TS_42</t>
  </si>
  <si>
    <t>55-6</t>
  </si>
  <si>
    <t>95/97-TSB-TS_36</t>
  </si>
  <si>
    <t>Altered vitric tuff with glass shards, crystals, lithics and rare pumice lapilli. Possibly residual fresh glass.</t>
  </si>
  <si>
    <t>56-5</t>
  </si>
  <si>
    <t>2/4-TSB-TS_37</t>
  </si>
  <si>
    <t>andesitic tuff with plag, cpx and minor hornblende.Light brown and clear glass.</t>
  </si>
  <si>
    <t>57-1</t>
  </si>
  <si>
    <t>62/65-TSB-TS_57</t>
  </si>
  <si>
    <t>Altered tuff with crystals</t>
  </si>
  <si>
    <t>57-5</t>
  </si>
  <si>
    <t>19/22-TSB-TS_38</t>
  </si>
  <si>
    <t>andesitic lapilli-tuff with clear glass, plag, cpx, minor hornblende.</t>
  </si>
  <si>
    <t>58-2</t>
  </si>
  <si>
    <t>50/52-TSB-TS_43</t>
  </si>
  <si>
    <t>Highly altered vitric tuff with crystals (plagioclase, rare pyroxene) and foraminafera. Glass (frothy, bubble-wall) is entirely decomposed.</t>
  </si>
  <si>
    <t>59-3</t>
  </si>
  <si>
    <t>28/30-TSB-TS_44</t>
  </si>
  <si>
    <t>andesitic lapilli tuff, with clear glass, plag, hornblende and cpx.</t>
  </si>
  <si>
    <t>51/53-TSB-TS_45</t>
  </si>
  <si>
    <t>59-5</t>
  </si>
  <si>
    <t>139/141-TSB-TS_46</t>
  </si>
  <si>
    <t>Rhyodacitic tuff with feldspar crystals and rare quartz</t>
  </si>
  <si>
    <t>61-2</t>
  </si>
  <si>
    <t>119/122-TSB-TS_51</t>
  </si>
  <si>
    <t>Tuffaceous mudstone with a mudstone layer at the bottom</t>
  </si>
  <si>
    <t>61-5</t>
  </si>
  <si>
    <t>71/74-TSB-TS_52</t>
  </si>
  <si>
    <t>Crystal-rich andesitic tuff with feldspar, pyroxene and hornblende</t>
  </si>
  <si>
    <t>61-6</t>
  </si>
  <si>
    <t>49/52-TSB-TS_53</t>
  </si>
  <si>
    <t>Crystal-rich andesitic tuff with with feldspar, pyroxenes and opaques</t>
  </si>
  <si>
    <t>61-7</t>
  </si>
  <si>
    <t>68/71-TSB-TS_54</t>
  </si>
  <si>
    <t>62-1</t>
  </si>
  <si>
    <t>96/99-TSB-TS_55</t>
  </si>
  <si>
    <t>Crystal rich andesitic tuff with microcrystalline feldspar and pyroxene</t>
  </si>
  <si>
    <t>63-1</t>
  </si>
  <si>
    <t>97/100-TSB-TS_56</t>
  </si>
  <si>
    <t>Layered andesitic tuff, crystal-rich and altered fiamme-rich layers.</t>
  </si>
  <si>
    <t>64-1</t>
  </si>
  <si>
    <t>35/39-TSB-TS_58</t>
  </si>
  <si>
    <t>Grain supported andesite tuff with lithic clasts</t>
  </si>
  <si>
    <t>99/101-TSB-TS_59</t>
  </si>
  <si>
    <t>Grain supported lapilli tuff with lithic clasts</t>
  </si>
  <si>
    <t>65-1</t>
  </si>
  <si>
    <t>37/42-TSB-TS_60</t>
  </si>
  <si>
    <t>Mudstone with plagioclase crystals and forams</t>
  </si>
  <si>
    <t>65-2</t>
  </si>
  <si>
    <t>122/125-TSB-TS_61</t>
  </si>
  <si>
    <t>Crystal-rich andesitic tuff with feldspar, hornblende and a single andesitic clast</t>
  </si>
  <si>
    <t>66-2</t>
  </si>
  <si>
    <t>64/68-TSB-TS_71</t>
  </si>
  <si>
    <t>Banded andesitic tuff</t>
  </si>
  <si>
    <t>66-3</t>
  </si>
  <si>
    <t>132/136-TSB-TS_72</t>
  </si>
  <si>
    <t>Crystal-rich, stratified andesitic tuff with altered glass and hornblende, glauconite crystal.</t>
  </si>
  <si>
    <t>68-2</t>
  </si>
  <si>
    <t>43/46-TSB-TS_62</t>
  </si>
  <si>
    <t>Tuffaceous mudstone and a large porphyritic andesitic clast with accessory hornblende</t>
  </si>
  <si>
    <t>69-1</t>
  </si>
  <si>
    <t>35/38-TSB-TS_63</t>
  </si>
  <si>
    <t>DEBA</t>
  </si>
  <si>
    <t>Andesitic lapilli tuff, with many &gt;2 mm clasts containing plagioclase, hornblende, and pyroxene</t>
  </si>
  <si>
    <t>70-5</t>
  </si>
  <si>
    <t>50/53-TSB-TS_64</t>
  </si>
  <si>
    <t>Andesitic tuff with crystals of plag, cpx, oxides with a section of tuffaceous mudstone with crystals</t>
  </si>
  <si>
    <t>70-6</t>
  </si>
  <si>
    <t>82/84-TSB-TS_65</t>
  </si>
  <si>
    <t>Highly altered andesitic lapilli-tuff with crystals and pumice.</t>
  </si>
  <si>
    <t>71-2</t>
  </si>
  <si>
    <t>109/112-TSB-TS_70</t>
  </si>
  <si>
    <t>Crystal-rich andesitic lapilli-tuff with highly altered glassy groundmass and hornblendes</t>
  </si>
  <si>
    <t>71-3</t>
  </si>
  <si>
    <t>6/10-TSB-TS_66</t>
  </si>
  <si>
    <t>Highly altered and devitrified andesitic lapilli-tuff with crystals</t>
  </si>
  <si>
    <t>72-1</t>
  </si>
  <si>
    <t>49/51-TSB-TS_68</t>
  </si>
  <si>
    <t>Andesitic lapilli-tuff with plag phyric dense glass clear clast altered to palagonite</t>
  </si>
  <si>
    <t>72-2</t>
  </si>
  <si>
    <t>3/5-TSB-TS_67</t>
  </si>
  <si>
    <t>Andesitic lapilli-tuff with numerous clast of moderatly phyric plagioclase andesite</t>
  </si>
  <si>
    <t>72-3</t>
  </si>
  <si>
    <t>62/65-TSB-TS_69</t>
  </si>
  <si>
    <t>Crystal-rich andesitic tuff with volcanic andesitic clasts</t>
  </si>
  <si>
    <t>Observer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</si>
  <si>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</si>
  <si>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</si>
  <si>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</si>
  <si>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</si>
  <si>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</si>
  <si>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Principal lithology</t>
  </si>
  <si>
    <t>Lithology suffix</t>
  </si>
  <si>
    <t>Complete lithology name</t>
  </si>
  <si>
    <t>Layering</t>
  </si>
  <si>
    <t>Grading</t>
  </si>
  <si>
    <t>DOMINANT grains</t>
  </si>
  <si>
    <t>2ND ORDER grains</t>
  </si>
  <si>
    <t>3ND ORDER grains</t>
  </si>
  <si>
    <t>DOMINANT vitric grains (&lt;2 mm)</t>
  </si>
  <si>
    <t>DOMINANT vitric grains (&lt;2 mm) roundness</t>
  </si>
  <si>
    <t>2ND ORDER vitric grains (&lt;2 mm)</t>
  </si>
  <si>
    <t>2ND ORDER vitric grains (&lt;2 mm) roundness</t>
  </si>
  <si>
    <t>3RD ORDER vitric grains (&lt;2 mm)</t>
  </si>
  <si>
    <t>3RD ORDER vitric grains (&lt;2 mm) roundness</t>
  </si>
  <si>
    <t>DOMINANT lithic grains (&lt;2 mm)</t>
  </si>
  <si>
    <t>DOMINANT lithic grains (&lt;2 mm) roundness</t>
  </si>
  <si>
    <t>2ND ORDER lithic grains (&lt;2 mm)</t>
  </si>
  <si>
    <t>2ND ORDER lithic grains (&lt;2 mm) roundness</t>
  </si>
  <si>
    <t>3RD ORDER lithic grains (&lt;2 mm)</t>
  </si>
  <si>
    <t>3RD ORDER lithic grains (&lt;2 mm) roundness</t>
  </si>
  <si>
    <t>DOMINANT crystals</t>
  </si>
  <si>
    <t>DOMINANT crystal roundness</t>
  </si>
  <si>
    <t>DOMINANT crystal max. size [mm]</t>
  </si>
  <si>
    <t>2ND ORDER crystals</t>
  </si>
  <si>
    <t>2ND ORDER crystal roundness</t>
  </si>
  <si>
    <t>2ND ORDER crystal max. size [mm]</t>
  </si>
  <si>
    <t>3RD ORDER crystals</t>
  </si>
  <si>
    <t>3RD ORDER crystal roundness</t>
  </si>
  <si>
    <t>3RD ORDER crystal max. size [mm]</t>
  </si>
  <si>
    <t>DOMINANT vitric clasts (&gt;2 mm)</t>
  </si>
  <si>
    <t>DOMINANT vitric clasts (&gt;2 mm) roundness</t>
  </si>
  <si>
    <t>2ND ORDER vitric clasts (&gt;2 mm)</t>
  </si>
  <si>
    <t>2ND ORDER vitric clasts (&gt;2 mm) roundness</t>
  </si>
  <si>
    <t>3RD ORDER vitric clasts (&gt;2 mm)</t>
  </si>
  <si>
    <t>3RD ORDER vitric clasts (&gt;2 mm) roundness</t>
  </si>
  <si>
    <t>DOMINANT lithic clasts (&gt;2 mm)</t>
  </si>
  <si>
    <t>DOMINANT lithic clasts (&gt;2 mm) roundness</t>
  </si>
  <si>
    <t>2ND ORDER lithic clasts (&gt;2 mm)</t>
  </si>
  <si>
    <t>2ND ORDER lithic clasts (&gt;2 mm) roundness</t>
  </si>
  <si>
    <t>3RD ORDER lithic clasts (&gt;2 mm)</t>
  </si>
  <si>
    <t>3RD ORDER lithic clast (&gt;2 mm) roundness</t>
  </si>
  <si>
    <t>Clast (&gt;2 mm) comments</t>
  </si>
  <si>
    <t>Calcareous nannofossils abundance (name)</t>
  </si>
  <si>
    <t>Benthic foraminifers abundance (name)</t>
  </si>
  <si>
    <t>Planktonic foraminifers abundance (name)</t>
  </si>
  <si>
    <t>Foraminifers abundance (name)</t>
  </si>
  <si>
    <t>Ostracods abundance (name)</t>
  </si>
  <si>
    <t>Shells abundance (name)</t>
  </si>
  <si>
    <t>Diatoms abundance (name)</t>
  </si>
  <si>
    <t>Radiolarians abundance (name)</t>
  </si>
  <si>
    <t>Silicoflagellate, ebridian, actiniscidian abundance (name)</t>
  </si>
  <si>
    <t>Pollen and spores abundance (name)</t>
  </si>
  <si>
    <t>Other microfossils abundance (name)</t>
  </si>
  <si>
    <t>Bivalve fragments abundance (name)</t>
  </si>
  <si>
    <t>Bryozoan fragments abundance (name)</t>
  </si>
  <si>
    <t>Calcareous bioclasts (undiff.) abundance (name)</t>
  </si>
  <si>
    <t>Echinoderm fragments abundance (name)</t>
  </si>
  <si>
    <t>Pteropod fragments abundance (name)</t>
  </si>
  <si>
    <t>Biosiliceous fossil fragments abundance (name)</t>
  </si>
  <si>
    <t>Sponge spicule fragments abundance (name)</t>
  </si>
  <si>
    <t>Fish scales abundance (name)</t>
  </si>
  <si>
    <t>Fish teeth abundance (name)</t>
  </si>
  <si>
    <t>Organic matter abundance (name)</t>
  </si>
  <si>
    <t>Wood fragments abundance (name)</t>
  </si>
  <si>
    <t>Plant residuals abundance (name)</t>
  </si>
  <si>
    <t>Charcoal abundance (name)</t>
  </si>
  <si>
    <t>Biogenic fragment size [mm]</t>
  </si>
  <si>
    <t>Biogenic fragment roundness</t>
  </si>
  <si>
    <t>General comment</t>
  </si>
  <si>
    <t>mudstone [2014]</t>
  </si>
  <si>
    <t>with crystals [2014]</t>
  </si>
  <si>
    <t xml:space="preserve">mudstone  with crystals </t>
  </si>
  <si>
    <t>non-graded</t>
  </si>
  <si>
    <t>fine-grained, unknown [2014]</t>
  </si>
  <si>
    <t>crystal [2014]</t>
  </si>
  <si>
    <t>plagioclase</t>
  </si>
  <si>
    <t>subhedral</t>
  </si>
  <si>
    <t>clinopyroxene</t>
  </si>
  <si>
    <t>anhedral</t>
  </si>
  <si>
    <t>R [A85]</t>
  </si>
  <si>
    <t>with calcareous chalk [2014]</t>
  </si>
  <si>
    <t xml:space="preserve">mudstone  with calcareous chalk </t>
  </si>
  <si>
    <t>vitric [2014]</t>
  </si>
  <si>
    <t>pumice [2014]</t>
  </si>
  <si>
    <t>rounded</t>
  </si>
  <si>
    <t>volcanic, evolved [2014]</t>
  </si>
  <si>
    <t>A [A85]</t>
  </si>
  <si>
    <t>tuffaceous</t>
  </si>
  <si>
    <t xml:space="preserve">tuffaceous mudstone </t>
  </si>
  <si>
    <t>C [A85]</t>
  </si>
  <si>
    <t>andesitic</t>
  </si>
  <si>
    <t>lapillistone [2014]</t>
  </si>
  <si>
    <t xml:space="preserve">andesitic lapillistone </t>
  </si>
  <si>
    <t>lithic [2014]</t>
  </si>
  <si>
    <t>sub-rounded</t>
  </si>
  <si>
    <t>orthopyroxene</t>
  </si>
  <si>
    <t>minor biotite, highly devitrified</t>
  </si>
  <si>
    <t>1 single pumice in matrix</t>
  </si>
  <si>
    <t>pumice</t>
  </si>
  <si>
    <t>andesitic lapillistone  pumice</t>
  </si>
  <si>
    <t>evolved shards [2014]</t>
  </si>
  <si>
    <t>amphibole</t>
  </si>
  <si>
    <t>pumice-rich layer</t>
  </si>
  <si>
    <t>grain-supported polymicitic andesitic</t>
  </si>
  <si>
    <t>tuff [2014]</t>
  </si>
  <si>
    <t>with lapilli [2014]</t>
  </si>
  <si>
    <t xml:space="preserve">grain-supported polymicitic andesitic tuff  with lapilli </t>
  </si>
  <si>
    <t>planar stratified</t>
  </si>
  <si>
    <t>opaque</t>
  </si>
  <si>
    <t>glass mostly devitrified</t>
  </si>
  <si>
    <t>crystal-rich layer</t>
  </si>
  <si>
    <t xml:space="preserve">grain-supported polymicitic andesitic tuff  with crystals </t>
  </si>
  <si>
    <t>intermediate layer</t>
  </si>
  <si>
    <t>tephra layers</t>
  </si>
  <si>
    <t>with crystals</t>
  </si>
  <si>
    <t>andesitic tuff  with crystals</t>
  </si>
  <si>
    <t>evolved shards</t>
  </si>
  <si>
    <t>angular</t>
  </si>
  <si>
    <t>2 amphiboles, biotite and quartz also present, ribbons of mica in glass, possible spherulites. 2 populations of glass, clear and light brown.</t>
  </si>
  <si>
    <t>pumice layers</t>
  </si>
  <si>
    <t>grain-supported polymicitic andesitic tuff  with crystals</t>
  </si>
  <si>
    <t>glass partially devitrified, fresh in places</t>
  </si>
  <si>
    <t>two populations of glass, clear and brown</t>
  </si>
  <si>
    <t>glass partially devitrified</t>
  </si>
  <si>
    <t xml:space="preserve">grain-supported polymicitic andesitic tuff </t>
  </si>
  <si>
    <t>minor hornblende, two types of glass shards - white and light brown.</t>
  </si>
  <si>
    <t>mudstone</t>
  </si>
  <si>
    <t>with ash [2014]</t>
  </si>
  <si>
    <t xml:space="preserve">mudstone  with ash </t>
  </si>
  <si>
    <t>massive [BJ84]</t>
  </si>
  <si>
    <t>euhedral</t>
  </si>
  <si>
    <t>pyroxene</t>
  </si>
  <si>
    <t xml:space="preserve">phenocrysts dispersed in nannofossil-bearing mudstone
</t>
  </si>
  <si>
    <t>with tuff [2014]</t>
  </si>
  <si>
    <t xml:space="preserve">mudstone  with tuff </t>
  </si>
  <si>
    <t>2 populations of evolved glass shards: clear and brown. Variable devitrification. Lots of forams. Crystals occur as fragments &lt;200 microns. Sulphide occurs as stringers. FeO.OH also occurs in small amounts.</t>
  </si>
  <si>
    <t>with forams</t>
  </si>
  <si>
    <t>mudstone  with forams</t>
  </si>
  <si>
    <t>fine grained unknown</t>
  </si>
  <si>
    <t>microfossil</t>
  </si>
  <si>
    <t>A</t>
  </si>
  <si>
    <t>with mud [2014]</t>
  </si>
  <si>
    <t xml:space="preserve">andesitic tuff  with mud </t>
  </si>
  <si>
    <t>zoning in fp</t>
  </si>
  <si>
    <t>altered andesitic</t>
  </si>
  <si>
    <t xml:space="preserve">altered andesitic tuff </t>
  </si>
  <si>
    <t>lthic</t>
  </si>
  <si>
    <t>pumice highly altered; clinopyroxene partially replaced</t>
  </si>
  <si>
    <t>vitric altered</t>
  </si>
  <si>
    <t xml:space="preserve">vitric altered tuff  with crystals </t>
  </si>
  <si>
    <t>reversely graded</t>
  </si>
  <si>
    <t>mafic shards [2014]</t>
  </si>
  <si>
    <t>igneous, evolved [2014]</t>
  </si>
  <si>
    <t>glass shards are blocky with spherical vesicles; frothy and pumiceous shards are less frequent. Some of the glass shards have fresh cores</t>
  </si>
  <si>
    <t>foraminifera</t>
  </si>
  <si>
    <t xml:space="preserve">massive mudstone with only trace of tiny volcanic particles, foraminafera are the most abundant larger component
</t>
  </si>
  <si>
    <t>tephra</t>
  </si>
  <si>
    <t>altered</t>
  </si>
  <si>
    <t xml:space="preserve">altered tuff </t>
  </si>
  <si>
    <t>normally graded</t>
  </si>
  <si>
    <t>many blocky shards with spherical vesicles, mostly completely devitrified with only residual fresh glass. Volcanic crystal are fresh.</t>
  </si>
  <si>
    <t>vitric</t>
  </si>
  <si>
    <t xml:space="preserve">vitric mudstone  with ash </t>
  </si>
  <si>
    <t>Tr [A85]</t>
  </si>
  <si>
    <t>mudstone is full of small glass shards and subordinate mineral fragments; foraminfera are very rare</t>
  </si>
  <si>
    <t>foraminifera; feldspar small and fragmented</t>
  </si>
  <si>
    <t>dark-colored mudstone</t>
  </si>
  <si>
    <t>commonly well preserved foraminifera shells</t>
  </si>
  <si>
    <t>light-colored mudstone</t>
  </si>
  <si>
    <t>well-preserved foraminifera shells</t>
  </si>
  <si>
    <t xml:space="preserve">mudstone </t>
  </si>
  <si>
    <t>microfossil [2014]</t>
  </si>
  <si>
    <t>tuff</t>
  </si>
  <si>
    <t xml:space="preserve">tuff </t>
  </si>
  <si>
    <t>glass is devitrified</t>
  </si>
  <si>
    <t>matrix-supported, polymictic, evolved [2014]</t>
  </si>
  <si>
    <t xml:space="preserve">matrix-supported, polymictic, evolved  tuff  with ash </t>
  </si>
  <si>
    <t>pumice are strongly altered; fresh plagioclase is far more abundant, only traces of pyroxene; melt inclusions of brown glass (several tens of micrometer) in plagioclase</t>
  </si>
  <si>
    <t>opaques</t>
  </si>
  <si>
    <t xml:space="preserve">altered tuff  with crystals </t>
  </si>
  <si>
    <t>pumice highly altered</t>
  </si>
  <si>
    <t>lapilli-tuff [2014]</t>
  </si>
  <si>
    <t xml:space="preserve">altered lapilli-tuff  with ash </t>
  </si>
  <si>
    <t>highly altered pumice clasts with phenocrysts</t>
  </si>
  <si>
    <t>highly altered</t>
  </si>
  <si>
    <t>tuffstone</t>
  </si>
  <si>
    <t xml:space="preserve">tuffstone with ash </t>
  </si>
  <si>
    <t>glass is devitrified; opaques abundant</t>
  </si>
  <si>
    <t xml:space="preserve">tuff  with crystals </t>
  </si>
  <si>
    <t>feldspar has small (&lt;30 micrometer)  light-colored melt-inclusions</t>
  </si>
  <si>
    <t>traces of tiny feldspar fragments</t>
  </si>
  <si>
    <t xml:space="preserve">traces of tiny feldspar fragments, only one mm-sized lithic
</t>
  </si>
  <si>
    <t>very heterogeneous appearance; residual fresh glass might be present</t>
  </si>
  <si>
    <t>grain-supported monomicitic andesitic</t>
  </si>
  <si>
    <t xml:space="preserve">grain-supported monomicitic andesitic tuff  with crystals </t>
  </si>
  <si>
    <t>clear and brown glass shards, opaques abundant</t>
  </si>
  <si>
    <t xml:space="preserve">andesitic lapilli-tuff  with crystals </t>
  </si>
  <si>
    <t>cpx with inclusions, lithic clast completely altered. Originally clear glass.</t>
  </si>
  <si>
    <t>abundant glass shards (pumiceous, frothy, bubble-wall shards), but all entirely altered. Plagioclase looks remarkably fresh. Pyroxenes are rare.</t>
  </si>
  <si>
    <t>matrix-supported monomicitic andesitic</t>
  </si>
  <si>
    <t xml:space="preserve">matrix-supported monomicitic andesitic lapilli-tuff  with crystals </t>
  </si>
  <si>
    <t>altered clear glass lapilli tuff</t>
  </si>
  <si>
    <t>rhyodacitic</t>
  </si>
  <si>
    <t>rhyodacitic tuff with crystals [2014]</t>
  </si>
  <si>
    <t>quartz</t>
  </si>
  <si>
    <t>altered, with prehnite cavities</t>
  </si>
  <si>
    <t>calcite</t>
  </si>
  <si>
    <t xml:space="preserve">andesitic tuff  with crystals </t>
  </si>
  <si>
    <t>Common opaues and some sulphides</t>
  </si>
  <si>
    <t>Common opaques, tarce sulphides</t>
  </si>
  <si>
    <t>crystal rich layers</t>
  </si>
  <si>
    <t>andesitic tuff</t>
  </si>
  <si>
    <t>brown and clear glass shards are delineated by differences in alteration.</t>
  </si>
  <si>
    <t>fiamme layers</t>
  </si>
  <si>
    <t xml:space="preserve">andesitic tuff </t>
  </si>
  <si>
    <t>fiamme [2014]</t>
  </si>
  <si>
    <t xml:space="preserve">grain-supported polymicitic andesitic lapillistone </t>
  </si>
  <si>
    <t>1 single clast &gt; 2mm</t>
  </si>
  <si>
    <t>dark layers</t>
  </si>
  <si>
    <t>carbonate present</t>
  </si>
  <si>
    <t>light layers</t>
  </si>
  <si>
    <t>hornblende</t>
  </si>
  <si>
    <t>altered glass, zoning in feldspar</t>
  </si>
  <si>
    <t xml:space="preserve">tuffaceous mudstone  with lapilli </t>
  </si>
  <si>
    <t>1 single clast 3 cm wide</t>
  </si>
  <si>
    <t>clast-supported, polymictic, evolved [2014]</t>
  </si>
  <si>
    <t xml:space="preserve">clast-supported, polymictic, evolved  lapilli-tuff  with crystals </t>
  </si>
  <si>
    <t>glass, dense [2014]</t>
  </si>
  <si>
    <t>multiple clasts of altered scoria/pumice and andesitic lithics. Plag, hblde, px, oxide phyric.</t>
  </si>
  <si>
    <t xml:space="preserve">tuffaceous mudstone  with crystals </t>
  </si>
  <si>
    <t>dense glass clasts were plucked from mudstone part of thin section (they are missing)</t>
  </si>
  <si>
    <t>altered glass</t>
  </si>
  <si>
    <t>one hornblende grain, all glass is altered</t>
  </si>
  <si>
    <t>highly altered glass and veins, zoning in felsdpars</t>
  </si>
  <si>
    <t>altered and devitrified glass</t>
  </si>
  <si>
    <t>lapilli-ash [2014]</t>
  </si>
  <si>
    <t xml:space="preserve">andesitic lapilli-ash </t>
  </si>
  <si>
    <t>One single grain of quartz observed</t>
  </si>
  <si>
    <t xml:space="preserve">andesitic lapilli-tuff </t>
  </si>
  <si>
    <t xml:space="preserve">andesitic tuff  with lapilli </t>
  </si>
  <si>
    <t>Sample</t>
  </si>
  <si>
    <t>Complete litholeogy name</t>
  </si>
  <si>
    <t>Rock/domain comment</t>
  </si>
  <si>
    <t>Contact comment</t>
  </si>
  <si>
    <t>Total present [%]</t>
  </si>
  <si>
    <t>Pyrrhotite opaque present [%]</t>
  </si>
  <si>
    <t>Pyrrhotite opaque size MIN [mm]</t>
  </si>
  <si>
    <t>Pyrrhotite opaque size MAX [mm]</t>
  </si>
  <si>
    <t>Pyrrhotite opaque size MODE [mm]</t>
  </si>
  <si>
    <t>Pyrrhotite opaque shape</t>
  </si>
  <si>
    <t>Pyrrhotite opaque shape rank</t>
  </si>
  <si>
    <t>Pyrrhotite opaque habit</t>
  </si>
  <si>
    <t>Pyrrhotite opaque comments</t>
  </si>
  <si>
    <t>Chalcopyrite opaques present [%]</t>
  </si>
  <si>
    <t>Chalcopyrite opaques size MIN [mm]</t>
  </si>
  <si>
    <t>Chalcopyrite opaques size MAX [mm]</t>
  </si>
  <si>
    <t>Chalcopyrite opaques size MODE [mm]</t>
  </si>
  <si>
    <t>Chalcopyrite opaque shape</t>
  </si>
  <si>
    <t>Chalcopyrite opaques shape rank</t>
  </si>
  <si>
    <t>Chalcopyrite opaque habit</t>
  </si>
  <si>
    <t>Chalcopyrite opaque comments</t>
  </si>
  <si>
    <t>Pyrite opaque present [%]</t>
  </si>
  <si>
    <t>Pyrite opaque size MIN [mm]</t>
  </si>
  <si>
    <t>Pyrite opaque size MAX [mm]</t>
  </si>
  <si>
    <t>Pyrite opaque size MODE [mm]</t>
  </si>
  <si>
    <t>Pyrite opaque shape</t>
  </si>
  <si>
    <t>Pyrite opaque shape rank</t>
  </si>
  <si>
    <t>Pyrite opaque habit</t>
  </si>
  <si>
    <t>Pyrite opaque comments</t>
  </si>
  <si>
    <t>Isocubanite opaque present [%]</t>
  </si>
  <si>
    <t>Isocubanite opaque size MIN [mm]</t>
  </si>
  <si>
    <t>Isocubanite opaque size MAX [mm]</t>
  </si>
  <si>
    <t>Isocubanite opaque size MODE [mm]</t>
  </si>
  <si>
    <t>Isocubanite opaque shape</t>
  </si>
  <si>
    <t>Isocubanite opaque shape rank</t>
  </si>
  <si>
    <t>Isocubanite opaque habit</t>
  </si>
  <si>
    <t>Isocubanite opaque comments</t>
  </si>
  <si>
    <t>Magnetite opaque present [%]</t>
  </si>
  <si>
    <t>Magnetite opaque size MIN [mm]</t>
  </si>
  <si>
    <t>Magnetite opaque size MAX [mm]</t>
  </si>
  <si>
    <t>Magnetite opaque size MODE [mm]</t>
  </si>
  <si>
    <t>Magnetite opaque shape</t>
  </si>
  <si>
    <t>Magnetite opaque shape rank</t>
  </si>
  <si>
    <t>Magnetite opaque habit</t>
  </si>
  <si>
    <t>Magnetite opaque comments</t>
  </si>
  <si>
    <t>Hematite opaque present [%]</t>
  </si>
  <si>
    <t>Hematite opaque size MIN [mm]</t>
  </si>
  <si>
    <t>Hematite opaque size MAX [mm]</t>
  </si>
  <si>
    <t>Hematite opaque size MODE [mm]</t>
  </si>
  <si>
    <t>Hematite opaque shape</t>
  </si>
  <si>
    <t>Hematite opaque shape rank</t>
  </si>
  <si>
    <t>Hematite opaque habit</t>
  </si>
  <si>
    <t>Hematite opaque comments</t>
  </si>
  <si>
    <t>Marcasite opaque present [%]</t>
  </si>
  <si>
    <t>Marcasite opaque size MIN [mm]</t>
  </si>
  <si>
    <t>Marcasite opaque size MAX [mm]</t>
  </si>
  <si>
    <t>Marcasite opaque size MODE [mm]</t>
  </si>
  <si>
    <t>Marcasite opaque shape</t>
  </si>
  <si>
    <t>Marcasite opaque shape rank</t>
  </si>
  <si>
    <t>Marcasite opaque habit</t>
  </si>
  <si>
    <t>Marcasite opaque comments</t>
  </si>
  <si>
    <t>Anhydrite non-opaque present [%]</t>
  </si>
  <si>
    <t>Anhydrite non-opaque size MIN [mm]</t>
  </si>
  <si>
    <t>Anhydrite non-opaque size MAX [mm]</t>
  </si>
  <si>
    <t>Anhydrite non-opaque size MODE [mm]</t>
  </si>
  <si>
    <t>Anhydrite non-opaque shape</t>
  </si>
  <si>
    <t>Anhydrite non-opaque shape rank</t>
  </si>
  <si>
    <t>Anhydrite non-opaque habit</t>
  </si>
  <si>
    <t>Anhydrite non-opaque comments</t>
  </si>
  <si>
    <t>Carbonate non-opaques present [%]</t>
  </si>
  <si>
    <t>Carbonate non-opaques size MIN [mm]</t>
  </si>
  <si>
    <t>Carbonate non-opaques size MAX [mm]</t>
  </si>
  <si>
    <t>Carbonate non-opaques size MODE [mm]</t>
  </si>
  <si>
    <t>Carbonate non-opaque shape</t>
  </si>
  <si>
    <t>Carbonate non-opaque shape rank</t>
  </si>
  <si>
    <t>Carbonate non-opaque habit</t>
  </si>
  <si>
    <t>Carbonate non-opaque comments</t>
  </si>
  <si>
    <t>Void space present [%]</t>
  </si>
  <si>
    <t>Void space non-opaques size MIN [mm]</t>
  </si>
  <si>
    <t>Void space non-opaques size MAX [mm]</t>
  </si>
  <si>
    <t>Void space non-opaques size MODE [mm]</t>
  </si>
  <si>
    <t>Void space non-opaque comments</t>
  </si>
  <si>
    <t>Average grain size modal name</t>
  </si>
  <si>
    <t>Average grain size modal name rank</t>
  </si>
  <si>
    <t>Max. grain size modal name</t>
  </si>
  <si>
    <t>Max. grain size modal name rank</t>
  </si>
  <si>
    <t>Grain size distribution</t>
  </si>
  <si>
    <t>Texture</t>
  </si>
  <si>
    <t>Phenocryst total present [%]</t>
  </si>
  <si>
    <t>OL phenocryst present [%]</t>
  </si>
  <si>
    <t>OL phenocryst size MODE [mm]</t>
  </si>
  <si>
    <t>OL phenocryst comments</t>
  </si>
  <si>
    <t>PLAG phenocrysts present [%]</t>
  </si>
  <si>
    <t>PLAG phenocrysts size MODE [mm]</t>
  </si>
  <si>
    <t>PLAG phenocryst comments</t>
  </si>
  <si>
    <t>CPX phenocryst present [%]</t>
  </si>
  <si>
    <t>CPX phenocryst size MODE [mm]</t>
  </si>
  <si>
    <t>CPX phenocryst comments</t>
  </si>
  <si>
    <t>OPX phenocryst present [%]</t>
  </si>
  <si>
    <t>OPX phenocryst size MODE [mm]</t>
  </si>
  <si>
    <t>OPX phenocryst comments</t>
  </si>
  <si>
    <t>KSPAR phenocryst present [%]</t>
  </si>
  <si>
    <t>KSPAR phenocryst size MODE [mm]</t>
  </si>
  <si>
    <t>KSPAR phenocryst comments</t>
  </si>
  <si>
    <t>AMPH phenocryst present [%]</t>
  </si>
  <si>
    <t>AMPH phenocryst size MODE [mm]</t>
  </si>
  <si>
    <t>AMPH phenocryst comments</t>
  </si>
  <si>
    <t>BIOT phenocryst present [%]</t>
  </si>
  <si>
    <t>BIOT phenocryst size MODE [mm]</t>
  </si>
  <si>
    <t>BIOT phenocryst comments</t>
  </si>
  <si>
    <t>QTZ phenocryst present [%]</t>
  </si>
  <si>
    <t>QTZ phenocryst size MODE [mm]</t>
  </si>
  <si>
    <t>QTZ phenocryst comments</t>
  </si>
  <si>
    <t>SPINEL phenocryst present [%]</t>
  </si>
  <si>
    <t>SPINEL phenocryst size MODE [mm]</t>
  </si>
  <si>
    <t>SPINEL phenocryst comments</t>
  </si>
  <si>
    <t>OPAQUES phenocryst present [%]</t>
  </si>
  <si>
    <t>OPAQUES phenocryst size MODE [mm]</t>
  </si>
  <si>
    <t>OPAQUES phenocryst comments</t>
  </si>
  <si>
    <t>Vesicles original [%]</t>
  </si>
  <si>
    <t>Vesicles empty [%]</t>
  </si>
  <si>
    <t>Vesicles filled [%]</t>
  </si>
  <si>
    <t>Vesicle size MIN [mm]</t>
  </si>
  <si>
    <t>Vesicle size MAX [mm]</t>
  </si>
  <si>
    <t>Vesicle size MODE [mm]</t>
  </si>
  <si>
    <t>Vesicle shape</t>
  </si>
  <si>
    <t>Vesicle density, special features</t>
  </si>
  <si>
    <t>Vesicle distribution, comments</t>
  </si>
  <si>
    <t>Mesostasis G'MASS comments</t>
  </si>
  <si>
    <t>Glass original [%]</t>
  </si>
  <si>
    <t>Glass present [%]</t>
  </si>
  <si>
    <t>Glass vol. replaced [%]</t>
  </si>
  <si>
    <t>Glass comments</t>
  </si>
  <si>
    <t>Total original [%]</t>
  </si>
  <si>
    <t>Total replaced [%]</t>
  </si>
  <si>
    <t>pumice clasts</t>
  </si>
  <si>
    <t>sparsely plagioclase phyric</t>
  </si>
  <si>
    <t>andesite [IUGS-S78&amp;79]</t>
  </si>
  <si>
    <t xml:space="preserve">sparsely plagioclase phyric andesite </t>
  </si>
  <si>
    <t>microcrystalline</t>
  </si>
  <si>
    <t>Pumice clasts in a lapillistone</t>
  </si>
  <si>
    <t>laths</t>
  </si>
  <si>
    <t>elongate</t>
  </si>
  <si>
    <t>highly devitrified along vesicles.</t>
  </si>
  <si>
    <t>highly devitrified</t>
  </si>
  <si>
    <t>1 single pumice clast</t>
  </si>
  <si>
    <t>sparsely plagioclase phyric andesite  pumice</t>
  </si>
  <si>
    <t>cryptocrystalline</t>
  </si>
  <si>
    <t>a pumice clast</t>
  </si>
  <si>
    <t>too devitrified cannot distinguish vesicles</t>
  </si>
  <si>
    <t>extremely devitrified</t>
  </si>
  <si>
    <t>pumice clasts in pumice layer</t>
  </si>
  <si>
    <t>aphyric</t>
  </si>
  <si>
    <t>aphyric andesite  pumice</t>
  </si>
  <si>
    <t>glass is mostly devitrified</t>
  </si>
  <si>
    <t>pumice clasts in intermediate layer</t>
  </si>
  <si>
    <t>medium grained</t>
  </si>
  <si>
    <t>glass altering from vesicles</t>
  </si>
  <si>
    <t>glass devitrified in places</t>
  </si>
  <si>
    <t>low sphericity</t>
  </si>
  <si>
    <t>glass devitrified</t>
  </si>
  <si>
    <t>pumice clast</t>
  </si>
  <si>
    <t>sparsely plagioclase-augite phyric</t>
  </si>
  <si>
    <t>sparsely plagioclase-augite phyric andesite  pumice</t>
  </si>
  <si>
    <t>fine grained</t>
  </si>
  <si>
    <t>glassy matrix</t>
  </si>
  <si>
    <t>pumice clast? mostly fallen out of thin section</t>
  </si>
  <si>
    <t>euhdral</t>
  </si>
  <si>
    <t>vesicles difficult to recognize because of alteration</t>
  </si>
  <si>
    <t>glass is completely altered and has fallen out of slide</t>
  </si>
  <si>
    <t>partially altered</t>
  </si>
  <si>
    <t>irregular</t>
  </si>
  <si>
    <t>devitrified</t>
  </si>
  <si>
    <t>highly altered sparsely phyric</t>
  </si>
  <si>
    <t>highly altered sparsely phyric andesite  pumice</t>
  </si>
  <si>
    <t>pumice clasts in mudstone</t>
  </si>
  <si>
    <t>euhedral, embayed</t>
  </si>
  <si>
    <t>no glass present</t>
  </si>
  <si>
    <t>highly altered sparsely plagioclase-augite phyric</t>
  </si>
  <si>
    <t>highly altered sparsely plagioclase-augite phyric andesite  pumice</t>
  </si>
  <si>
    <t>euhedral, brown glassy melt inclusions (with fluid inclusions) common, being replaced</t>
  </si>
  <si>
    <t>euhedral, partially overprinted</t>
  </si>
  <si>
    <t>if any vesicles, they are completely destroyed by alteration and sample preparation</t>
  </si>
  <si>
    <t>glass highly altered</t>
  </si>
  <si>
    <t>pumice clasts. zeolites in pumice</t>
  </si>
  <si>
    <t>euhedral, sometimes in crystal clots</t>
  </si>
  <si>
    <t>in clot with plagioclase</t>
  </si>
  <si>
    <t>sparsely plagioclase phyric andesite  pumice clast</t>
  </si>
  <si>
    <t>porphyritic / porphyry</t>
  </si>
  <si>
    <t>oscillatory zoned, sieve textures, melt inclusions</t>
  </si>
  <si>
    <t>completely altered</t>
  </si>
  <si>
    <t>lithic clasts</t>
  </si>
  <si>
    <t>clast</t>
  </si>
  <si>
    <t>sparsely plagioclase phyric andesite  clast</t>
  </si>
  <si>
    <t>lithic clast</t>
  </si>
  <si>
    <t>feldspar laths</t>
  </si>
  <si>
    <t>amygdaloidal plagioclase-phyric</t>
  </si>
  <si>
    <t xml:space="preserve">amygdaloidal plagioclase-phyric andesite </t>
  </si>
  <si>
    <t>volcanic clast, evolved</t>
  </si>
  <si>
    <t>moderately plagioclase phyric</t>
  </si>
  <si>
    <t xml:space="preserve">moderately plagioclase phyric andesite </t>
  </si>
  <si>
    <t>inequigranular</t>
  </si>
  <si>
    <t>Andesitic non vesiculated clast</t>
  </si>
  <si>
    <t>sharp</t>
  </si>
  <si>
    <t>bimodal</t>
  </si>
  <si>
    <t>One grain of altered olivine?</t>
  </si>
  <si>
    <t>zoned</t>
  </si>
  <si>
    <t>2 grains observed</t>
  </si>
  <si>
    <t>altered+opaques and plag</t>
  </si>
  <si>
    <t>moderately pyroxene-hornblende-plagioclase phyric</t>
  </si>
  <si>
    <t>moderately pyroxene-hornblende-plagioclase phyric andesite  clast</t>
  </si>
  <si>
    <t>porphyritic</t>
  </si>
  <si>
    <t>All clasts have plagioclase, some have hornblende+/- pyroxene and oxides</t>
  </si>
  <si>
    <t>glass, dense</t>
  </si>
  <si>
    <t>moderately pyroxene-hornblende-plagioclaste phyric</t>
  </si>
  <si>
    <t>moderately pyroxene-hornblende-plagioclaste phyric andesite  clast</t>
  </si>
  <si>
    <t>All clasts have plagioclase, many have hornblende and oxides, some have pyroxene. Glass is highly altered.</t>
  </si>
  <si>
    <t>partly altered to palagonite</t>
  </si>
  <si>
    <t>deeply altered</t>
  </si>
  <si>
    <t>OL original [%]</t>
  </si>
  <si>
    <t>OL present [%]</t>
  </si>
  <si>
    <t>OL replaced [%]</t>
  </si>
  <si>
    <t>OL size MIN [mm]</t>
  </si>
  <si>
    <t>OL size MAX [mm]</t>
  </si>
  <si>
    <t>OL size MODE [mm]</t>
  </si>
  <si>
    <t>OL shape</t>
  </si>
  <si>
    <t>OL shape rank</t>
  </si>
  <si>
    <t>OL habit</t>
  </si>
  <si>
    <t>OL special features</t>
  </si>
  <si>
    <t>OL comment</t>
  </si>
  <si>
    <t>PLAG original [%]</t>
  </si>
  <si>
    <t>PLAG present [%]</t>
  </si>
  <si>
    <t>PLAG replaced [%]</t>
  </si>
  <si>
    <t>PLAG size MIN [mm]</t>
  </si>
  <si>
    <t>PLAG size MAX [mm]</t>
  </si>
  <si>
    <t>PLAG size MODE [mm]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</si>
  <si>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</si>
  <si>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</si>
  <si>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</si>
  <si>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</si>
  <si>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</si>
  <si>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</si>
  <si>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</si>
  <si>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</si>
  <si>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original [%]</t>
  </si>
  <si>
    <t>CPX present [%]</t>
  </si>
  <si>
    <t>CPX replaced [%]</t>
  </si>
  <si>
    <t>CPX size MIN [mm]</t>
  </si>
  <si>
    <t>CPX size MAX [mm]</t>
  </si>
  <si>
    <t>CPX size MODE [mm]</t>
  </si>
  <si>
    <t>CPX shape</t>
  </si>
  <si>
    <t>CPX shape rank</t>
  </si>
  <si>
    <t>CPX habit</t>
  </si>
  <si>
    <t>CPX color</t>
  </si>
  <si>
    <t>CPX exsolutions</t>
  </si>
  <si>
    <t>CPX special features</t>
  </si>
  <si>
    <t>CPX comments</t>
  </si>
  <si>
    <t>OPX original [%]</t>
  </si>
  <si>
    <t>OPX present [%]</t>
  </si>
  <si>
    <t>OPX replaced [%]</t>
  </si>
  <si>
    <t>OPX size MIN [mm]</t>
  </si>
  <si>
    <t>OPX size MAX [mm]</t>
  </si>
  <si>
    <t>OPX size MODE [mm]</t>
  </si>
  <si>
    <t>OPX shape</t>
  </si>
  <si>
    <t>OPX shape rank</t>
  </si>
  <si>
    <t>OPX habit</t>
  </si>
  <si>
    <t>OPX color</t>
  </si>
  <si>
    <t>OPX exsolutions</t>
  </si>
  <si>
    <t>OPX special features</t>
  </si>
  <si>
    <t>OPX comments</t>
  </si>
  <si>
    <t>AMPH original [%]</t>
  </si>
  <si>
    <t>AMPH present [%]</t>
  </si>
  <si>
    <t>AMPH replaced [%]</t>
  </si>
  <si>
    <t>AMPH size MIN [mm]</t>
  </si>
  <si>
    <t>AMPH size MAX [mm]</t>
  </si>
  <si>
    <t>AMPH size MODE [mm]</t>
  </si>
  <si>
    <t>AMPH shape</t>
  </si>
  <si>
    <t>AMPH shape rank</t>
  </si>
  <si>
    <t>AMPH habit</t>
  </si>
  <si>
    <t>AMPH color/pleochroism</t>
  </si>
  <si>
    <t>AMPH special features</t>
  </si>
  <si>
    <t>AMPH comments</t>
  </si>
  <si>
    <t>OX original [%]</t>
  </si>
  <si>
    <t>OX present [%]</t>
  </si>
  <si>
    <t>OX replaced [%]</t>
  </si>
  <si>
    <t>OX size MIN [mm]</t>
  </si>
  <si>
    <t>OX size MAX [mm]</t>
  </si>
  <si>
    <t>OX size MODE [mm]</t>
  </si>
  <si>
    <t>OX shape</t>
  </si>
  <si>
    <t>OX shape rank</t>
  </si>
  <si>
    <t>OX habit</t>
  </si>
  <si>
    <t>OX special features</t>
  </si>
  <si>
    <t>OX comments</t>
  </si>
  <si>
    <t>QTZ original [%]</t>
  </si>
  <si>
    <t>QTZ present [%]</t>
  </si>
  <si>
    <t>QTZ replaced [%]</t>
  </si>
  <si>
    <t>QTZ size MIN [mm]</t>
  </si>
  <si>
    <t>QTZ  size MAX [mm]</t>
  </si>
  <si>
    <t>QTZ size MODE [mm]</t>
  </si>
  <si>
    <t>QTZ shape</t>
  </si>
  <si>
    <t>QTZ shape rank</t>
  </si>
  <si>
    <t>QTZ habit</t>
  </si>
  <si>
    <t>QTZ special features</t>
  </si>
  <si>
    <t>QTZ comments</t>
  </si>
  <si>
    <t>KSPAR original [%]</t>
  </si>
  <si>
    <t>KSPAR present [%]</t>
  </si>
  <si>
    <t>KSPAR replaced [%]</t>
  </si>
  <si>
    <t>KSPAR size MIN [mm]</t>
  </si>
  <si>
    <t>KSPAR  size MAX [mm]</t>
  </si>
  <si>
    <t>KSPAR size MODE [mm]</t>
  </si>
  <si>
    <t>KSPAR shape</t>
  </si>
  <si>
    <t>KSPAR shape rank</t>
  </si>
  <si>
    <t>KSPAR habit</t>
  </si>
  <si>
    <t>KSPAR special features</t>
  </si>
  <si>
    <t>KSPAR comments</t>
  </si>
  <si>
    <t>BIOTITE original [%]</t>
  </si>
  <si>
    <t>BIOTITE present [%]</t>
  </si>
  <si>
    <t>BIOTITE replaced [%]</t>
  </si>
  <si>
    <t>BIOTITE size MIN [mm]</t>
  </si>
  <si>
    <t>BIOTITE size MAX [mm]</t>
  </si>
  <si>
    <t>BIOTITE size MODE [mm]</t>
  </si>
  <si>
    <t>BIOTITE shape</t>
  </si>
  <si>
    <t>BIOTITE shape rank</t>
  </si>
  <si>
    <t>BIOTITE habit</t>
  </si>
  <si>
    <t>BIOTITE special features</t>
  </si>
  <si>
    <t>BIOTITE comments</t>
  </si>
  <si>
    <t>Opaque original [%]</t>
  </si>
  <si>
    <t>Opaque present [%]</t>
  </si>
  <si>
    <t>Magnetite present [%]</t>
  </si>
  <si>
    <t>Ilmenite present [%]</t>
  </si>
  <si>
    <t>Sulfide present [%]</t>
  </si>
  <si>
    <t>APATITE, # of grains</t>
  </si>
  <si>
    <t>APATITE size MIN [mm]</t>
  </si>
  <si>
    <t>APATITE  size MAX [mm]</t>
  </si>
  <si>
    <t>APATITE size MODE [mm]</t>
  </si>
  <si>
    <t>APATITE shape</t>
  </si>
  <si>
    <t>APATITE shape rank</t>
  </si>
  <si>
    <t>APATITE habit</t>
  </si>
  <si>
    <t>APATITE comments</t>
  </si>
  <si>
    <t>ZIRCON, # of grains</t>
  </si>
  <si>
    <t>ZIRCON size MIN [mm]</t>
  </si>
  <si>
    <t>ZIRCON  size MAX [mm]</t>
  </si>
  <si>
    <t>ZIRCON size MODE [mm]</t>
  </si>
  <si>
    <t>ZIRCON shape</t>
  </si>
  <si>
    <t>ZIRCON shape rank</t>
  </si>
  <si>
    <t>ZIRCON habit</t>
  </si>
  <si>
    <t>ZIRCON comments</t>
  </si>
  <si>
    <t>Other minerals comments</t>
  </si>
  <si>
    <t>Total alteration in rock, bulk estimate [%]</t>
  </si>
  <si>
    <t>Rock name (informal)</t>
  </si>
  <si>
    <t>Deformation comment (informal)</t>
  </si>
  <si>
    <t>Alteration in domain, bulk estimate [%]</t>
  </si>
  <si>
    <t>Recrystallization extent</t>
  </si>
  <si>
    <t>Recrystallization extent rank</t>
  </si>
  <si>
    <t>Alteration domain comment</t>
  </si>
  <si>
    <t>G'MASS/MATRIX original [%]</t>
  </si>
  <si>
    <t>G'MASS/MATRIX altered [%]</t>
  </si>
  <si>
    <t>G'MASS/MATRIX replaced by DOMINANT</t>
  </si>
  <si>
    <t>G'MASS/MATRIX replaced by 2ND ORDER</t>
  </si>
  <si>
    <t>G'MASS/MATRIX replaced by 3ND ORDER</t>
  </si>
  <si>
    <t>G'MASS/MATRIX comment</t>
  </si>
  <si>
    <t>G'MASS/MATRIX alteration comment</t>
  </si>
  <si>
    <t>PATCH original [%]</t>
  </si>
  <si>
    <t>PATCH altered [%]</t>
  </si>
  <si>
    <t>PATCH replaced by DOMINANT</t>
  </si>
  <si>
    <t>PATCH replaced by 2nd ORDER</t>
  </si>
  <si>
    <t>PATCH replaced by 3rd ORDER</t>
  </si>
  <si>
    <t>PATCH alteration comment</t>
  </si>
  <si>
    <t>CLAST original [%]</t>
  </si>
  <si>
    <t>CLAST altered [%]</t>
  </si>
  <si>
    <t>CLAST replaced by DOMINANT</t>
  </si>
  <si>
    <t>CLAST replaced by 2nd ORDER</t>
  </si>
  <si>
    <t>CLAST replaced by 3rd ORDER</t>
  </si>
  <si>
    <t>CLAST alteration comment</t>
  </si>
  <si>
    <t>Olivine original [%]</t>
  </si>
  <si>
    <t>OL altered [%]</t>
  </si>
  <si>
    <t>OL replaced by DOMINANT</t>
  </si>
  <si>
    <t>OL replaced by 2nd ORDER</t>
  </si>
  <si>
    <t>OL replaced by 3rd ORDER</t>
  </si>
  <si>
    <t>Olivine alteration comment</t>
  </si>
  <si>
    <t>Clinopyroxene original [%]</t>
  </si>
  <si>
    <t>CPX altered [%]</t>
  </si>
  <si>
    <t>CPX replaced by DOMINANT</t>
  </si>
  <si>
    <t>CPX replaced by 2nd ORDER</t>
  </si>
  <si>
    <t>CPX replaced by 3rd ORDER</t>
  </si>
  <si>
    <t>CPX alteration comment</t>
  </si>
  <si>
    <t>Orthopyroxene original [%]</t>
  </si>
  <si>
    <t>OPX altered [%]</t>
  </si>
  <si>
    <t>OPX replaced by DOMINANT</t>
  </si>
  <si>
    <t>OPX replaced by 2nd ORDER</t>
  </si>
  <si>
    <t>OPX replaced by 3rd ORDER</t>
  </si>
  <si>
    <t>OPX alteration comment</t>
  </si>
  <si>
    <t>AMPH altered [%]</t>
  </si>
  <si>
    <t>AMPH replaced by DOMINANT</t>
  </si>
  <si>
    <t>AMPH replaced by 2nd ORDER</t>
  </si>
  <si>
    <t>AMPH replaced by 3rd ORDER</t>
  </si>
  <si>
    <t>AMPH alteration comment</t>
  </si>
  <si>
    <t>Plagioclase original [%]</t>
  </si>
  <si>
    <t>PLAG altered [%]</t>
  </si>
  <si>
    <t>PLAG replaced by DOMINANT</t>
  </si>
  <si>
    <t>PLAG replaced by 2nd ORDER</t>
  </si>
  <si>
    <t>PLAG replaced by 3rd ORDER</t>
  </si>
  <si>
    <t>PLAG alteration comment</t>
  </si>
  <si>
    <t>KFSP original [%]</t>
  </si>
  <si>
    <t>KFSP altered [%]</t>
  </si>
  <si>
    <t>KFSP replaced by DOMINANT</t>
  </si>
  <si>
    <t>KFSP replaced by 2nd ORDER</t>
  </si>
  <si>
    <t>KFSP replaced by 3rd ORDER</t>
  </si>
  <si>
    <t>KFSP alteration comment</t>
  </si>
  <si>
    <t>BIOT original [%]</t>
  </si>
  <si>
    <t>BIOT  altered [%]</t>
  </si>
  <si>
    <t>BIOT replaced by DOMINANT</t>
  </si>
  <si>
    <t>BIOT replaced by 2nd ORDER</t>
  </si>
  <si>
    <t>BIOT replaced by 3rd ORDER</t>
  </si>
  <si>
    <t>BIOT  alteration comment</t>
  </si>
  <si>
    <t>OXID original [%]</t>
  </si>
  <si>
    <t>OXID altered [%]</t>
  </si>
  <si>
    <t>OXID replaced by DOMINANT</t>
  </si>
  <si>
    <t>OXID replaced by 2nd ORDER</t>
  </si>
  <si>
    <t>OXID replaced by 3rd ORDER</t>
  </si>
  <si>
    <t>OXID alteration comment</t>
  </si>
  <si>
    <t>GLASS original [%]</t>
  </si>
  <si>
    <t>GLASS  altered [%]</t>
  </si>
  <si>
    <t>GLASS replaced by DOMINANT</t>
  </si>
  <si>
    <t>GLASS replaced by 2nd ORDER</t>
  </si>
  <si>
    <t>GLASS replaced by 3rd ORDER</t>
  </si>
  <si>
    <t>GLASS alteration comment</t>
  </si>
  <si>
    <t>VESICLES original [%]</t>
  </si>
  <si>
    <t>VESICLE FILL [%]</t>
  </si>
  <si>
    <t>VESICLE FILL DOMINANT</t>
  </si>
  <si>
    <t>VESICLE FILL 2nd ORDER</t>
  </si>
  <si>
    <t>VESICLE FILL 3rd ORDER</t>
  </si>
  <si>
    <t>VESICLE FILL comment</t>
  </si>
  <si>
    <t>Other altered minerals (comment)</t>
  </si>
  <si>
    <t>BONG</t>
  </si>
  <si>
    <t>slight [recrystallization]</t>
  </si>
  <si>
    <t>clay minerals</t>
  </si>
  <si>
    <t>devitrification</t>
  </si>
  <si>
    <t>palagonite</t>
  </si>
  <si>
    <t>high [recrystallization]</t>
  </si>
  <si>
    <t>zeolite</t>
  </si>
  <si>
    <t>oxyhydroxide</t>
  </si>
  <si>
    <t>palagonite also occurs</t>
  </si>
  <si>
    <t>epidote</t>
  </si>
  <si>
    <t>sulfide</t>
  </si>
  <si>
    <t>glauconite</t>
  </si>
  <si>
    <t>brown and clear glass altering differently</t>
  </si>
  <si>
    <t>HIgh [recrystallization]</t>
  </si>
  <si>
    <t>chlorite</t>
  </si>
  <si>
    <t>opaque minerals</t>
  </si>
  <si>
    <t>Moderate [recrystallization]</t>
  </si>
  <si>
    <t>pumice, so initially glassy clast</t>
  </si>
  <si>
    <t>moderate [recrystallization]</t>
  </si>
  <si>
    <t>carbonate</t>
  </si>
  <si>
    <t>oxide</t>
  </si>
  <si>
    <t>opaque minerals in clasts</t>
  </si>
  <si>
    <t>rare detrital glauconite and foram</t>
  </si>
  <si>
    <t>smectite?</t>
  </si>
  <si>
    <t>smectite</t>
  </si>
  <si>
    <t>prehnite</t>
  </si>
  <si>
    <t>sericite</t>
  </si>
  <si>
    <t>locally perlitic</t>
  </si>
  <si>
    <t>perlitic</t>
  </si>
  <si>
    <t>G'MASS alteration intensity</t>
  </si>
  <si>
    <t>G'MASS replaced by actinolite [%]</t>
  </si>
  <si>
    <t>G'MASS replaced by green amphibole [%]</t>
  </si>
  <si>
    <t>G'MASS replaced by pale/colorless amphibole [%]</t>
  </si>
  <si>
    <t>G'MASS replaced by chlorite [%]</t>
  </si>
  <si>
    <t>G'MASS replaced by carbonate [%]</t>
  </si>
  <si>
    <t>G'MASS replaced by tremolite [%]</t>
  </si>
  <si>
    <t>G'MASS replaced by quartz [%]</t>
  </si>
  <si>
    <t>G'MASS replaced by biotite [%]</t>
  </si>
  <si>
    <t>G'MASS replaced by epidote [%]</t>
  </si>
  <si>
    <t>G'MASS replaced by secondary feldspar [%]</t>
  </si>
  <si>
    <t>G'MASS replaced by clay minerals [%]</t>
  </si>
  <si>
    <t>G'MASS replaced by zeolites [%]</t>
  </si>
  <si>
    <t>G'MASS replaced by chalcedony [%]</t>
  </si>
  <si>
    <t>G'MASS replaced by prehnite [%]</t>
  </si>
  <si>
    <t>G'MASS replaced by oxide [%]</t>
  </si>
  <si>
    <t>G'MASS replaced by sulfide [%]</t>
  </si>
  <si>
    <t>G'MASS replaced by Fe oxyhydroxide [%]</t>
  </si>
  <si>
    <t>G'MASS replaced by other [%]</t>
  </si>
  <si>
    <t>G'MASS alteration comment</t>
  </si>
  <si>
    <t>G'MASS checksum [%]</t>
  </si>
  <si>
    <t>OL replaced by green amphibole [%]</t>
  </si>
  <si>
    <t>OL replaced by pale/colorless amphibole [%]</t>
  </si>
  <si>
    <t>OL replaced by talc [%]</t>
  </si>
  <si>
    <t>OL replaced by chlorite [%]</t>
  </si>
  <si>
    <t>OL replaced by serpentine [%]</t>
  </si>
  <si>
    <t>OL replaced by iddingsite [%]</t>
  </si>
  <si>
    <t>OL replaced by quartz [%]</t>
  </si>
  <si>
    <t>OL replaced by clay minerals [%]</t>
  </si>
  <si>
    <t>OL replaced by oxide [%]</t>
  </si>
  <si>
    <t>OL replaced by sulfide [%]</t>
  </si>
  <si>
    <t>OL replaced by carbonate [%]</t>
  </si>
  <si>
    <t>OL replaced by other [%]</t>
  </si>
  <si>
    <t>Olivine replacement checksum [%]</t>
  </si>
  <si>
    <t>CPX replaced by brown amphibole [%]</t>
  </si>
  <si>
    <t>CPX replaced by green amphibole [%]</t>
  </si>
  <si>
    <t>CPX replaced by pale/colorless amphibole [%]</t>
  </si>
  <si>
    <t>CPX replaced by secondary CPX [%]</t>
  </si>
  <si>
    <t>CPX replaced by chlorite [%]</t>
  </si>
  <si>
    <t>CPX replaced by quartz [%]</t>
  </si>
  <si>
    <t>CPX replaced by epidote [%]</t>
  </si>
  <si>
    <t>CPX replaced by serpentine [%]</t>
  </si>
  <si>
    <t>CPX replaced by clay minerals [%]</t>
  </si>
  <si>
    <t>CPX replaced by oxide [%]</t>
  </si>
  <si>
    <t>CPX replaced by sulfide [%]</t>
  </si>
  <si>
    <t>CPX replaced by other [%]</t>
  </si>
  <si>
    <t>CPX checksum [%]</t>
  </si>
  <si>
    <t>OPX replaced by green amphibole [%]</t>
  </si>
  <si>
    <t>OPX replaced by pale/colorless amphibole [%]</t>
  </si>
  <si>
    <t>OPX replaced by orthoamphibole [%]</t>
  </si>
  <si>
    <t>OPX replaced by talc [%]</t>
  </si>
  <si>
    <t>OPX replaced by chlorite [%]</t>
  </si>
  <si>
    <t>OPX replaced by quartz [%]</t>
  </si>
  <si>
    <t>OPX replaced by epidote [%]</t>
  </si>
  <si>
    <t>OPX replaced by serpentine [%]</t>
  </si>
  <si>
    <t>OPX replaced by clay minerals [%]</t>
  </si>
  <si>
    <t>OPX replaced by oxide [%]</t>
  </si>
  <si>
    <t>OPX replaced by sulfide [%]</t>
  </si>
  <si>
    <t>OPX replaced by other [%]</t>
  </si>
  <si>
    <t>OPX checksum [%]</t>
  </si>
  <si>
    <t>AMPH replaced by actinolite [%]</t>
  </si>
  <si>
    <t>AMPH replaced by green amphibole [%]</t>
  </si>
  <si>
    <t>AMPH replaced by pale/colorless amphibole [%]</t>
  </si>
  <si>
    <t>AMPH replaced by chlorite [%]</t>
  </si>
  <si>
    <t>AMPH replaced by carbonate [%]</t>
  </si>
  <si>
    <t>AMPH replaced by tremolite [%]</t>
  </si>
  <si>
    <t>AMPH replaced by quartz [%]</t>
  </si>
  <si>
    <t>AMPH replaced by biotite [%]</t>
  </si>
  <si>
    <t>AMPH replaced by epidote [%]</t>
  </si>
  <si>
    <t>AMPH replaced by clay minerals [%]</t>
  </si>
  <si>
    <t>AMPH replaced by oxide [%]</t>
  </si>
  <si>
    <t>AMPH replaced by sulfide [%]</t>
  </si>
  <si>
    <t>AMPH replaced by other [%]</t>
  </si>
  <si>
    <t>AMPH checksum [%]</t>
  </si>
  <si>
    <t>PLAG replaced by green amphibole [%]</t>
  </si>
  <si>
    <t>PLAG replaced by pale/colorless amphibole [%]</t>
  </si>
  <si>
    <t>PLAG replaced by sericite [%]</t>
  </si>
  <si>
    <t>PLAG replaced by quartz [%]</t>
  </si>
  <si>
    <t>PLAG replaced by prehnite [%]</t>
  </si>
  <si>
    <t>PLAG replaced by epidote/zoisite [%]</t>
  </si>
  <si>
    <t>PLAG replaced by chlorite [%]</t>
  </si>
  <si>
    <t>PLAG replaced by clay minerals [%]</t>
  </si>
  <si>
    <t>PLAG replaced by secondary plag [%]</t>
  </si>
  <si>
    <t>PLAG replaced by secondary feldspar [%]</t>
  </si>
  <si>
    <t>PLAG replaced by zeolite [%]</t>
  </si>
  <si>
    <t>PLAG replaced by other [%]</t>
  </si>
  <si>
    <t>PLAG checksum [%]</t>
  </si>
  <si>
    <t>KFSP replaced by chlorite [%]</t>
  </si>
  <si>
    <t>KFSP replaced by carbonate [%]</t>
  </si>
  <si>
    <t>KFSP replaced by secondary feldspar [%]</t>
  </si>
  <si>
    <t>KFSP replaced by epidote/zoisite [%]</t>
  </si>
  <si>
    <t>KFSP replaced by white mica [%]</t>
  </si>
  <si>
    <t>KFSP replaced by clay minerals [%]</t>
  </si>
  <si>
    <t>KFSP replaced by other [%]</t>
  </si>
  <si>
    <t>KFSP alteration comment [%]</t>
  </si>
  <si>
    <t>KFSP checksum [%]</t>
  </si>
  <si>
    <t>BIOT replaced by chlorite [%]</t>
  </si>
  <si>
    <t>BIOT replaced by epidote/zoisite [%]</t>
  </si>
  <si>
    <t>BIOT replaced by quartz [%]</t>
  </si>
  <si>
    <t>BIOT  replaced by carbonate [%]</t>
  </si>
  <si>
    <t>BIOT replaced by mica [%]</t>
  </si>
  <si>
    <t>BIOT replaced by clay minerals [%]</t>
  </si>
  <si>
    <t>BIOT  replaced by oxide [%]</t>
  </si>
  <si>
    <t>BIOT  replaced by other [%]</t>
  </si>
  <si>
    <t>BIOT  alteration comment [%]</t>
  </si>
  <si>
    <t>BIOT  checksum [%]</t>
  </si>
  <si>
    <t>OXID replaced by titanite [%]</t>
  </si>
  <si>
    <t>OXID replaced by Fe-oxyhydroxide [%]</t>
  </si>
  <si>
    <t>OXID replaced by other [%]</t>
  </si>
  <si>
    <t>OXID checksum [%]</t>
  </si>
  <si>
    <t>GLASS replaced by palagonite [%]</t>
  </si>
  <si>
    <t>GLASS replaced by zeolite [%]</t>
  </si>
  <si>
    <t>GLASS replaced by carbonate [%]</t>
  </si>
  <si>
    <t>GLASS  replaced by oxide [%]</t>
  </si>
  <si>
    <t>GLASS replaced by clay minerals [%]</t>
  </si>
  <si>
    <t>GLASS  devitrified [%]</t>
  </si>
  <si>
    <t>GLASS replaced by other [%]</t>
  </si>
  <si>
    <t>GLASS checksum [%]</t>
  </si>
  <si>
    <t>strong [recrystallization]</t>
  </si>
  <si>
    <t>palagonite and minor iron oxyhydroxide</t>
  </si>
  <si>
    <t>mostly devitrified, strange texture and colour of pumice alteration.</t>
  </si>
  <si>
    <t>funny milky texture</t>
  </si>
  <si>
    <t>mostly devitrified with iron oxyhydroxide and rare glauconite</t>
  </si>
  <si>
    <t>Patch of sulfides</t>
  </si>
  <si>
    <t>partial</t>
  </si>
  <si>
    <t>iron oxyhydroxide</t>
  </si>
  <si>
    <t>some quartz recrystallisation.</t>
  </si>
  <si>
    <t>Vein type</t>
  </si>
  <si>
    <t>Average vein thickness [cm]</t>
  </si>
  <si>
    <t>Vein boundary</t>
  </si>
  <si>
    <t>Vein connectivity</t>
  </si>
  <si>
    <t>Vein shear sense</t>
  </si>
  <si>
    <t>Vein generation</t>
  </si>
  <si>
    <t>Vein texture</t>
  </si>
  <si>
    <t>Vein geometry</t>
  </si>
  <si>
    <t>Vein density</t>
  </si>
  <si>
    <t>Vein comments</t>
  </si>
  <si>
    <t>Vein fill DOMINANT</t>
  </si>
  <si>
    <t>Vein fill 2nd ORDER</t>
  </si>
  <si>
    <t>Vein fill 3rd ORDER</t>
  </si>
  <si>
    <t>Vein fill comment</t>
  </si>
  <si>
    <t>Total halo [%]</t>
  </si>
  <si>
    <t>Halo DOMINANT</t>
  </si>
  <si>
    <t>Halo 2nd ORDER</t>
  </si>
  <si>
    <t>Halo 3rd ORDER</t>
  </si>
  <si>
    <t>Halo comments</t>
  </si>
  <si>
    <t>Type of fault rock</t>
  </si>
  <si>
    <t>Microstructure</t>
  </si>
  <si>
    <t>Grain boundary</t>
  </si>
  <si>
    <t>Magmatic fabric intensity</t>
  </si>
  <si>
    <t>CPF undulose extinction</t>
  </si>
  <si>
    <t>CPF subgrain boundaries</t>
  </si>
  <si>
    <t>CPF twinning</t>
  </si>
  <si>
    <t>CPF dynamic recrystallization</t>
  </si>
  <si>
    <t>CPF fabric intensity</t>
  </si>
  <si>
    <t>CPF sense of shear</t>
  </si>
  <si>
    <t>Cataclasite clast/matrix ratio [%]</t>
  </si>
  <si>
    <t>Cataclasite clast size [cm]</t>
  </si>
  <si>
    <t>Cataclastic fabric intensity</t>
  </si>
  <si>
    <t>Porphyroclast mineral</t>
  </si>
  <si>
    <t>Microstructure comments</t>
  </si>
  <si>
    <t>Total of group estimates [%]</t>
  </si>
  <si>
    <t>Sand texture [%]</t>
  </si>
  <si>
    <t>Silt texture [%]</t>
  </si>
  <si>
    <t>Clay texture [%]</t>
  </si>
  <si>
    <t>Ash [%]</t>
  </si>
  <si>
    <t>Siliciclastic [%]</t>
  </si>
  <si>
    <t>Detrital carbonate [%]</t>
  </si>
  <si>
    <t>Biogenic carbonate [%]</t>
  </si>
  <si>
    <t>Biogenic silica [%]</t>
  </si>
  <si>
    <t>Diagenetic [%]</t>
  </si>
  <si>
    <t>Mineral grain roundness</t>
  </si>
  <si>
    <t>Ash grain roundness</t>
  </si>
  <si>
    <t>Mafic tephra abundance (name)</t>
  </si>
  <si>
    <t>Felsic tephra abundance (name)</t>
  </si>
  <si>
    <t>Lithic grains abundance (name)</t>
  </si>
  <si>
    <t>Oolite abundance (name)</t>
  </si>
  <si>
    <t>Quartz abundance (name)</t>
  </si>
  <si>
    <t>Chert abundance (name)</t>
  </si>
  <si>
    <t>Calcite, allogenic  abundance (name)</t>
  </si>
  <si>
    <t>Glass abundance (name)</t>
  </si>
  <si>
    <t>Palagonite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</si>
  <si>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</si>
  <si>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</si>
  <si>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</si>
  <si>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</si>
  <si>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</si>
  <si>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</si>
  <si>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Heavy minerals abundance (name)</t>
  </si>
  <si>
    <t>Apatite abundance (name)</t>
  </si>
  <si>
    <t>Barite abundance (name)</t>
  </si>
  <si>
    <t>Zircon abundance (name)</t>
  </si>
  <si>
    <t>Opaques abundance (name)</t>
  </si>
  <si>
    <t>Oxide abundance (name)</t>
  </si>
  <si>
    <t>Gypsum abundance (name)</t>
  </si>
  <si>
    <t>Clay minerals, authigenic abundance (name)</t>
  </si>
  <si>
    <t>Glauconite  abundance (name)</t>
  </si>
  <si>
    <t>Dolomite, authigenic abundance (name)</t>
  </si>
  <si>
    <t>Sulfides, authigenic abundance (name)</t>
  </si>
  <si>
    <t>Pyrite, authigenic abundance (name)</t>
  </si>
  <si>
    <t>Calcite, authigenic  abundance (name)</t>
  </si>
  <si>
    <t>4-3</t>
  </si>
  <si>
    <t>104/105-SED</t>
  </si>
  <si>
    <t>ash [2014]</t>
  </si>
  <si>
    <t>with mud</t>
  </si>
  <si>
    <t>bimodal ash  with mud</t>
  </si>
  <si>
    <t>129/130-SED</t>
  </si>
  <si>
    <t xml:space="preserve">bimodal ash </t>
  </si>
  <si>
    <t>75/76-SED</t>
  </si>
  <si>
    <t>D [A85]</t>
  </si>
  <si>
    <t>11-5</t>
  </si>
  <si>
    <t>31/32-SED</t>
  </si>
  <si>
    <t>evolved</t>
  </si>
  <si>
    <t xml:space="preserve">evolved tuff </t>
  </si>
  <si>
    <t>subangular</t>
  </si>
  <si>
    <t>11-6</t>
  </si>
  <si>
    <t>16/17-SED</t>
  </si>
  <si>
    <t>25-6</t>
  </si>
  <si>
    <t>50/51-SED</t>
  </si>
  <si>
    <t>26-4</t>
  </si>
  <si>
    <t>56/57-SED</t>
  </si>
  <si>
    <t>mafic</t>
  </si>
  <si>
    <t xml:space="preserve">mafic tuff </t>
  </si>
  <si>
    <t>28-2</t>
  </si>
  <si>
    <t>99/100-SED</t>
  </si>
  <si>
    <t>tr [A85]</t>
  </si>
  <si>
    <t>hornblende, biotite, glass shards</t>
  </si>
  <si>
    <t>29-1</t>
  </si>
  <si>
    <t>17/18-SED</t>
  </si>
  <si>
    <t>DeBari</t>
  </si>
  <si>
    <t>calcareous</t>
  </si>
  <si>
    <t xml:space="preserve">calcareous mudstone </t>
  </si>
  <si>
    <t>perfectly euhedral calcite crystals in clay matrix</t>
  </si>
  <si>
    <t>29-3</t>
  </si>
  <si>
    <t>133/134-SED</t>
  </si>
  <si>
    <t>29-4</t>
  </si>
  <si>
    <t>mudstone  with crystals</t>
  </si>
  <si>
    <t>55/56-SED</t>
  </si>
  <si>
    <t>evolved tuff  with crystals</t>
  </si>
  <si>
    <t>Coarse ash to lapilli ground in mortar and pestle</t>
  </si>
  <si>
    <t>33-3</t>
  </si>
  <si>
    <t>35-2</t>
  </si>
  <si>
    <t>14/15-SED</t>
  </si>
  <si>
    <t>tuffaceous, evolved [2014]</t>
  </si>
  <si>
    <t xml:space="preserve">tuffaceous, evolved  mudstone </t>
  </si>
  <si>
    <t>113/114-SED</t>
  </si>
  <si>
    <t>ribe</t>
  </si>
  <si>
    <t>with siltstone [2014]</t>
  </si>
  <si>
    <t xml:space="preserve">clast-supported, polymictic, evolved  tuff  with siltstone </t>
  </si>
  <si>
    <t>a [A85]</t>
  </si>
  <si>
    <t>62/63-SED</t>
  </si>
  <si>
    <t>36-4</t>
  </si>
  <si>
    <t>40-1</t>
  </si>
  <si>
    <t>128/129-SED</t>
  </si>
  <si>
    <t>26/27-SED</t>
  </si>
  <si>
    <t>44-5</t>
  </si>
  <si>
    <t>135/136-SED</t>
  </si>
  <si>
    <t>94/95-SED</t>
  </si>
  <si>
    <t>45-1</t>
  </si>
  <si>
    <t>45/46-SED</t>
  </si>
  <si>
    <t>evolved white</t>
  </si>
  <si>
    <t xml:space="preserve">evolved white tuff </t>
  </si>
  <si>
    <t>24/25-SED</t>
  </si>
  <si>
    <t>hornblende bearing, altered glass</t>
  </si>
  <si>
    <t>38/39-SED</t>
  </si>
  <si>
    <t>5/6-SED</t>
  </si>
  <si>
    <t>8/9-SED</t>
  </si>
  <si>
    <t>altered glass fragments</t>
  </si>
  <si>
    <t>49-CC</t>
  </si>
  <si>
    <t>19/20-SED</t>
  </si>
  <si>
    <t>evolved black</t>
  </si>
  <si>
    <t xml:space="preserve">evolved black tuff </t>
  </si>
  <si>
    <t>54/55-SED</t>
  </si>
  <si>
    <t xml:space="preserve">evolved lapilli-tuff </t>
  </si>
  <si>
    <t>coarse crystals (including epidote, maybe quartz), altered glass</t>
  </si>
  <si>
    <t>350-U1437D-20R-CC-TSB-TS_47</t>
  </si>
  <si>
    <t>350-U1437D-22R-CC-TSB-TS_48</t>
  </si>
  <si>
    <t>350-U1437D-24R-CC-TSB-TS_49</t>
  </si>
  <si>
    <t>350-U1437D-26R-CC-TSB-TS_50</t>
  </si>
  <si>
    <t>350-U1437D-29R-2-W 28/31-TSB-TS_10</t>
  </si>
  <si>
    <t>350-U1437D-29R-2-W 3/4-TSB-TS_12</t>
  </si>
  <si>
    <t>350-U1437D-29R-2-W 91/94-TSB-TS_11</t>
  </si>
  <si>
    <t>350-U1437D-30R-2-W 122/125-TSB-TS_13</t>
  </si>
  <si>
    <t>350-U1437D-30R-6-W 58/61-TSB-TS_14</t>
  </si>
  <si>
    <t>350-U1437D-31R-4-W 1/4-TSB-TS_16</t>
  </si>
  <si>
    <t>350-U1437D-31R-4-W 53/55-TSB-TS_15</t>
  </si>
  <si>
    <t>350-U1437D-34R-3-W 133/136-TSB-TS_30</t>
  </si>
  <si>
    <t>350-U1437D-34R-6-W 81/85-TSB-TS_17</t>
  </si>
  <si>
    <t>350-U1437D-36R-2-W 58/61-TSB-TS_19</t>
  </si>
  <si>
    <t>350-U1437D-36R-CC-W 8/11-TSB-TS_18</t>
  </si>
  <si>
    <t>350-U1437D-38R-2-W 109/112-TSB-TS_20</t>
  </si>
  <si>
    <t>350-U1437D-40R-7-W 46/49-TSB-TS_21</t>
  </si>
  <si>
    <t>350-U1437D-41R-1-W 54/57-TSB-TS_23</t>
  </si>
  <si>
    <t>350-U1437D-41R-1-W 8/11-TSB-TS_22</t>
  </si>
  <si>
    <t>350-U1437D-41R-2-W 44/46-TSB-TS_39</t>
  </si>
  <si>
    <t>350-U1437D-41R-4-W 11/14-TSB-TS_24</t>
  </si>
  <si>
    <t>350-U1437D-41R-5-W 44/47-TSB-TS_25</t>
  </si>
  <si>
    <t>350-U1437D-42R-5-W 40/43-TSB-TS_26</t>
  </si>
  <si>
    <t>350-U1437D-43R-1-W 134/136-TSB-TS_31</t>
  </si>
  <si>
    <t>350-U1437D-43R-2-W 31/34-TSB-TS_27</t>
  </si>
  <si>
    <t>350-U1437D-43R-6-W 49/51-TSB-TS_28</t>
  </si>
  <si>
    <t>350-U1437D-43R-6-W 54/56-TSB-TS_29</t>
  </si>
  <si>
    <t>350-U1437D-47R-2-W 102/104-TSB-TS_32</t>
  </si>
  <si>
    <t>350-U1437D-49R-6-W 16/19-TSB-TS_33</t>
  </si>
  <si>
    <t>350-U1437D-49R-6-W 24/27-TSB-TS_34</t>
  </si>
  <si>
    <t>350-U1437D-49R-6-W 41/44-TSB-TS_35</t>
  </si>
  <si>
    <t>350-U1437D-50R-2-W 114/116-TSB-TS_40</t>
  </si>
  <si>
    <t>350-U1437D-51R-1-W 50/52-TSB-TS_41</t>
  </si>
  <si>
    <t>350-U1437D-54R-1-W 48/49-TSB-TS_42</t>
  </si>
  <si>
    <t>350-U1437D-55R-6-W 95/97-TSB-TS_36</t>
  </si>
  <si>
    <t>350-U1437D-56R-5-W 2/4-TSB-TS_37</t>
  </si>
  <si>
    <t>350-U1437D-57R-1-W 62/65-TSB-TS_57</t>
  </si>
  <si>
    <t>350-U1437D-57R-5-W 19/22-TSB-TS_38</t>
  </si>
  <si>
    <t>350-U1437D-58R-2-W 50/52-TSB-TS_43</t>
  </si>
  <si>
    <t>350-U1437D-59R-3-W 28/30-TSB-TS_44</t>
  </si>
  <si>
    <t>350-U1437D-59R-3-W 51/53-TSB-TS_45</t>
  </si>
  <si>
    <t>350-U1437D-59R-5-W 139/141-TSB-TS_46</t>
  </si>
  <si>
    <t>350-U1437D-61R-2-W 119/122-TSB-TS_51</t>
  </si>
  <si>
    <t>350-U1437D-61R-5-W 71/74-TSB-TS_52</t>
  </si>
  <si>
    <t>350-U1437D-61R-6-W 49/52-TSB-TS_53</t>
  </si>
  <si>
    <t>350-U1437D-61R-7-W 68/71-TSB-TS_54</t>
  </si>
  <si>
    <t>350-U1437D-62R-1-W 96/99-TSB-TS_55</t>
  </si>
  <si>
    <t>350-U1437D-63R-1-W 97/100-TSB-TS_56</t>
  </si>
  <si>
    <t>350-U1437D-64R-1-W 35/39-TSB-TS_58</t>
  </si>
  <si>
    <t>350-U1437D-64R-1-W 99/101-TSB-TS_59</t>
  </si>
  <si>
    <t>350-U1437D-65R-1-W 37/42-TSB-TS_60</t>
  </si>
  <si>
    <t>350-U1437D-65R-2-W 122/125-TSB-TS_61</t>
  </si>
  <si>
    <t>350-U1437D-66R-2-W 64/68-TSB-TS_71</t>
  </si>
  <si>
    <t>350-U1437D-66R-3-W 132/136-TSB-TS_72</t>
  </si>
  <si>
    <t>350-U1437D-68R-2-W 43/46-TSB-TS_62</t>
  </si>
  <si>
    <t>350-U1437D-69R-1-W 35/38-TSB-TS_63</t>
  </si>
  <si>
    <t>350-U1437D-70R-5-W 50/53-TSB-TS_64</t>
  </si>
  <si>
    <t>350-U1437D-70R-6-W 82/84-TSB-TS_65</t>
  </si>
  <si>
    <t>350-U1437D-71R-2-W 109/112-TSB-TS_70</t>
  </si>
  <si>
    <t>350-U1437D-71R-3-W 6/10-TSB-TS_66</t>
  </si>
  <si>
    <t>350-U1437D-72R-1-W 49/51-TSB-TS_68</t>
  </si>
  <si>
    <t>350-U1437D-72R-2-W 3/5-TSB-TS_67</t>
  </si>
  <si>
    <t>350-U1437D-72R-3-W 62/65-TSB-TS_69</t>
  </si>
  <si>
    <t>No data.</t>
  </si>
  <si>
    <t>350-U1437D-4R-3-W 104/105-SED</t>
  </si>
  <si>
    <t>350-U1437D-4R-3-W 129/130-SED</t>
  </si>
  <si>
    <t>350-U1437D-4R-3-W 75/76-SED</t>
  </si>
  <si>
    <t>350-U1437D-11R-5-W 31/32-SED</t>
  </si>
  <si>
    <t>350-U1437D-11R-6-W 16/17-SED</t>
  </si>
  <si>
    <t>350-U1437D-25R-6-A 50/51-SED</t>
  </si>
  <si>
    <t>350-U1437D-26R-4-W 56/57-SED</t>
  </si>
  <si>
    <t>350-U1437D-28R-2-W 99/100-SED</t>
  </si>
  <si>
    <t>350-U1437D-29R-1-W 17/18-SED</t>
  </si>
  <si>
    <t>350-U1437D-29R-3-W 133/134-SED</t>
  </si>
  <si>
    <t>350-U1437D-29R-4-W 75/76-SED</t>
  </si>
  <si>
    <t>350-U1437D-31R-4-W 55/56-SED</t>
  </si>
  <si>
    <t>350-U1437D-33R-3-W 50/51-SED</t>
  </si>
  <si>
    <t>350-U1437D-35R-2-W 14/15-SED</t>
  </si>
  <si>
    <t>350-U1437D-36R-2-W 113/114-SED</t>
  </si>
  <si>
    <t>350-U1437D-36R-2-W 62/63-SED</t>
  </si>
  <si>
    <t>350-U1437D-36R-4-W 56/57-SED</t>
  </si>
  <si>
    <t>350-U1437D-40R-1-W 128/129-SED</t>
  </si>
  <si>
    <t>350-U1437D-40R-1-W 26/27-SED</t>
  </si>
  <si>
    <t>350-U1437D-44R-5-W 135/136-SED</t>
  </si>
  <si>
    <t>350-U1437D-44R-5-W 94/95-SED</t>
  </si>
  <si>
    <t>350-U1437D-45R-1-W 45/46-SED</t>
  </si>
  <si>
    <t>350-U1437D-49R-6-W 24/25-SED</t>
  </si>
  <si>
    <t>350-U1437D-49R-6-W 38/39-SED</t>
  </si>
  <si>
    <t>350-U1437D-49R-6-W 5/6-SED</t>
  </si>
  <si>
    <t>350-U1437D-49R-6-W 8/9-SED</t>
  </si>
  <si>
    <t>350-U1437D-49R-CC-A 19/20-SED</t>
  </si>
  <si>
    <t>350-U1437D-61R-6-W 54/55-SED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</si>
</sst>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36.25" bestFit="1" customWidth="1"/>
    <col min="2" max="2" width="10.58203125" style="1" customWidth="1"/>
    <col min="3" max="10" width="10" style="1" customWidth="1"/>
    <col min="11" max="12" width="7.1640625" style="1" customWidth="1"/>
    <col min="13" max="14" width="11.1640625" style="1" customWidth="1"/>
    <col min="15" max="16" width="8.33203125" style="1" customWidth="1"/>
    <col min="17" max="17" width="12.5" style="1" customWidth="1"/>
    <col min="18" max="18" width="6.5" style="1" customWidth="1"/>
    <col min="19" max="19" width="74.6640625" style="1" customWidth="1"/>
    <col min="20" max="20" width="13" style="1" customWidth="1"/>
    <col min="21" max="21" width="16.6640625" style="1" customWidth="1"/>
    <col min="22" max="22" width="12.5" style="1" customWidth="1"/>
    <col min="23" max="524" width="10" style="1" customWidth="1"/>
    <col min="525" max="16384" width="10" style="1"/>
  </cols>
  <sheetData>
    <row r="1" spans="1:23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spans="1:23" ht="15" customHeight="1" x14ac:dyDescent="0.3">
      <c r="A2" t="s">
        <v>1192</v>
      </c>
      <c r="B2" s="2">
        <v>350</v>
      </c>
      <c r="C2" s="1" t="s">
        <v>22</v>
      </c>
      <c r="D2" s="1" t="s">
        <v>23</v>
      </c>
      <c r="E2" s="2">
        <v>20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2">
        <v>0</v>
      </c>
      <c r="L2" s="2">
        <v>3</v>
      </c>
      <c r="M2" s="3">
        <v>608.39</v>
      </c>
      <c r="N2" s="3">
        <v>608.41999999999996</v>
      </c>
      <c r="O2" s="2">
        <v>47</v>
      </c>
      <c r="P2" s="1" t="str">
        <f>""</f>
        <v/>
      </c>
      <c r="Q2" s="1" t="s">
        <v>29</v>
      </c>
      <c r="S2" s="1" t="s">
        <v>30</v>
      </c>
      <c r="T2" s="2">
        <v>25570611</v>
      </c>
      <c r="U2" s="2">
        <v>25570631</v>
      </c>
    </row>
    <row r="3" spans="1:23" ht="15" customHeight="1" x14ac:dyDescent="0.3">
      <c r="A3" t="s">
        <v>1193</v>
      </c>
      <c r="B3" s="2">
        <v>350</v>
      </c>
      <c r="C3" s="1" t="s">
        <v>22</v>
      </c>
      <c r="D3" s="1" t="s">
        <v>23</v>
      </c>
      <c r="E3" s="2">
        <v>22</v>
      </c>
      <c r="F3" s="1" t="s">
        <v>31</v>
      </c>
      <c r="G3" s="1" t="s">
        <v>25</v>
      </c>
      <c r="H3" s="1" t="s">
        <v>26</v>
      </c>
      <c r="I3" s="1" t="s">
        <v>27</v>
      </c>
      <c r="J3" s="1" t="s">
        <v>32</v>
      </c>
      <c r="K3" s="2">
        <v>0</v>
      </c>
      <c r="L3" s="2">
        <v>3</v>
      </c>
      <c r="M3" s="3">
        <v>631.03</v>
      </c>
      <c r="N3" s="3">
        <v>631.05999999999995</v>
      </c>
      <c r="O3" s="2">
        <v>48</v>
      </c>
      <c r="P3" s="1" t="str">
        <f>""</f>
        <v/>
      </c>
      <c r="Q3" s="1" t="s">
        <v>29</v>
      </c>
      <c r="S3" s="1" t="s">
        <v>30</v>
      </c>
      <c r="T3" s="2">
        <v>25570651</v>
      </c>
      <c r="U3" s="2">
        <v>25570671</v>
      </c>
    </row>
    <row r="4" spans="1:23" ht="15" customHeight="1" x14ac:dyDescent="0.3">
      <c r="A4" t="s">
        <v>1194</v>
      </c>
      <c r="B4" s="2">
        <v>350</v>
      </c>
      <c r="C4" s="1" t="s">
        <v>22</v>
      </c>
      <c r="D4" s="1" t="s">
        <v>23</v>
      </c>
      <c r="E4" s="2">
        <v>24</v>
      </c>
      <c r="F4" s="1" t="s">
        <v>33</v>
      </c>
      <c r="G4" s="1" t="s">
        <v>25</v>
      </c>
      <c r="H4" s="1" t="s">
        <v>26</v>
      </c>
      <c r="I4" s="1" t="s">
        <v>27</v>
      </c>
      <c r="J4" s="1" t="s">
        <v>34</v>
      </c>
      <c r="K4" s="2">
        <v>0</v>
      </c>
      <c r="L4" s="2">
        <v>3</v>
      </c>
      <c r="M4" s="2">
        <v>649</v>
      </c>
      <c r="N4" s="3">
        <v>649.03</v>
      </c>
      <c r="O4" s="2">
        <v>49</v>
      </c>
      <c r="P4" s="1" t="str">
        <f>""</f>
        <v/>
      </c>
      <c r="Q4" s="1" t="s">
        <v>29</v>
      </c>
      <c r="S4" s="1" t="s">
        <v>35</v>
      </c>
      <c r="T4" s="2">
        <v>25570691</v>
      </c>
      <c r="U4" s="2">
        <v>25570711</v>
      </c>
    </row>
    <row r="5" spans="1:23" ht="15" customHeight="1" x14ac:dyDescent="0.3">
      <c r="A5" t="s">
        <v>1195</v>
      </c>
      <c r="B5" s="2">
        <v>350</v>
      </c>
      <c r="C5" s="1" t="s">
        <v>22</v>
      </c>
      <c r="D5" s="1" t="s">
        <v>23</v>
      </c>
      <c r="E5" s="2">
        <v>26</v>
      </c>
      <c r="F5" s="1" t="s">
        <v>36</v>
      </c>
      <c r="G5" s="1" t="s">
        <v>25</v>
      </c>
      <c r="H5" s="1" t="s">
        <v>26</v>
      </c>
      <c r="I5" s="1" t="s">
        <v>27</v>
      </c>
      <c r="J5" s="1" t="s">
        <v>37</v>
      </c>
      <c r="K5" s="2">
        <v>0</v>
      </c>
      <c r="L5" s="2">
        <v>3</v>
      </c>
      <c r="M5" s="3">
        <v>669.23</v>
      </c>
      <c r="N5" s="3">
        <v>669.26</v>
      </c>
      <c r="O5" s="2">
        <v>50</v>
      </c>
      <c r="P5" s="1" t="str">
        <f>""</f>
        <v/>
      </c>
      <c r="Q5" s="1" t="s">
        <v>29</v>
      </c>
      <c r="S5" s="1" t="s">
        <v>38</v>
      </c>
      <c r="T5" s="2">
        <v>25570731</v>
      </c>
      <c r="U5" s="2">
        <v>25570751</v>
      </c>
    </row>
    <row r="6" spans="1:23" ht="15" customHeight="1" x14ac:dyDescent="0.3">
      <c r="A6" t="s">
        <v>1196</v>
      </c>
      <c r="B6" s="2">
        <v>350</v>
      </c>
      <c r="C6" s="1" t="s">
        <v>22</v>
      </c>
      <c r="D6" s="1" t="s">
        <v>23</v>
      </c>
      <c r="E6" s="2">
        <v>29</v>
      </c>
      <c r="F6" s="1" t="s">
        <v>39</v>
      </c>
      <c r="G6" s="1" t="s">
        <v>25</v>
      </c>
      <c r="H6" s="2">
        <v>2</v>
      </c>
      <c r="I6" s="1" t="s">
        <v>40</v>
      </c>
      <c r="J6" s="1" t="s">
        <v>41</v>
      </c>
      <c r="K6" s="2">
        <v>0</v>
      </c>
      <c r="L6" s="2">
        <v>3</v>
      </c>
      <c r="M6" s="3">
        <v>690.83</v>
      </c>
      <c r="N6" s="3">
        <v>690.86</v>
      </c>
      <c r="O6" s="2">
        <v>10</v>
      </c>
      <c r="P6" s="1" t="str">
        <f>""</f>
        <v/>
      </c>
      <c r="Q6" s="1" t="s">
        <v>42</v>
      </c>
      <c r="S6" s="1" t="s">
        <v>43</v>
      </c>
      <c r="T6" s="2">
        <v>25528991</v>
      </c>
      <c r="U6" s="2">
        <v>25529031</v>
      </c>
    </row>
    <row r="7" spans="1:23" ht="15" customHeight="1" x14ac:dyDescent="0.3">
      <c r="A7" t="s">
        <v>1197</v>
      </c>
      <c r="B7" s="2">
        <v>350</v>
      </c>
      <c r="C7" s="1" t="s">
        <v>22</v>
      </c>
      <c r="D7" s="1" t="s">
        <v>23</v>
      </c>
      <c r="E7" s="2">
        <v>29</v>
      </c>
      <c r="F7" s="1" t="s">
        <v>39</v>
      </c>
      <c r="G7" s="1" t="s">
        <v>25</v>
      </c>
      <c r="H7" s="2">
        <v>2</v>
      </c>
      <c r="I7" s="1" t="s">
        <v>40</v>
      </c>
      <c r="J7" s="1" t="s">
        <v>44</v>
      </c>
      <c r="K7" s="2">
        <v>0</v>
      </c>
      <c r="L7" s="2">
        <v>1</v>
      </c>
      <c r="M7" s="3">
        <v>690.58</v>
      </c>
      <c r="N7" s="3">
        <v>690.59</v>
      </c>
      <c r="O7" s="2">
        <v>12</v>
      </c>
      <c r="P7" s="1" t="str">
        <f>""</f>
        <v/>
      </c>
      <c r="Q7" s="1" t="s">
        <v>42</v>
      </c>
      <c r="S7" s="1" t="s">
        <v>45</v>
      </c>
      <c r="T7" s="2">
        <v>25529251</v>
      </c>
      <c r="U7" s="2">
        <v>25529281</v>
      </c>
    </row>
    <row r="8" spans="1:23" ht="15" customHeight="1" x14ac:dyDescent="0.3">
      <c r="A8" t="s">
        <v>1198</v>
      </c>
      <c r="B8" s="2">
        <v>350</v>
      </c>
      <c r="C8" s="1" t="s">
        <v>22</v>
      </c>
      <c r="D8" s="1" t="s">
        <v>23</v>
      </c>
      <c r="E8" s="2">
        <v>29</v>
      </c>
      <c r="F8" s="1" t="s">
        <v>39</v>
      </c>
      <c r="G8" s="1" t="s">
        <v>25</v>
      </c>
      <c r="H8" s="2">
        <v>2</v>
      </c>
      <c r="I8" s="1" t="s">
        <v>40</v>
      </c>
      <c r="J8" s="1" t="s">
        <v>46</v>
      </c>
      <c r="K8" s="2">
        <v>0</v>
      </c>
      <c r="L8" s="2">
        <v>3</v>
      </c>
      <c r="M8" s="3">
        <v>691.46</v>
      </c>
      <c r="N8" s="3">
        <v>691.49</v>
      </c>
      <c r="O8" s="2">
        <v>11</v>
      </c>
      <c r="P8" s="1" t="str">
        <f>""</f>
        <v/>
      </c>
      <c r="Q8" s="1" t="s">
        <v>47</v>
      </c>
      <c r="S8" s="1" t="s">
        <v>48</v>
      </c>
      <c r="T8" s="2">
        <v>25529061</v>
      </c>
      <c r="U8" s="2">
        <v>25529121</v>
      </c>
    </row>
    <row r="9" spans="1:23" ht="15" customHeight="1" x14ac:dyDescent="0.3">
      <c r="A9" t="s">
        <v>1199</v>
      </c>
      <c r="B9" s="2">
        <v>350</v>
      </c>
      <c r="C9" s="1" t="s">
        <v>22</v>
      </c>
      <c r="D9" s="1" t="s">
        <v>23</v>
      </c>
      <c r="E9" s="2">
        <v>30</v>
      </c>
      <c r="F9" s="1" t="s">
        <v>49</v>
      </c>
      <c r="G9" s="1" t="s">
        <v>25</v>
      </c>
      <c r="H9" s="2">
        <v>2</v>
      </c>
      <c r="I9" s="1" t="s">
        <v>40</v>
      </c>
      <c r="J9" s="1" t="s">
        <v>50</v>
      </c>
      <c r="K9" s="2">
        <v>0</v>
      </c>
      <c r="L9" s="2">
        <v>3</v>
      </c>
      <c r="M9" s="3">
        <v>701.21</v>
      </c>
      <c r="N9" s="3">
        <v>701.24</v>
      </c>
      <c r="O9" s="2">
        <v>13</v>
      </c>
      <c r="P9" s="1" t="str">
        <f>""</f>
        <v/>
      </c>
      <c r="Q9" s="1" t="s">
        <v>42</v>
      </c>
      <c r="S9" s="1" t="s">
        <v>51</v>
      </c>
      <c r="T9" s="2">
        <v>25484341</v>
      </c>
      <c r="U9" s="2">
        <v>25484361</v>
      </c>
    </row>
    <row r="10" spans="1:23" ht="15" customHeight="1" x14ac:dyDescent="0.3">
      <c r="A10" t="s">
        <v>1200</v>
      </c>
      <c r="B10" s="2">
        <v>350</v>
      </c>
      <c r="C10" s="1" t="s">
        <v>22</v>
      </c>
      <c r="D10" s="1" t="s">
        <v>23</v>
      </c>
      <c r="E10" s="2">
        <v>30</v>
      </c>
      <c r="F10" s="1" t="s">
        <v>52</v>
      </c>
      <c r="G10" s="1" t="s">
        <v>25</v>
      </c>
      <c r="H10" s="2">
        <v>6</v>
      </c>
      <c r="I10" s="1" t="s">
        <v>40</v>
      </c>
      <c r="J10" s="1" t="s">
        <v>53</v>
      </c>
      <c r="K10" s="2">
        <v>0</v>
      </c>
      <c r="L10" s="2">
        <v>3</v>
      </c>
      <c r="M10" s="3">
        <v>706.22</v>
      </c>
      <c r="N10" s="3">
        <v>706.25</v>
      </c>
      <c r="O10" s="2">
        <v>14</v>
      </c>
      <c r="P10" s="1" t="str">
        <f>""</f>
        <v/>
      </c>
      <c r="Q10" s="1" t="s">
        <v>47</v>
      </c>
      <c r="S10" s="1" t="s">
        <v>54</v>
      </c>
      <c r="T10" s="2">
        <v>25484501</v>
      </c>
      <c r="U10" s="2">
        <v>25484521</v>
      </c>
    </row>
    <row r="11" spans="1:23" ht="15" customHeight="1" x14ac:dyDescent="0.3">
      <c r="A11" t="s">
        <v>1201</v>
      </c>
      <c r="B11" s="2">
        <v>350</v>
      </c>
      <c r="C11" s="1" t="s">
        <v>22</v>
      </c>
      <c r="D11" s="1" t="s">
        <v>23</v>
      </c>
      <c r="E11" s="2">
        <v>31</v>
      </c>
      <c r="F11" s="1" t="s">
        <v>55</v>
      </c>
      <c r="G11" s="1" t="s">
        <v>25</v>
      </c>
      <c r="H11" s="2">
        <v>4</v>
      </c>
      <c r="I11" s="1" t="s">
        <v>40</v>
      </c>
      <c r="J11" s="1" t="s">
        <v>56</v>
      </c>
      <c r="K11" s="2">
        <v>0</v>
      </c>
      <c r="L11" s="2">
        <v>3</v>
      </c>
      <c r="M11" s="3">
        <v>712.68</v>
      </c>
      <c r="N11" s="3">
        <v>712.71</v>
      </c>
      <c r="O11" s="2">
        <v>16</v>
      </c>
      <c r="P11" s="1" t="str">
        <f>""</f>
        <v/>
      </c>
      <c r="Q11" s="1" t="s">
        <v>47</v>
      </c>
      <c r="S11" s="1" t="s">
        <v>57</v>
      </c>
      <c r="T11" s="2">
        <v>25484461</v>
      </c>
      <c r="U11" s="2">
        <v>25484481</v>
      </c>
    </row>
    <row r="12" spans="1:23" ht="15" customHeight="1" x14ac:dyDescent="0.3">
      <c r="A12" t="s">
        <v>1202</v>
      </c>
      <c r="B12" s="2">
        <v>350</v>
      </c>
      <c r="C12" s="1" t="s">
        <v>22</v>
      </c>
      <c r="D12" s="1" t="s">
        <v>23</v>
      </c>
      <c r="E12" s="2">
        <v>31</v>
      </c>
      <c r="F12" s="1" t="s">
        <v>55</v>
      </c>
      <c r="G12" s="1" t="s">
        <v>25</v>
      </c>
      <c r="H12" s="2">
        <v>4</v>
      </c>
      <c r="I12" s="1" t="s">
        <v>40</v>
      </c>
      <c r="J12" s="1" t="s">
        <v>58</v>
      </c>
      <c r="K12" s="2">
        <v>0</v>
      </c>
      <c r="L12" s="2">
        <v>2</v>
      </c>
      <c r="M12" s="4">
        <v>713.2</v>
      </c>
      <c r="N12" s="3">
        <v>713.22</v>
      </c>
      <c r="O12" s="2">
        <v>15</v>
      </c>
      <c r="P12" s="1" t="str">
        <f>""</f>
        <v/>
      </c>
      <c r="Q12" s="1" t="s">
        <v>42</v>
      </c>
      <c r="S12" s="1" t="s">
        <v>59</v>
      </c>
      <c r="T12" s="2">
        <v>25484421</v>
      </c>
      <c r="U12" s="2">
        <v>25484441</v>
      </c>
    </row>
    <row r="13" spans="1:23" ht="15" customHeight="1" x14ac:dyDescent="0.3">
      <c r="A13" t="s">
        <v>1203</v>
      </c>
      <c r="B13" s="2">
        <v>350</v>
      </c>
      <c r="C13" s="1" t="s">
        <v>22</v>
      </c>
      <c r="D13" s="1" t="s">
        <v>23</v>
      </c>
      <c r="E13" s="2">
        <v>34</v>
      </c>
      <c r="F13" s="1" t="s">
        <v>60</v>
      </c>
      <c r="G13" s="1" t="s">
        <v>25</v>
      </c>
      <c r="H13" s="2">
        <v>3</v>
      </c>
      <c r="I13" s="1" t="s">
        <v>40</v>
      </c>
      <c r="J13" s="1" t="s">
        <v>61</v>
      </c>
      <c r="K13" s="2">
        <v>0</v>
      </c>
      <c r="L13" s="2">
        <v>3</v>
      </c>
      <c r="M13" s="3">
        <v>742.11</v>
      </c>
      <c r="N13" s="3">
        <v>742.14</v>
      </c>
      <c r="O13" s="2">
        <v>30</v>
      </c>
      <c r="P13" s="1" t="str">
        <f>""</f>
        <v/>
      </c>
      <c r="Q13" s="1" t="s">
        <v>62</v>
      </c>
      <c r="S13" s="1" t="s">
        <v>63</v>
      </c>
      <c r="T13" s="2">
        <v>25551911</v>
      </c>
      <c r="U13" s="2">
        <v>25551931</v>
      </c>
    </row>
    <row r="14" spans="1:23" ht="15" customHeight="1" x14ac:dyDescent="0.3">
      <c r="A14" t="s">
        <v>1204</v>
      </c>
      <c r="B14" s="2">
        <v>350</v>
      </c>
      <c r="C14" s="1" t="s">
        <v>22</v>
      </c>
      <c r="D14" s="1" t="s">
        <v>23</v>
      </c>
      <c r="E14" s="2">
        <v>34</v>
      </c>
      <c r="F14" s="1" t="s">
        <v>64</v>
      </c>
      <c r="G14" s="1" t="s">
        <v>25</v>
      </c>
      <c r="H14" s="2">
        <v>6</v>
      </c>
      <c r="I14" s="1" t="s">
        <v>40</v>
      </c>
      <c r="J14" s="1" t="s">
        <v>65</v>
      </c>
      <c r="K14" s="2">
        <v>0</v>
      </c>
      <c r="L14" s="2">
        <v>4</v>
      </c>
      <c r="M14" s="4">
        <v>745.7</v>
      </c>
      <c r="N14" s="3">
        <v>745.74</v>
      </c>
      <c r="O14" s="2">
        <v>17</v>
      </c>
      <c r="P14" s="1" t="str">
        <f>""</f>
        <v/>
      </c>
      <c r="Q14" s="1" t="s">
        <v>42</v>
      </c>
      <c r="S14" s="1" t="s">
        <v>66</v>
      </c>
      <c r="T14" s="2">
        <v>25529301</v>
      </c>
      <c r="U14" s="2">
        <v>25529321</v>
      </c>
    </row>
    <row r="15" spans="1:23" ht="15" customHeight="1" x14ac:dyDescent="0.3">
      <c r="A15" t="s">
        <v>1205</v>
      </c>
      <c r="B15" s="2">
        <v>350</v>
      </c>
      <c r="C15" s="1" t="s">
        <v>22</v>
      </c>
      <c r="D15" s="1" t="s">
        <v>23</v>
      </c>
      <c r="E15" s="2">
        <v>36</v>
      </c>
      <c r="F15" s="1" t="s">
        <v>67</v>
      </c>
      <c r="G15" s="1" t="s">
        <v>25</v>
      </c>
      <c r="H15" s="2">
        <v>2</v>
      </c>
      <c r="I15" s="1" t="s">
        <v>40</v>
      </c>
      <c r="J15" s="1" t="s">
        <v>68</v>
      </c>
      <c r="K15" s="2">
        <v>0</v>
      </c>
      <c r="L15" s="2">
        <v>3</v>
      </c>
      <c r="M15" s="3">
        <v>759.28</v>
      </c>
      <c r="N15" s="3">
        <v>759.31</v>
      </c>
      <c r="O15" s="2">
        <v>19</v>
      </c>
      <c r="P15" s="1" t="str">
        <f>""</f>
        <v/>
      </c>
      <c r="Q15" s="1" t="s">
        <v>47</v>
      </c>
      <c r="S15" s="1" t="s">
        <v>69</v>
      </c>
      <c r="T15" s="2">
        <v>25529381</v>
      </c>
      <c r="U15" s="2">
        <v>25529401</v>
      </c>
    </row>
    <row r="16" spans="1:23" ht="15" customHeight="1" x14ac:dyDescent="0.3">
      <c r="A16" t="s">
        <v>1206</v>
      </c>
      <c r="B16" s="2">
        <v>350</v>
      </c>
      <c r="C16" s="1" t="s">
        <v>22</v>
      </c>
      <c r="D16" s="1" t="s">
        <v>23</v>
      </c>
      <c r="E16" s="2">
        <v>36</v>
      </c>
      <c r="F16" s="1" t="s">
        <v>70</v>
      </c>
      <c r="G16" s="1" t="s">
        <v>25</v>
      </c>
      <c r="H16" s="1" t="s">
        <v>26</v>
      </c>
      <c r="I16" s="1" t="s">
        <v>40</v>
      </c>
      <c r="J16" s="1" t="s">
        <v>71</v>
      </c>
      <c r="K16" s="2">
        <v>0</v>
      </c>
      <c r="L16" s="2">
        <v>3</v>
      </c>
      <c r="M16" s="3">
        <v>762.05</v>
      </c>
      <c r="N16" s="3">
        <v>762.08</v>
      </c>
      <c r="O16" s="2">
        <v>18</v>
      </c>
      <c r="P16" s="1" t="str">
        <f>""</f>
        <v/>
      </c>
      <c r="Q16" s="1" t="s">
        <v>42</v>
      </c>
      <c r="S16" s="1" t="s">
        <v>72</v>
      </c>
      <c r="T16" s="2">
        <v>25529341</v>
      </c>
      <c r="U16" s="2">
        <v>25529361</v>
      </c>
    </row>
    <row r="17" spans="1:21" ht="15" customHeight="1" x14ac:dyDescent="0.3">
      <c r="A17" t="s">
        <v>1207</v>
      </c>
      <c r="B17" s="2">
        <v>350</v>
      </c>
      <c r="C17" s="1" t="s">
        <v>22</v>
      </c>
      <c r="D17" s="1" t="s">
        <v>23</v>
      </c>
      <c r="E17" s="2">
        <v>38</v>
      </c>
      <c r="F17" s="1" t="s">
        <v>73</v>
      </c>
      <c r="G17" s="1" t="s">
        <v>25</v>
      </c>
      <c r="H17" s="2">
        <v>2</v>
      </c>
      <c r="I17" s="1" t="s">
        <v>40</v>
      </c>
      <c r="J17" s="1" t="s">
        <v>74</v>
      </c>
      <c r="K17" s="2">
        <v>0</v>
      </c>
      <c r="L17" s="2">
        <v>3</v>
      </c>
      <c r="M17" s="3">
        <v>778.98</v>
      </c>
      <c r="N17" s="3">
        <v>779.01</v>
      </c>
      <c r="O17" s="2">
        <v>20</v>
      </c>
      <c r="P17" s="1" t="str">
        <f>""</f>
        <v/>
      </c>
      <c r="Q17" s="1" t="s">
        <v>47</v>
      </c>
      <c r="S17" s="1" t="s">
        <v>75</v>
      </c>
      <c r="T17" s="2">
        <v>25529421</v>
      </c>
      <c r="U17" s="2">
        <v>25529441</v>
      </c>
    </row>
    <row r="18" spans="1:21" ht="15" customHeight="1" x14ac:dyDescent="0.3">
      <c r="A18" t="s">
        <v>1208</v>
      </c>
      <c r="B18" s="2">
        <v>350</v>
      </c>
      <c r="C18" s="1" t="s">
        <v>22</v>
      </c>
      <c r="D18" s="1" t="s">
        <v>23</v>
      </c>
      <c r="E18" s="2">
        <v>40</v>
      </c>
      <c r="F18" s="1" t="s">
        <v>76</v>
      </c>
      <c r="G18" s="1" t="s">
        <v>25</v>
      </c>
      <c r="H18" s="2">
        <v>7</v>
      </c>
      <c r="I18" s="1" t="s">
        <v>40</v>
      </c>
      <c r="J18" s="1" t="s">
        <v>77</v>
      </c>
      <c r="K18" s="2">
        <v>0</v>
      </c>
      <c r="L18" s="2">
        <v>3</v>
      </c>
      <c r="M18" s="3">
        <v>805.19</v>
      </c>
      <c r="N18" s="3">
        <v>805.22</v>
      </c>
      <c r="O18" s="2">
        <v>21</v>
      </c>
      <c r="P18" s="1" t="str">
        <f>""</f>
        <v/>
      </c>
      <c r="Q18" s="1" t="s">
        <v>62</v>
      </c>
      <c r="S18" s="1" t="s">
        <v>78</v>
      </c>
      <c r="T18" s="2">
        <v>25543311</v>
      </c>
      <c r="U18" s="2">
        <v>25543331</v>
      </c>
    </row>
    <row r="19" spans="1:21" ht="15" customHeight="1" x14ac:dyDescent="0.3">
      <c r="A19" t="s">
        <v>1209</v>
      </c>
      <c r="B19" s="2">
        <v>350</v>
      </c>
      <c r="C19" s="1" t="s">
        <v>22</v>
      </c>
      <c r="D19" s="1" t="s">
        <v>23</v>
      </c>
      <c r="E19" s="2">
        <v>41</v>
      </c>
      <c r="F19" s="1" t="s">
        <v>79</v>
      </c>
      <c r="G19" s="1" t="s">
        <v>25</v>
      </c>
      <c r="H19" s="2">
        <v>1</v>
      </c>
      <c r="I19" s="1" t="s">
        <v>40</v>
      </c>
      <c r="J19" s="1" t="s">
        <v>80</v>
      </c>
      <c r="K19" s="2">
        <v>0</v>
      </c>
      <c r="L19" s="2">
        <v>3</v>
      </c>
      <c r="M19" s="3">
        <v>806.34</v>
      </c>
      <c r="N19" s="3">
        <v>806.37</v>
      </c>
      <c r="O19" s="2">
        <v>23</v>
      </c>
      <c r="P19" s="1" t="str">
        <f>""</f>
        <v/>
      </c>
      <c r="Q19" s="1" t="s">
        <v>62</v>
      </c>
      <c r="S19" s="1" t="s">
        <v>81</v>
      </c>
      <c r="T19" s="2">
        <v>25543351</v>
      </c>
      <c r="U19" s="2">
        <v>25543371</v>
      </c>
    </row>
    <row r="20" spans="1:21" ht="15" customHeight="1" x14ac:dyDescent="0.3">
      <c r="A20" t="s">
        <v>1210</v>
      </c>
      <c r="B20" s="2">
        <v>350</v>
      </c>
      <c r="C20" s="1" t="s">
        <v>22</v>
      </c>
      <c r="D20" s="1" t="s">
        <v>23</v>
      </c>
      <c r="E20" s="2">
        <v>41</v>
      </c>
      <c r="F20" s="1" t="s">
        <v>79</v>
      </c>
      <c r="G20" s="1" t="s">
        <v>25</v>
      </c>
      <c r="H20" s="2">
        <v>1</v>
      </c>
      <c r="I20" s="1" t="s">
        <v>40</v>
      </c>
      <c r="J20" s="1" t="s">
        <v>82</v>
      </c>
      <c r="K20" s="2">
        <v>0</v>
      </c>
      <c r="L20" s="2">
        <v>3</v>
      </c>
      <c r="M20" s="3">
        <v>805.88</v>
      </c>
      <c r="N20" s="3">
        <v>805.91</v>
      </c>
      <c r="O20" s="2">
        <v>22</v>
      </c>
      <c r="P20" s="1" t="str">
        <f>""</f>
        <v/>
      </c>
      <c r="Q20" s="1" t="s">
        <v>62</v>
      </c>
      <c r="S20" s="1" t="s">
        <v>83</v>
      </c>
      <c r="T20" s="2">
        <v>25529461</v>
      </c>
      <c r="U20" s="2">
        <v>25529481</v>
      </c>
    </row>
    <row r="21" spans="1:21" ht="15" customHeight="1" x14ac:dyDescent="0.3">
      <c r="A21" t="s">
        <v>1211</v>
      </c>
      <c r="B21" s="2">
        <v>350</v>
      </c>
      <c r="C21" s="1" t="s">
        <v>22</v>
      </c>
      <c r="D21" s="1" t="s">
        <v>23</v>
      </c>
      <c r="E21" s="2">
        <v>41</v>
      </c>
      <c r="F21" s="1" t="s">
        <v>84</v>
      </c>
      <c r="G21" s="1" t="s">
        <v>25</v>
      </c>
      <c r="H21" s="2">
        <v>2</v>
      </c>
      <c r="I21" s="1" t="s">
        <v>40</v>
      </c>
      <c r="J21" s="1" t="s">
        <v>85</v>
      </c>
      <c r="K21" s="2">
        <v>0</v>
      </c>
      <c r="L21" s="2">
        <v>2</v>
      </c>
      <c r="M21" s="3">
        <v>807.43</v>
      </c>
      <c r="N21" s="3">
        <v>807.45</v>
      </c>
      <c r="O21" s="2">
        <v>39</v>
      </c>
      <c r="P21" s="1" t="str">
        <f>""</f>
        <v/>
      </c>
      <c r="Q21" s="1" t="s">
        <v>62</v>
      </c>
      <c r="S21" s="1" t="s">
        <v>86</v>
      </c>
      <c r="T21" s="2">
        <v>25552071</v>
      </c>
      <c r="U21" s="2">
        <v>25552091</v>
      </c>
    </row>
    <row r="22" spans="1:21" ht="15" customHeight="1" x14ac:dyDescent="0.3">
      <c r="A22" t="s">
        <v>1212</v>
      </c>
      <c r="B22" s="2">
        <v>350</v>
      </c>
      <c r="C22" s="1" t="s">
        <v>22</v>
      </c>
      <c r="D22" s="1" t="s">
        <v>23</v>
      </c>
      <c r="E22" s="2">
        <v>41</v>
      </c>
      <c r="F22" s="1" t="s">
        <v>87</v>
      </c>
      <c r="G22" s="1" t="s">
        <v>25</v>
      </c>
      <c r="H22" s="2">
        <v>4</v>
      </c>
      <c r="I22" s="1" t="s">
        <v>40</v>
      </c>
      <c r="J22" s="1" t="s">
        <v>88</v>
      </c>
      <c r="K22" s="2">
        <v>0</v>
      </c>
      <c r="L22" s="2">
        <v>3</v>
      </c>
      <c r="M22" s="3">
        <v>809.79</v>
      </c>
      <c r="N22" s="3">
        <v>809.82</v>
      </c>
      <c r="O22" s="2">
        <v>24</v>
      </c>
      <c r="P22" s="1" t="str">
        <f>""</f>
        <v/>
      </c>
      <c r="Q22" s="1" t="s">
        <v>62</v>
      </c>
      <c r="S22" s="1" t="s">
        <v>89</v>
      </c>
      <c r="T22" s="2">
        <v>25529501</v>
      </c>
      <c r="U22" s="2">
        <v>25529521</v>
      </c>
    </row>
    <row r="23" spans="1:21" ht="15" customHeight="1" x14ac:dyDescent="0.3">
      <c r="A23" t="s">
        <v>1213</v>
      </c>
      <c r="B23" s="2">
        <v>350</v>
      </c>
      <c r="C23" s="1" t="s">
        <v>22</v>
      </c>
      <c r="D23" s="1" t="s">
        <v>23</v>
      </c>
      <c r="E23" s="2">
        <v>41</v>
      </c>
      <c r="F23" s="1" t="s">
        <v>90</v>
      </c>
      <c r="G23" s="1" t="s">
        <v>25</v>
      </c>
      <c r="H23" s="2">
        <v>5</v>
      </c>
      <c r="I23" s="1" t="s">
        <v>40</v>
      </c>
      <c r="J23" s="1" t="s">
        <v>91</v>
      </c>
      <c r="K23" s="2">
        <v>0</v>
      </c>
      <c r="L23" s="2">
        <v>3</v>
      </c>
      <c r="M23" s="3">
        <v>811.34</v>
      </c>
      <c r="N23" s="3">
        <v>811.37</v>
      </c>
      <c r="O23" s="2">
        <v>25</v>
      </c>
      <c r="P23" s="1" t="str">
        <f>""</f>
        <v/>
      </c>
      <c r="Q23" s="1" t="s">
        <v>92</v>
      </c>
      <c r="S23" s="1" t="s">
        <v>93</v>
      </c>
      <c r="T23" s="2">
        <v>25529541</v>
      </c>
      <c r="U23" s="2">
        <v>25529561</v>
      </c>
    </row>
    <row r="24" spans="1:21" ht="15" customHeight="1" x14ac:dyDescent="0.3">
      <c r="A24" t="s">
        <v>1214</v>
      </c>
      <c r="B24" s="2">
        <v>350</v>
      </c>
      <c r="C24" s="1" t="s">
        <v>22</v>
      </c>
      <c r="D24" s="1" t="s">
        <v>23</v>
      </c>
      <c r="E24" s="2">
        <v>42</v>
      </c>
      <c r="F24" s="1" t="s">
        <v>94</v>
      </c>
      <c r="G24" s="1" t="s">
        <v>25</v>
      </c>
      <c r="H24" s="2">
        <v>5</v>
      </c>
      <c r="I24" s="1" t="s">
        <v>40</v>
      </c>
      <c r="J24" s="1" t="s">
        <v>95</v>
      </c>
      <c r="K24" s="2">
        <v>0</v>
      </c>
      <c r="L24" s="2">
        <v>3</v>
      </c>
      <c r="M24" s="4">
        <v>820.5</v>
      </c>
      <c r="N24" s="3">
        <v>820.53</v>
      </c>
      <c r="O24" s="2">
        <v>26</v>
      </c>
      <c r="P24" s="1" t="str">
        <f>""</f>
        <v/>
      </c>
      <c r="Q24" s="1" t="s">
        <v>62</v>
      </c>
      <c r="S24" s="1" t="s">
        <v>96</v>
      </c>
      <c r="T24" s="2">
        <v>25543391</v>
      </c>
      <c r="U24" s="2">
        <v>25543411</v>
      </c>
    </row>
    <row r="25" spans="1:21" ht="15" customHeight="1" x14ac:dyDescent="0.3">
      <c r="A25" t="s">
        <v>1215</v>
      </c>
      <c r="B25" s="2">
        <v>350</v>
      </c>
      <c r="C25" s="1" t="s">
        <v>22</v>
      </c>
      <c r="D25" s="1" t="s">
        <v>23</v>
      </c>
      <c r="E25" s="2">
        <v>43</v>
      </c>
      <c r="F25" s="1" t="s">
        <v>97</v>
      </c>
      <c r="G25" s="1" t="s">
        <v>25</v>
      </c>
      <c r="H25" s="2">
        <v>1</v>
      </c>
      <c r="I25" s="1" t="s">
        <v>40</v>
      </c>
      <c r="J25" s="1" t="s">
        <v>98</v>
      </c>
      <c r="K25" s="2">
        <v>0</v>
      </c>
      <c r="L25" s="2">
        <v>2</v>
      </c>
      <c r="M25" s="3">
        <v>826.54</v>
      </c>
      <c r="N25" s="3">
        <v>826.56</v>
      </c>
      <c r="O25" s="2">
        <v>31</v>
      </c>
      <c r="P25" s="1" t="str">
        <f>""</f>
        <v/>
      </c>
      <c r="Q25" s="1" t="s">
        <v>92</v>
      </c>
      <c r="S25" s="1" t="s">
        <v>99</v>
      </c>
      <c r="T25" s="2">
        <v>25543471</v>
      </c>
      <c r="U25" s="2">
        <v>25543491</v>
      </c>
    </row>
    <row r="26" spans="1:21" ht="15" customHeight="1" x14ac:dyDescent="0.3">
      <c r="A26" t="s">
        <v>1216</v>
      </c>
      <c r="B26" s="2">
        <v>350</v>
      </c>
      <c r="C26" s="1" t="s">
        <v>22</v>
      </c>
      <c r="D26" s="1" t="s">
        <v>23</v>
      </c>
      <c r="E26" s="2">
        <v>43</v>
      </c>
      <c r="F26" s="1" t="s">
        <v>100</v>
      </c>
      <c r="G26" s="1" t="s">
        <v>25</v>
      </c>
      <c r="H26" s="2">
        <v>2</v>
      </c>
      <c r="I26" s="1" t="s">
        <v>40</v>
      </c>
      <c r="J26" s="1" t="s">
        <v>101</v>
      </c>
      <c r="K26" s="2">
        <v>0</v>
      </c>
      <c r="L26" s="2">
        <v>3</v>
      </c>
      <c r="M26" s="3">
        <v>826.88</v>
      </c>
      <c r="N26" s="3">
        <v>826.91</v>
      </c>
      <c r="O26" s="2">
        <v>27</v>
      </c>
      <c r="P26" s="1" t="str">
        <f>""</f>
        <v/>
      </c>
      <c r="Q26" s="1" t="s">
        <v>62</v>
      </c>
      <c r="S26" s="1" t="s">
        <v>102</v>
      </c>
      <c r="T26" s="2">
        <v>25543431</v>
      </c>
      <c r="U26" s="2">
        <v>25543451</v>
      </c>
    </row>
    <row r="27" spans="1:21" ht="15" customHeight="1" x14ac:dyDescent="0.3">
      <c r="A27" t="s">
        <v>1217</v>
      </c>
      <c r="B27" s="2">
        <v>350</v>
      </c>
      <c r="C27" s="1" t="s">
        <v>22</v>
      </c>
      <c r="D27" s="1" t="s">
        <v>23</v>
      </c>
      <c r="E27" s="2">
        <v>43</v>
      </c>
      <c r="F27" s="1" t="s">
        <v>103</v>
      </c>
      <c r="G27" s="1" t="s">
        <v>25</v>
      </c>
      <c r="H27" s="2">
        <v>6</v>
      </c>
      <c r="I27" s="1" t="s">
        <v>40</v>
      </c>
      <c r="J27" s="1" t="s">
        <v>104</v>
      </c>
      <c r="K27" s="2">
        <v>0</v>
      </c>
      <c r="L27" s="2">
        <v>2</v>
      </c>
      <c r="M27" s="3">
        <v>832.08</v>
      </c>
      <c r="N27" s="4">
        <v>832.1</v>
      </c>
      <c r="O27" s="2">
        <v>28</v>
      </c>
      <c r="P27" s="1" t="str">
        <f>""</f>
        <v/>
      </c>
      <c r="Q27" s="1" t="s">
        <v>62</v>
      </c>
      <c r="S27" s="1" t="s">
        <v>105</v>
      </c>
      <c r="T27" s="2">
        <v>25562831</v>
      </c>
      <c r="U27" s="2">
        <v>25562851</v>
      </c>
    </row>
    <row r="28" spans="1:21" ht="15" customHeight="1" x14ac:dyDescent="0.3">
      <c r="A28" t="s">
        <v>1218</v>
      </c>
      <c r="B28" s="2">
        <v>350</v>
      </c>
      <c r="C28" s="1" t="s">
        <v>22</v>
      </c>
      <c r="D28" s="1" t="s">
        <v>23</v>
      </c>
      <c r="E28" s="2">
        <v>43</v>
      </c>
      <c r="F28" s="1" t="s">
        <v>103</v>
      </c>
      <c r="G28" s="1" t="s">
        <v>25</v>
      </c>
      <c r="H28" s="2">
        <v>6</v>
      </c>
      <c r="I28" s="1" t="s">
        <v>40</v>
      </c>
      <c r="J28" s="1" t="s">
        <v>106</v>
      </c>
      <c r="K28" s="2">
        <v>0</v>
      </c>
      <c r="L28" s="2">
        <v>2</v>
      </c>
      <c r="M28" s="3">
        <v>832.13</v>
      </c>
      <c r="N28" s="3">
        <v>832.15</v>
      </c>
      <c r="O28" s="2">
        <v>29</v>
      </c>
      <c r="P28" s="1" t="str">
        <f>""</f>
        <v/>
      </c>
      <c r="Q28" s="1" t="s">
        <v>62</v>
      </c>
      <c r="S28" s="1" t="s">
        <v>107</v>
      </c>
      <c r="T28" s="2">
        <v>25562871</v>
      </c>
      <c r="U28" s="2">
        <v>25562891</v>
      </c>
    </row>
    <row r="29" spans="1:21" ht="15" customHeight="1" x14ac:dyDescent="0.3">
      <c r="A29" t="s">
        <v>1219</v>
      </c>
      <c r="B29" s="2">
        <v>350</v>
      </c>
      <c r="C29" s="1" t="s">
        <v>22</v>
      </c>
      <c r="D29" s="1" t="s">
        <v>23</v>
      </c>
      <c r="E29" s="2">
        <v>47</v>
      </c>
      <c r="F29" s="1" t="s">
        <v>108</v>
      </c>
      <c r="G29" s="1" t="s">
        <v>25</v>
      </c>
      <c r="H29" s="2">
        <v>2</v>
      </c>
      <c r="I29" s="1" t="s">
        <v>40</v>
      </c>
      <c r="J29" s="1" t="s">
        <v>109</v>
      </c>
      <c r="K29" s="2">
        <v>0</v>
      </c>
      <c r="L29" s="2">
        <v>2</v>
      </c>
      <c r="M29" s="3">
        <v>857.64</v>
      </c>
      <c r="N29" s="3">
        <v>857.66</v>
      </c>
      <c r="O29" s="2">
        <v>32</v>
      </c>
      <c r="P29" s="1" t="str">
        <f>""</f>
        <v/>
      </c>
      <c r="Q29" s="1" t="s">
        <v>62</v>
      </c>
      <c r="S29" s="1" t="s">
        <v>110</v>
      </c>
      <c r="T29" s="2">
        <v>25551951</v>
      </c>
      <c r="U29" s="2">
        <v>25551971</v>
      </c>
    </row>
    <row r="30" spans="1:21" ht="15" customHeight="1" x14ac:dyDescent="0.3">
      <c r="A30" t="s">
        <v>1220</v>
      </c>
      <c r="B30" s="2">
        <v>350</v>
      </c>
      <c r="C30" s="1" t="s">
        <v>22</v>
      </c>
      <c r="D30" s="1" t="s">
        <v>23</v>
      </c>
      <c r="E30" s="2">
        <v>49</v>
      </c>
      <c r="F30" s="1" t="s">
        <v>111</v>
      </c>
      <c r="G30" s="1" t="s">
        <v>25</v>
      </c>
      <c r="H30" s="2">
        <v>6</v>
      </c>
      <c r="I30" s="1" t="s">
        <v>40</v>
      </c>
      <c r="J30" s="1" t="s">
        <v>112</v>
      </c>
      <c r="K30" s="2">
        <v>0</v>
      </c>
      <c r="L30" s="2">
        <v>3</v>
      </c>
      <c r="M30" s="3">
        <v>880.15</v>
      </c>
      <c r="N30" s="3">
        <v>880.18</v>
      </c>
      <c r="O30" s="2">
        <v>33</v>
      </c>
      <c r="P30" s="1" t="str">
        <f>""</f>
        <v/>
      </c>
      <c r="Q30" s="1" t="s">
        <v>92</v>
      </c>
      <c r="S30" s="1" t="s">
        <v>113</v>
      </c>
      <c r="T30" s="2">
        <v>25543511</v>
      </c>
      <c r="U30" s="2">
        <v>25543531</v>
      </c>
    </row>
    <row r="31" spans="1:21" ht="15" customHeight="1" x14ac:dyDescent="0.3">
      <c r="A31" t="s">
        <v>1221</v>
      </c>
      <c r="B31" s="2">
        <v>350</v>
      </c>
      <c r="C31" s="1" t="s">
        <v>22</v>
      </c>
      <c r="D31" s="1" t="s">
        <v>23</v>
      </c>
      <c r="E31" s="2">
        <v>49</v>
      </c>
      <c r="F31" s="1" t="s">
        <v>111</v>
      </c>
      <c r="G31" s="1" t="s">
        <v>25</v>
      </c>
      <c r="H31" s="2">
        <v>6</v>
      </c>
      <c r="I31" s="1" t="s">
        <v>40</v>
      </c>
      <c r="J31" s="1" t="s">
        <v>114</v>
      </c>
      <c r="K31" s="2">
        <v>0</v>
      </c>
      <c r="L31" s="2">
        <v>3</v>
      </c>
      <c r="M31" s="3">
        <v>880.23</v>
      </c>
      <c r="N31" s="3">
        <v>880.26</v>
      </c>
      <c r="O31" s="2">
        <v>34</v>
      </c>
      <c r="P31" s="1" t="str">
        <f>""</f>
        <v/>
      </c>
      <c r="Q31" s="1" t="s">
        <v>62</v>
      </c>
      <c r="S31" s="1" t="s">
        <v>115</v>
      </c>
      <c r="T31" s="2">
        <v>25551991</v>
      </c>
      <c r="U31" s="2">
        <v>25552011</v>
      </c>
    </row>
    <row r="32" spans="1:21" ht="15" customHeight="1" x14ac:dyDescent="0.3">
      <c r="A32" t="s">
        <v>1222</v>
      </c>
      <c r="B32" s="2">
        <v>350</v>
      </c>
      <c r="C32" s="1" t="s">
        <v>22</v>
      </c>
      <c r="D32" s="1" t="s">
        <v>23</v>
      </c>
      <c r="E32" s="2">
        <v>49</v>
      </c>
      <c r="F32" s="1" t="s">
        <v>111</v>
      </c>
      <c r="G32" s="1" t="s">
        <v>25</v>
      </c>
      <c r="H32" s="2">
        <v>6</v>
      </c>
      <c r="I32" s="1" t="s">
        <v>40</v>
      </c>
      <c r="J32" s="1" t="s">
        <v>116</v>
      </c>
      <c r="K32" s="2">
        <v>0</v>
      </c>
      <c r="L32" s="2">
        <v>3</v>
      </c>
      <c r="M32" s="4">
        <v>880.4</v>
      </c>
      <c r="N32" s="3">
        <v>880.43</v>
      </c>
      <c r="O32" s="2">
        <v>35</v>
      </c>
      <c r="P32" s="1" t="str">
        <f>""</f>
        <v/>
      </c>
      <c r="Q32" s="1" t="s">
        <v>62</v>
      </c>
      <c r="S32" s="1" t="s">
        <v>117</v>
      </c>
      <c r="T32" s="2">
        <v>25552031</v>
      </c>
      <c r="U32" s="2">
        <v>25552051</v>
      </c>
    </row>
    <row r="33" spans="1:21" ht="15" customHeight="1" x14ac:dyDescent="0.3">
      <c r="A33" t="s">
        <v>1223</v>
      </c>
      <c r="B33" s="2">
        <v>350</v>
      </c>
      <c r="C33" s="1" t="s">
        <v>22</v>
      </c>
      <c r="D33" s="1" t="s">
        <v>23</v>
      </c>
      <c r="E33" s="2">
        <v>50</v>
      </c>
      <c r="F33" s="1" t="s">
        <v>118</v>
      </c>
      <c r="G33" s="1" t="s">
        <v>25</v>
      </c>
      <c r="H33" s="2">
        <v>2</v>
      </c>
      <c r="I33" s="1" t="s">
        <v>40</v>
      </c>
      <c r="J33" s="1" t="s">
        <v>119</v>
      </c>
      <c r="K33" s="2">
        <v>0</v>
      </c>
      <c r="L33" s="2">
        <v>2</v>
      </c>
      <c r="M33" s="3">
        <v>886.04</v>
      </c>
      <c r="N33" s="3">
        <v>886.06</v>
      </c>
      <c r="O33" s="2">
        <v>40</v>
      </c>
      <c r="P33" s="1" t="str">
        <f>""</f>
        <v/>
      </c>
      <c r="Q33" s="1" t="s">
        <v>62</v>
      </c>
      <c r="S33" s="1" t="s">
        <v>86</v>
      </c>
      <c r="T33" s="2">
        <v>25552111</v>
      </c>
      <c r="U33" s="2">
        <v>25552131</v>
      </c>
    </row>
    <row r="34" spans="1:21" ht="15" customHeight="1" x14ac:dyDescent="0.3">
      <c r="A34" t="s">
        <v>1224</v>
      </c>
      <c r="B34" s="2">
        <v>350</v>
      </c>
      <c r="C34" s="1" t="s">
        <v>22</v>
      </c>
      <c r="D34" s="1" t="s">
        <v>23</v>
      </c>
      <c r="E34" s="2">
        <v>51</v>
      </c>
      <c r="F34" s="1" t="s">
        <v>120</v>
      </c>
      <c r="G34" s="1" t="s">
        <v>25</v>
      </c>
      <c r="H34" s="2">
        <v>1</v>
      </c>
      <c r="I34" s="1" t="s">
        <v>40</v>
      </c>
      <c r="J34" s="1" t="s">
        <v>121</v>
      </c>
      <c r="K34" s="2">
        <v>0</v>
      </c>
      <c r="L34" s="2">
        <v>2</v>
      </c>
      <c r="M34" s="4">
        <v>893.6</v>
      </c>
      <c r="N34" s="3">
        <v>893.62</v>
      </c>
      <c r="O34" s="2">
        <v>41</v>
      </c>
      <c r="P34" s="1" t="str">
        <f>""</f>
        <v/>
      </c>
      <c r="Q34" s="1" t="s">
        <v>62</v>
      </c>
      <c r="S34" s="1" t="s">
        <v>86</v>
      </c>
      <c r="T34" s="2">
        <v>25552151</v>
      </c>
      <c r="U34" s="2">
        <v>25552171</v>
      </c>
    </row>
    <row r="35" spans="1:21" ht="15" customHeight="1" x14ac:dyDescent="0.3">
      <c r="A35" t="s">
        <v>1225</v>
      </c>
      <c r="B35" s="2">
        <v>350</v>
      </c>
      <c r="C35" s="1" t="s">
        <v>22</v>
      </c>
      <c r="D35" s="1" t="s">
        <v>23</v>
      </c>
      <c r="E35" s="2">
        <v>54</v>
      </c>
      <c r="F35" s="1" t="s">
        <v>122</v>
      </c>
      <c r="G35" s="1" t="s">
        <v>25</v>
      </c>
      <c r="H35" s="2">
        <v>1</v>
      </c>
      <c r="I35" s="1" t="s">
        <v>40</v>
      </c>
      <c r="J35" s="1" t="s">
        <v>123</v>
      </c>
      <c r="K35" s="2">
        <v>0</v>
      </c>
      <c r="L35" s="2">
        <v>1</v>
      </c>
      <c r="M35" s="3">
        <v>922.68</v>
      </c>
      <c r="N35" s="3">
        <v>922.69</v>
      </c>
      <c r="O35" s="2">
        <v>42</v>
      </c>
      <c r="P35" s="1" t="str">
        <f>""</f>
        <v/>
      </c>
      <c r="Q35" s="1" t="s">
        <v>62</v>
      </c>
      <c r="S35" s="1" t="s">
        <v>86</v>
      </c>
      <c r="T35" s="2">
        <v>25552191</v>
      </c>
      <c r="U35" s="2">
        <v>25552211</v>
      </c>
    </row>
    <row r="36" spans="1:21" ht="15" customHeight="1" x14ac:dyDescent="0.3">
      <c r="A36" t="s">
        <v>1226</v>
      </c>
      <c r="B36" s="2">
        <v>350</v>
      </c>
      <c r="C36" s="1" t="s">
        <v>22</v>
      </c>
      <c r="D36" s="1" t="s">
        <v>23</v>
      </c>
      <c r="E36" s="2">
        <v>55</v>
      </c>
      <c r="F36" s="1" t="s">
        <v>124</v>
      </c>
      <c r="G36" s="1" t="s">
        <v>25</v>
      </c>
      <c r="H36" s="2">
        <v>6</v>
      </c>
      <c r="I36" s="1" t="s">
        <v>40</v>
      </c>
      <c r="J36" s="1" t="s">
        <v>125</v>
      </c>
      <c r="K36" s="2">
        <v>0</v>
      </c>
      <c r="L36" s="2">
        <v>2</v>
      </c>
      <c r="M36" s="3">
        <v>940.08</v>
      </c>
      <c r="N36" s="4">
        <v>940.1</v>
      </c>
      <c r="O36" s="2">
        <v>36</v>
      </c>
      <c r="P36" s="1" t="str">
        <f>""</f>
        <v/>
      </c>
      <c r="Q36" s="1" t="s">
        <v>62</v>
      </c>
      <c r="S36" s="1" t="s">
        <v>126</v>
      </c>
      <c r="T36" s="2">
        <v>25562911</v>
      </c>
      <c r="U36" s="2">
        <v>25562931</v>
      </c>
    </row>
    <row r="37" spans="1:21" ht="15" customHeight="1" x14ac:dyDescent="0.3">
      <c r="A37" t="s">
        <v>1227</v>
      </c>
      <c r="B37" s="2">
        <v>350</v>
      </c>
      <c r="C37" s="1" t="s">
        <v>22</v>
      </c>
      <c r="D37" s="1" t="s">
        <v>23</v>
      </c>
      <c r="E37" s="2">
        <v>56</v>
      </c>
      <c r="F37" s="1" t="s">
        <v>127</v>
      </c>
      <c r="G37" s="1" t="s">
        <v>25</v>
      </c>
      <c r="H37" s="2">
        <v>5</v>
      </c>
      <c r="I37" s="1" t="s">
        <v>40</v>
      </c>
      <c r="J37" s="1" t="s">
        <v>128</v>
      </c>
      <c r="K37" s="2">
        <v>0</v>
      </c>
      <c r="L37" s="2">
        <v>2</v>
      </c>
      <c r="M37" s="3">
        <v>947.55</v>
      </c>
      <c r="N37" s="3">
        <v>947.57</v>
      </c>
      <c r="O37" s="2">
        <v>37</v>
      </c>
      <c r="P37" s="1" t="str">
        <f>""</f>
        <v/>
      </c>
      <c r="Q37" s="1" t="s">
        <v>42</v>
      </c>
      <c r="S37" s="1" t="s">
        <v>129</v>
      </c>
      <c r="T37" s="2">
        <v>25562951</v>
      </c>
      <c r="U37" s="2">
        <v>25562971</v>
      </c>
    </row>
    <row r="38" spans="1:21" ht="15" customHeight="1" x14ac:dyDescent="0.3">
      <c r="A38" t="s">
        <v>1228</v>
      </c>
      <c r="B38" s="2">
        <v>350</v>
      </c>
      <c r="C38" s="1" t="s">
        <v>22</v>
      </c>
      <c r="D38" s="1" t="s">
        <v>23</v>
      </c>
      <c r="E38" s="2">
        <v>57</v>
      </c>
      <c r="F38" s="1" t="s">
        <v>130</v>
      </c>
      <c r="G38" s="1" t="s">
        <v>25</v>
      </c>
      <c r="H38" s="2">
        <v>1</v>
      </c>
      <c r="I38" s="1" t="s">
        <v>40</v>
      </c>
      <c r="J38" s="1" t="s">
        <v>131</v>
      </c>
      <c r="K38" s="2">
        <v>0</v>
      </c>
      <c r="L38" s="2">
        <v>3</v>
      </c>
      <c r="M38" s="3">
        <v>951.92</v>
      </c>
      <c r="N38" s="3">
        <v>951.95</v>
      </c>
      <c r="O38" s="2">
        <v>57</v>
      </c>
      <c r="P38" s="1" t="str">
        <f>""</f>
        <v/>
      </c>
      <c r="Q38" s="1" t="s">
        <v>47</v>
      </c>
      <c r="S38" s="1" t="s">
        <v>132</v>
      </c>
      <c r="T38" s="2">
        <v>25596661</v>
      </c>
      <c r="U38" s="2">
        <v>25596681</v>
      </c>
    </row>
    <row r="39" spans="1:21" ht="15" customHeight="1" x14ac:dyDescent="0.3">
      <c r="A39" t="s">
        <v>1229</v>
      </c>
      <c r="B39" s="2">
        <v>350</v>
      </c>
      <c r="C39" s="1" t="s">
        <v>22</v>
      </c>
      <c r="D39" s="1" t="s">
        <v>23</v>
      </c>
      <c r="E39" s="2">
        <v>57</v>
      </c>
      <c r="F39" s="1" t="s">
        <v>133</v>
      </c>
      <c r="G39" s="1" t="s">
        <v>25</v>
      </c>
      <c r="H39" s="2">
        <v>5</v>
      </c>
      <c r="I39" s="1" t="s">
        <v>40</v>
      </c>
      <c r="J39" s="1" t="s">
        <v>134</v>
      </c>
      <c r="K39" s="2">
        <v>0</v>
      </c>
      <c r="L39" s="2">
        <v>3</v>
      </c>
      <c r="M39" s="3">
        <v>956.85</v>
      </c>
      <c r="N39" s="3">
        <v>956.88</v>
      </c>
      <c r="O39" s="2">
        <v>38</v>
      </c>
      <c r="P39" s="1" t="str">
        <f>""</f>
        <v/>
      </c>
      <c r="Q39" s="1" t="s">
        <v>42</v>
      </c>
      <c r="S39" s="1" t="s">
        <v>135</v>
      </c>
      <c r="T39" s="2">
        <v>25562991</v>
      </c>
      <c r="U39" s="2">
        <v>25563011</v>
      </c>
    </row>
    <row r="40" spans="1:21" ht="15" customHeight="1" x14ac:dyDescent="0.3">
      <c r="A40" t="s">
        <v>1230</v>
      </c>
      <c r="B40" s="2">
        <v>350</v>
      </c>
      <c r="C40" s="1" t="s">
        <v>22</v>
      </c>
      <c r="D40" s="1" t="s">
        <v>23</v>
      </c>
      <c r="E40" s="2">
        <v>58</v>
      </c>
      <c r="F40" s="1" t="s">
        <v>136</v>
      </c>
      <c r="G40" s="1" t="s">
        <v>25</v>
      </c>
      <c r="H40" s="2">
        <v>2</v>
      </c>
      <c r="I40" s="1" t="s">
        <v>40</v>
      </c>
      <c r="J40" s="1" t="s">
        <v>137</v>
      </c>
      <c r="K40" s="2">
        <v>0</v>
      </c>
      <c r="L40" s="2">
        <v>2</v>
      </c>
      <c r="M40" s="3">
        <v>962.47</v>
      </c>
      <c r="N40" s="3">
        <v>962.49</v>
      </c>
      <c r="O40" s="2">
        <v>43</v>
      </c>
      <c r="P40" s="1" t="str">
        <f>""</f>
        <v/>
      </c>
      <c r="Q40" s="1" t="s">
        <v>62</v>
      </c>
      <c r="S40" s="1" t="s">
        <v>138</v>
      </c>
      <c r="T40" s="2">
        <v>25563031</v>
      </c>
      <c r="U40" s="2">
        <v>25563051</v>
      </c>
    </row>
    <row r="41" spans="1:21" ht="15" customHeight="1" x14ac:dyDescent="0.3">
      <c r="A41" t="s">
        <v>1231</v>
      </c>
      <c r="B41" s="2">
        <v>350</v>
      </c>
      <c r="C41" s="1" t="s">
        <v>22</v>
      </c>
      <c r="D41" s="1" t="s">
        <v>23</v>
      </c>
      <c r="E41" s="2">
        <v>59</v>
      </c>
      <c r="F41" s="1" t="s">
        <v>139</v>
      </c>
      <c r="G41" s="1" t="s">
        <v>25</v>
      </c>
      <c r="H41" s="2">
        <v>3</v>
      </c>
      <c r="I41" s="1" t="s">
        <v>40</v>
      </c>
      <c r="J41" s="1" t="s">
        <v>140</v>
      </c>
      <c r="K41" s="2">
        <v>0</v>
      </c>
      <c r="L41" s="2">
        <v>2</v>
      </c>
      <c r="M41" s="3">
        <v>973.49</v>
      </c>
      <c r="N41" s="3">
        <v>973.51</v>
      </c>
      <c r="O41" s="2">
        <v>44</v>
      </c>
      <c r="P41" s="1" t="str">
        <f>""</f>
        <v/>
      </c>
      <c r="Q41" s="1" t="s">
        <v>42</v>
      </c>
      <c r="S41" s="1" t="s">
        <v>141</v>
      </c>
      <c r="T41" s="2">
        <v>25563071</v>
      </c>
      <c r="U41" s="2">
        <v>25563091</v>
      </c>
    </row>
    <row r="42" spans="1:21" ht="15" customHeight="1" x14ac:dyDescent="0.3">
      <c r="A42" t="s">
        <v>1232</v>
      </c>
      <c r="B42" s="2">
        <v>350</v>
      </c>
      <c r="C42" s="1" t="s">
        <v>22</v>
      </c>
      <c r="D42" s="1" t="s">
        <v>23</v>
      </c>
      <c r="E42" s="2">
        <v>59</v>
      </c>
      <c r="F42" s="1" t="s">
        <v>139</v>
      </c>
      <c r="G42" s="1" t="s">
        <v>25</v>
      </c>
      <c r="H42" s="2">
        <v>3</v>
      </c>
      <c r="I42" s="1" t="s">
        <v>40</v>
      </c>
      <c r="J42" s="1" t="s">
        <v>142</v>
      </c>
      <c r="K42" s="2">
        <v>0</v>
      </c>
      <c r="L42" s="2">
        <v>2</v>
      </c>
      <c r="M42" s="3">
        <v>973.72</v>
      </c>
      <c r="N42" s="3">
        <v>973.74</v>
      </c>
      <c r="O42" s="2">
        <v>45</v>
      </c>
      <c r="P42" s="1" t="str">
        <f>""</f>
        <v/>
      </c>
      <c r="Q42" s="1" t="s">
        <v>29</v>
      </c>
      <c r="S42" s="1" t="s">
        <v>30</v>
      </c>
      <c r="T42" s="2">
        <v>25552231</v>
      </c>
      <c r="U42" s="2">
        <v>25552251</v>
      </c>
    </row>
    <row r="43" spans="1:21" ht="15" customHeight="1" x14ac:dyDescent="0.3">
      <c r="A43" t="s">
        <v>1233</v>
      </c>
      <c r="B43" s="2">
        <v>350</v>
      </c>
      <c r="C43" s="1" t="s">
        <v>22</v>
      </c>
      <c r="D43" s="1" t="s">
        <v>23</v>
      </c>
      <c r="E43" s="2">
        <v>59</v>
      </c>
      <c r="F43" s="1" t="s">
        <v>143</v>
      </c>
      <c r="G43" s="1" t="s">
        <v>25</v>
      </c>
      <c r="H43" s="2">
        <v>5</v>
      </c>
      <c r="I43" s="1" t="s">
        <v>40</v>
      </c>
      <c r="J43" s="1" t="s">
        <v>144</v>
      </c>
      <c r="K43" s="2">
        <v>0</v>
      </c>
      <c r="L43" s="2">
        <v>2</v>
      </c>
      <c r="M43" s="3">
        <v>977.47</v>
      </c>
      <c r="N43" s="3">
        <v>977.49</v>
      </c>
      <c r="O43" s="2">
        <v>46</v>
      </c>
      <c r="P43" s="1" t="str">
        <f>""</f>
        <v/>
      </c>
      <c r="Q43" s="1" t="s">
        <v>29</v>
      </c>
      <c r="S43" s="1" t="s">
        <v>145</v>
      </c>
      <c r="T43" s="2">
        <v>25563111</v>
      </c>
      <c r="U43" s="2">
        <v>25563131</v>
      </c>
    </row>
    <row r="44" spans="1:21" ht="15" customHeight="1" x14ac:dyDescent="0.3">
      <c r="A44" t="s">
        <v>1234</v>
      </c>
      <c r="B44" s="2">
        <v>350</v>
      </c>
      <c r="C44" s="1" t="s">
        <v>22</v>
      </c>
      <c r="D44" s="1" t="s">
        <v>23</v>
      </c>
      <c r="E44" s="2">
        <v>61</v>
      </c>
      <c r="F44" s="1" t="s">
        <v>146</v>
      </c>
      <c r="G44" s="1" t="s">
        <v>25</v>
      </c>
      <c r="H44" s="2">
        <v>2</v>
      </c>
      <c r="I44" s="1" t="s">
        <v>40</v>
      </c>
      <c r="J44" s="1" t="s">
        <v>147</v>
      </c>
      <c r="K44" s="2">
        <v>0</v>
      </c>
      <c r="L44" s="2">
        <v>3</v>
      </c>
      <c r="M44" s="3">
        <v>991.29</v>
      </c>
      <c r="N44" s="3">
        <v>991.32</v>
      </c>
      <c r="O44" s="2">
        <v>51</v>
      </c>
      <c r="P44" s="1" t="str">
        <f>""</f>
        <v/>
      </c>
      <c r="Q44" s="1" t="s">
        <v>29</v>
      </c>
      <c r="S44" s="1" t="s">
        <v>148</v>
      </c>
      <c r="T44" s="2">
        <v>25584581</v>
      </c>
      <c r="U44" s="2">
        <v>25584601</v>
      </c>
    </row>
    <row r="45" spans="1:21" ht="15" customHeight="1" x14ac:dyDescent="0.3">
      <c r="A45" t="s">
        <v>1235</v>
      </c>
      <c r="B45" s="2">
        <v>350</v>
      </c>
      <c r="C45" s="1" t="s">
        <v>22</v>
      </c>
      <c r="D45" s="1" t="s">
        <v>23</v>
      </c>
      <c r="E45" s="2">
        <v>61</v>
      </c>
      <c r="F45" s="1" t="s">
        <v>149</v>
      </c>
      <c r="G45" s="1" t="s">
        <v>25</v>
      </c>
      <c r="H45" s="2">
        <v>5</v>
      </c>
      <c r="I45" s="1" t="s">
        <v>40</v>
      </c>
      <c r="J45" s="1" t="s">
        <v>150</v>
      </c>
      <c r="K45" s="2">
        <v>0</v>
      </c>
      <c r="L45" s="2">
        <v>3</v>
      </c>
      <c r="M45" s="3">
        <v>994.72</v>
      </c>
      <c r="N45" s="3">
        <v>994.75</v>
      </c>
      <c r="O45" s="2">
        <v>52</v>
      </c>
      <c r="P45" s="1" t="str">
        <f>""</f>
        <v/>
      </c>
      <c r="Q45" s="1" t="s">
        <v>29</v>
      </c>
      <c r="S45" s="1" t="s">
        <v>151</v>
      </c>
      <c r="T45" s="2">
        <v>25584621</v>
      </c>
      <c r="U45" s="2">
        <v>25584641</v>
      </c>
    </row>
    <row r="46" spans="1:21" ht="15" customHeight="1" x14ac:dyDescent="0.3">
      <c r="A46" t="s">
        <v>1236</v>
      </c>
      <c r="B46" s="2">
        <v>350</v>
      </c>
      <c r="C46" s="1" t="s">
        <v>22</v>
      </c>
      <c r="D46" s="1" t="s">
        <v>23</v>
      </c>
      <c r="E46" s="2">
        <v>61</v>
      </c>
      <c r="F46" s="1" t="s">
        <v>152</v>
      </c>
      <c r="G46" s="1" t="s">
        <v>25</v>
      </c>
      <c r="H46" s="2">
        <v>6</v>
      </c>
      <c r="I46" s="1" t="s">
        <v>40</v>
      </c>
      <c r="J46" s="1" t="s">
        <v>153</v>
      </c>
      <c r="K46" s="2">
        <v>0</v>
      </c>
      <c r="L46" s="2">
        <v>3</v>
      </c>
      <c r="M46" s="3">
        <v>995.93</v>
      </c>
      <c r="N46" s="3">
        <v>995.96</v>
      </c>
      <c r="O46" s="2">
        <v>53</v>
      </c>
      <c r="P46" s="1" t="str">
        <f>""</f>
        <v/>
      </c>
      <c r="Q46" s="1" t="s">
        <v>29</v>
      </c>
      <c r="S46" s="1" t="s">
        <v>154</v>
      </c>
      <c r="T46" s="2">
        <v>25584661</v>
      </c>
      <c r="U46" s="2">
        <v>25584681</v>
      </c>
    </row>
    <row r="47" spans="1:21" ht="15" customHeight="1" x14ac:dyDescent="0.3">
      <c r="A47" t="s">
        <v>1237</v>
      </c>
      <c r="B47" s="2">
        <v>350</v>
      </c>
      <c r="C47" s="1" t="s">
        <v>22</v>
      </c>
      <c r="D47" s="1" t="s">
        <v>23</v>
      </c>
      <c r="E47" s="2">
        <v>61</v>
      </c>
      <c r="F47" s="1" t="s">
        <v>155</v>
      </c>
      <c r="G47" s="1" t="s">
        <v>25</v>
      </c>
      <c r="H47" s="2">
        <v>7</v>
      </c>
      <c r="I47" s="1" t="s">
        <v>40</v>
      </c>
      <c r="J47" s="1" t="s">
        <v>156</v>
      </c>
      <c r="K47" s="2">
        <v>0</v>
      </c>
      <c r="L47" s="2">
        <v>3</v>
      </c>
      <c r="M47" s="3">
        <v>997.41</v>
      </c>
      <c r="N47" s="3">
        <v>997.44</v>
      </c>
      <c r="O47" s="2">
        <v>54</v>
      </c>
      <c r="P47" s="1" t="str">
        <f>""</f>
        <v/>
      </c>
      <c r="Q47" s="1" t="s">
        <v>42</v>
      </c>
      <c r="S47" s="1" t="s">
        <v>35</v>
      </c>
      <c r="T47" s="2">
        <v>25594511</v>
      </c>
      <c r="U47" s="2">
        <v>25594531</v>
      </c>
    </row>
    <row r="48" spans="1:21" ht="15" customHeight="1" x14ac:dyDescent="0.3">
      <c r="A48" t="s">
        <v>1238</v>
      </c>
      <c r="B48" s="2">
        <v>350</v>
      </c>
      <c r="C48" s="1" t="s">
        <v>22</v>
      </c>
      <c r="D48" s="1" t="s">
        <v>23</v>
      </c>
      <c r="E48" s="2">
        <v>62</v>
      </c>
      <c r="F48" s="1" t="s">
        <v>157</v>
      </c>
      <c r="G48" s="1" t="s">
        <v>25</v>
      </c>
      <c r="H48" s="2">
        <v>1</v>
      </c>
      <c r="I48" s="1" t="s">
        <v>40</v>
      </c>
      <c r="J48" s="1" t="s">
        <v>158</v>
      </c>
      <c r="K48" s="2">
        <v>0</v>
      </c>
      <c r="L48" s="2">
        <v>3</v>
      </c>
      <c r="M48" s="3">
        <v>999.26</v>
      </c>
      <c r="N48" s="3">
        <v>999.29</v>
      </c>
      <c r="O48" s="2">
        <v>55</v>
      </c>
      <c r="P48" s="1" t="str">
        <f>""</f>
        <v/>
      </c>
      <c r="Q48" s="1" t="s">
        <v>29</v>
      </c>
      <c r="S48" s="1" t="s">
        <v>159</v>
      </c>
      <c r="T48" s="2">
        <v>25584741</v>
      </c>
      <c r="U48" s="2">
        <v>25584801</v>
      </c>
    </row>
    <row r="49" spans="1:21" ht="15" customHeight="1" x14ac:dyDescent="0.3">
      <c r="A49" t="s">
        <v>1239</v>
      </c>
      <c r="B49" s="2">
        <v>350</v>
      </c>
      <c r="C49" s="1" t="s">
        <v>22</v>
      </c>
      <c r="D49" s="1" t="s">
        <v>23</v>
      </c>
      <c r="E49" s="2">
        <v>63</v>
      </c>
      <c r="F49" s="1" t="s">
        <v>160</v>
      </c>
      <c r="G49" s="1" t="s">
        <v>25</v>
      </c>
      <c r="H49" s="2">
        <v>1</v>
      </c>
      <c r="I49" s="1" t="s">
        <v>40</v>
      </c>
      <c r="J49" s="1" t="s">
        <v>161</v>
      </c>
      <c r="K49" s="2">
        <v>0</v>
      </c>
      <c r="L49" s="2">
        <v>3</v>
      </c>
      <c r="M49" s="3">
        <v>1008.97</v>
      </c>
      <c r="N49" s="2">
        <v>1009</v>
      </c>
      <c r="O49" s="2">
        <v>56</v>
      </c>
      <c r="P49" s="1" t="str">
        <f>""</f>
        <v/>
      </c>
      <c r="Q49" s="1" t="s">
        <v>42</v>
      </c>
      <c r="S49" s="1" t="s">
        <v>162</v>
      </c>
      <c r="T49" s="2">
        <v>25594551</v>
      </c>
      <c r="U49" s="2">
        <v>25594571</v>
      </c>
    </row>
    <row r="50" spans="1:21" ht="15" customHeight="1" x14ac:dyDescent="0.3">
      <c r="A50" t="s">
        <v>1240</v>
      </c>
      <c r="B50" s="2">
        <v>350</v>
      </c>
      <c r="C50" s="1" t="s">
        <v>22</v>
      </c>
      <c r="D50" s="1" t="s">
        <v>23</v>
      </c>
      <c r="E50" s="2">
        <v>64</v>
      </c>
      <c r="F50" s="1" t="s">
        <v>163</v>
      </c>
      <c r="G50" s="1" t="s">
        <v>25</v>
      </c>
      <c r="H50" s="2">
        <v>1</v>
      </c>
      <c r="I50" s="1" t="s">
        <v>40</v>
      </c>
      <c r="J50" s="1" t="s">
        <v>164</v>
      </c>
      <c r="K50" s="2">
        <v>0</v>
      </c>
      <c r="L50" s="2">
        <v>4</v>
      </c>
      <c r="M50" s="3">
        <v>1018.15</v>
      </c>
      <c r="N50" s="3">
        <v>1018.19</v>
      </c>
      <c r="O50" s="2">
        <v>58</v>
      </c>
      <c r="P50" s="1" t="str">
        <f>""</f>
        <v/>
      </c>
      <c r="Q50" s="1" t="s">
        <v>47</v>
      </c>
      <c r="S50" s="1" t="s">
        <v>165</v>
      </c>
      <c r="T50" s="2">
        <v>25596701</v>
      </c>
      <c r="U50" s="2">
        <v>25596721</v>
      </c>
    </row>
    <row r="51" spans="1:21" ht="15" customHeight="1" x14ac:dyDescent="0.3">
      <c r="A51" t="s">
        <v>1241</v>
      </c>
      <c r="B51" s="2">
        <v>350</v>
      </c>
      <c r="C51" s="1" t="s">
        <v>22</v>
      </c>
      <c r="D51" s="1" t="s">
        <v>23</v>
      </c>
      <c r="E51" s="2">
        <v>64</v>
      </c>
      <c r="F51" s="1" t="s">
        <v>163</v>
      </c>
      <c r="G51" s="1" t="s">
        <v>25</v>
      </c>
      <c r="H51" s="2">
        <v>1</v>
      </c>
      <c r="I51" s="1" t="s">
        <v>40</v>
      </c>
      <c r="J51" s="1" t="s">
        <v>166</v>
      </c>
      <c r="K51" s="2">
        <v>0</v>
      </c>
      <c r="L51" s="2">
        <v>2</v>
      </c>
      <c r="M51" s="3">
        <v>1018.79</v>
      </c>
      <c r="N51" s="3">
        <v>1018.81</v>
      </c>
      <c r="O51" s="2">
        <v>59</v>
      </c>
      <c r="P51" s="1" t="str">
        <f>""</f>
        <v/>
      </c>
      <c r="Q51" s="1" t="s">
        <v>42</v>
      </c>
      <c r="S51" s="1" t="s">
        <v>167</v>
      </c>
      <c r="T51" s="2">
        <v>25594591</v>
      </c>
      <c r="U51" s="2">
        <v>25594611</v>
      </c>
    </row>
    <row r="52" spans="1:21" ht="15" customHeight="1" x14ac:dyDescent="0.3">
      <c r="A52" t="s">
        <v>1242</v>
      </c>
      <c r="B52" s="2">
        <v>350</v>
      </c>
      <c r="C52" s="1" t="s">
        <v>22</v>
      </c>
      <c r="D52" s="1" t="s">
        <v>23</v>
      </c>
      <c r="E52" s="2">
        <v>65</v>
      </c>
      <c r="F52" s="1" t="s">
        <v>168</v>
      </c>
      <c r="G52" s="1" t="s">
        <v>25</v>
      </c>
      <c r="H52" s="2">
        <v>1</v>
      </c>
      <c r="I52" s="1" t="s">
        <v>40</v>
      </c>
      <c r="J52" s="1" t="s">
        <v>169</v>
      </c>
      <c r="K52" s="2">
        <v>0</v>
      </c>
      <c r="L52" s="2">
        <v>5</v>
      </c>
      <c r="M52" s="3">
        <v>1022.37</v>
      </c>
      <c r="N52" s="3">
        <v>1022.42</v>
      </c>
      <c r="O52" s="2">
        <v>60</v>
      </c>
      <c r="P52" s="1" t="str">
        <f>""</f>
        <v/>
      </c>
      <c r="Q52" s="1" t="s">
        <v>29</v>
      </c>
      <c r="S52" s="1" t="s">
        <v>170</v>
      </c>
      <c r="T52" s="2">
        <v>25594631</v>
      </c>
      <c r="U52" s="2">
        <v>25594651</v>
      </c>
    </row>
    <row r="53" spans="1:21" ht="15" customHeight="1" x14ac:dyDescent="0.3">
      <c r="A53" t="s">
        <v>1243</v>
      </c>
      <c r="B53" s="2">
        <v>350</v>
      </c>
      <c r="C53" s="1" t="s">
        <v>22</v>
      </c>
      <c r="D53" s="1" t="s">
        <v>23</v>
      </c>
      <c r="E53" s="2">
        <v>65</v>
      </c>
      <c r="F53" s="1" t="s">
        <v>171</v>
      </c>
      <c r="G53" s="1" t="s">
        <v>25</v>
      </c>
      <c r="H53" s="2">
        <v>2</v>
      </c>
      <c r="I53" s="1" t="s">
        <v>40</v>
      </c>
      <c r="J53" s="1" t="s">
        <v>172</v>
      </c>
      <c r="K53" s="2">
        <v>0</v>
      </c>
      <c r="L53" s="2">
        <v>3</v>
      </c>
      <c r="M53" s="3">
        <v>1024.5899999999999</v>
      </c>
      <c r="N53" s="3">
        <v>1024.6199999999999</v>
      </c>
      <c r="O53" s="2">
        <v>61</v>
      </c>
      <c r="P53" s="1" t="str">
        <f>""</f>
        <v/>
      </c>
      <c r="Q53" s="1" t="s">
        <v>29</v>
      </c>
      <c r="S53" s="1" t="s">
        <v>173</v>
      </c>
      <c r="T53" s="2">
        <v>25594671</v>
      </c>
      <c r="U53" s="2">
        <v>25594691</v>
      </c>
    </row>
    <row r="54" spans="1:21" ht="15" customHeight="1" x14ac:dyDescent="0.3">
      <c r="A54" t="s">
        <v>1244</v>
      </c>
      <c r="B54" s="2">
        <v>350</v>
      </c>
      <c r="C54" s="1" t="s">
        <v>22</v>
      </c>
      <c r="D54" s="1" t="s">
        <v>23</v>
      </c>
      <c r="E54" s="2">
        <v>66</v>
      </c>
      <c r="F54" s="1" t="s">
        <v>174</v>
      </c>
      <c r="G54" s="1" t="s">
        <v>25</v>
      </c>
      <c r="H54" s="2">
        <v>2</v>
      </c>
      <c r="I54" s="1" t="s">
        <v>40</v>
      </c>
      <c r="J54" s="1" t="s">
        <v>175</v>
      </c>
      <c r="K54" s="2">
        <v>0</v>
      </c>
      <c r="L54" s="2">
        <v>4</v>
      </c>
      <c r="M54" s="3">
        <v>1030.57</v>
      </c>
      <c r="N54" s="3">
        <v>1030.6099999999999</v>
      </c>
      <c r="O54" s="2">
        <v>71</v>
      </c>
      <c r="P54" s="1" t="str">
        <f>""</f>
        <v/>
      </c>
      <c r="Q54" s="1" t="s">
        <v>47</v>
      </c>
      <c r="S54" s="1" t="s">
        <v>176</v>
      </c>
      <c r="T54" s="2">
        <v>25598731</v>
      </c>
      <c r="U54" s="2">
        <v>25598751</v>
      </c>
    </row>
    <row r="55" spans="1:21" ht="15" customHeight="1" x14ac:dyDescent="0.3">
      <c r="A55" t="s">
        <v>1245</v>
      </c>
      <c r="B55" s="2">
        <v>350</v>
      </c>
      <c r="C55" s="1" t="s">
        <v>22</v>
      </c>
      <c r="D55" s="1" t="s">
        <v>23</v>
      </c>
      <c r="E55" s="2">
        <v>66</v>
      </c>
      <c r="F55" s="1" t="s">
        <v>177</v>
      </c>
      <c r="G55" s="1" t="s">
        <v>25</v>
      </c>
      <c r="H55" s="2">
        <v>3</v>
      </c>
      <c r="I55" s="1" t="s">
        <v>40</v>
      </c>
      <c r="J55" s="1" t="s">
        <v>178</v>
      </c>
      <c r="K55" s="2">
        <v>0</v>
      </c>
      <c r="L55" s="2">
        <v>4</v>
      </c>
      <c r="M55" s="3">
        <v>1032.76</v>
      </c>
      <c r="N55" s="4">
        <v>1032.8</v>
      </c>
      <c r="O55" s="2">
        <v>72</v>
      </c>
      <c r="P55" s="1" t="str">
        <f>""</f>
        <v/>
      </c>
      <c r="Q55" s="1" t="s">
        <v>92</v>
      </c>
      <c r="S55" s="1" t="s">
        <v>179</v>
      </c>
      <c r="T55" s="2">
        <v>25598481</v>
      </c>
      <c r="U55" s="2">
        <v>25598501</v>
      </c>
    </row>
    <row r="56" spans="1:21" ht="15" customHeight="1" x14ac:dyDescent="0.3">
      <c r="A56" t="s">
        <v>1246</v>
      </c>
      <c r="B56" s="2">
        <v>350</v>
      </c>
      <c r="C56" s="1" t="s">
        <v>22</v>
      </c>
      <c r="D56" s="1" t="s">
        <v>23</v>
      </c>
      <c r="E56" s="2">
        <v>68</v>
      </c>
      <c r="F56" s="1" t="s">
        <v>180</v>
      </c>
      <c r="G56" s="1" t="s">
        <v>25</v>
      </c>
      <c r="H56" s="2">
        <v>2</v>
      </c>
      <c r="I56" s="1" t="s">
        <v>40</v>
      </c>
      <c r="J56" s="1" t="s">
        <v>181</v>
      </c>
      <c r="K56" s="2">
        <v>0</v>
      </c>
      <c r="L56" s="2">
        <v>3</v>
      </c>
      <c r="M56" s="3">
        <v>1049.1300000000001</v>
      </c>
      <c r="N56" s="3">
        <v>1049.1600000000001</v>
      </c>
      <c r="O56" s="2">
        <v>62</v>
      </c>
      <c r="P56" s="1" t="str">
        <f>""</f>
        <v/>
      </c>
      <c r="Q56" s="1" t="s">
        <v>29</v>
      </c>
      <c r="S56" s="1" t="s">
        <v>182</v>
      </c>
      <c r="T56" s="2">
        <v>25596741</v>
      </c>
      <c r="U56" s="2">
        <v>25596761</v>
      </c>
    </row>
    <row r="57" spans="1:21" ht="15" customHeight="1" x14ac:dyDescent="0.3">
      <c r="A57" t="s">
        <v>1247</v>
      </c>
      <c r="B57" s="2">
        <v>350</v>
      </c>
      <c r="C57" s="1" t="s">
        <v>22</v>
      </c>
      <c r="D57" s="1" t="s">
        <v>23</v>
      </c>
      <c r="E57" s="2">
        <v>69</v>
      </c>
      <c r="F57" s="1" t="s">
        <v>183</v>
      </c>
      <c r="G57" s="1" t="s">
        <v>25</v>
      </c>
      <c r="H57" s="2">
        <v>1</v>
      </c>
      <c r="I57" s="1" t="s">
        <v>40</v>
      </c>
      <c r="J57" s="1" t="s">
        <v>184</v>
      </c>
      <c r="K57" s="2">
        <v>0</v>
      </c>
      <c r="L57" s="2">
        <v>3</v>
      </c>
      <c r="M57" s="3">
        <v>1056.45</v>
      </c>
      <c r="N57" s="3">
        <v>1056.48</v>
      </c>
      <c r="O57" s="2">
        <v>63</v>
      </c>
      <c r="P57" s="1" t="str">
        <f>""</f>
        <v/>
      </c>
      <c r="Q57" s="1" t="s">
        <v>185</v>
      </c>
      <c r="S57" s="1" t="s">
        <v>186</v>
      </c>
      <c r="T57" s="2">
        <v>25596781</v>
      </c>
      <c r="U57" s="2">
        <v>25596801</v>
      </c>
    </row>
    <row r="58" spans="1:21" ht="15" customHeight="1" x14ac:dyDescent="0.3">
      <c r="A58" t="s">
        <v>1248</v>
      </c>
      <c r="B58" s="2">
        <v>350</v>
      </c>
      <c r="C58" s="1" t="s">
        <v>22</v>
      </c>
      <c r="D58" s="1" t="s">
        <v>23</v>
      </c>
      <c r="E58" s="2">
        <v>70</v>
      </c>
      <c r="F58" s="1" t="s">
        <v>187</v>
      </c>
      <c r="G58" s="1" t="s">
        <v>25</v>
      </c>
      <c r="H58" s="2">
        <v>5</v>
      </c>
      <c r="I58" s="1" t="s">
        <v>40</v>
      </c>
      <c r="J58" s="1" t="s">
        <v>188</v>
      </c>
      <c r="K58" s="2">
        <v>0</v>
      </c>
      <c r="L58" s="2">
        <v>3</v>
      </c>
      <c r="M58" s="3">
        <v>1071.8599999999999</v>
      </c>
      <c r="N58" s="3">
        <v>1071.8900000000001</v>
      </c>
      <c r="O58" s="2">
        <v>64</v>
      </c>
      <c r="P58" s="1" t="str">
        <f>""</f>
        <v/>
      </c>
      <c r="Q58" s="1" t="s">
        <v>185</v>
      </c>
      <c r="S58" s="1" t="s">
        <v>189</v>
      </c>
      <c r="T58" s="2">
        <v>25596821</v>
      </c>
      <c r="U58" s="2">
        <v>25596841</v>
      </c>
    </row>
    <row r="59" spans="1:21" ht="15" customHeight="1" x14ac:dyDescent="0.3">
      <c r="A59" t="s">
        <v>1249</v>
      </c>
      <c r="B59" s="2">
        <v>350</v>
      </c>
      <c r="C59" s="1" t="s">
        <v>22</v>
      </c>
      <c r="D59" s="1" t="s">
        <v>23</v>
      </c>
      <c r="E59" s="2">
        <v>70</v>
      </c>
      <c r="F59" s="1" t="s">
        <v>190</v>
      </c>
      <c r="G59" s="1" t="s">
        <v>25</v>
      </c>
      <c r="H59" s="2">
        <v>6</v>
      </c>
      <c r="I59" s="1" t="s">
        <v>40</v>
      </c>
      <c r="J59" s="1" t="s">
        <v>191</v>
      </c>
      <c r="K59" s="2">
        <v>0</v>
      </c>
      <c r="L59" s="2">
        <v>2</v>
      </c>
      <c r="M59" s="3">
        <v>1073.69</v>
      </c>
      <c r="N59" s="3">
        <v>1073.71</v>
      </c>
      <c r="O59" s="2">
        <v>65</v>
      </c>
      <c r="P59" s="1" t="str">
        <f>""</f>
        <v/>
      </c>
      <c r="Q59" s="1" t="s">
        <v>92</v>
      </c>
      <c r="S59" s="1" t="s">
        <v>192</v>
      </c>
      <c r="T59" s="2">
        <v>25596861</v>
      </c>
      <c r="U59" s="2">
        <v>25596881</v>
      </c>
    </row>
    <row r="60" spans="1:21" ht="15" customHeight="1" x14ac:dyDescent="0.3">
      <c r="A60" t="s">
        <v>1250</v>
      </c>
      <c r="B60" s="2">
        <v>350</v>
      </c>
      <c r="C60" s="1" t="s">
        <v>22</v>
      </c>
      <c r="D60" s="1" t="s">
        <v>23</v>
      </c>
      <c r="E60" s="2">
        <v>71</v>
      </c>
      <c r="F60" s="1" t="s">
        <v>193</v>
      </c>
      <c r="G60" s="1" t="s">
        <v>25</v>
      </c>
      <c r="H60" s="2">
        <v>2</v>
      </c>
      <c r="I60" s="1" t="s">
        <v>40</v>
      </c>
      <c r="J60" s="1" t="s">
        <v>194</v>
      </c>
      <c r="K60" s="2">
        <v>0</v>
      </c>
      <c r="L60" s="2">
        <v>3</v>
      </c>
      <c r="M60" s="3">
        <v>1077.51</v>
      </c>
      <c r="N60" s="3">
        <v>1077.54</v>
      </c>
      <c r="O60" s="2">
        <v>70</v>
      </c>
      <c r="P60" s="1" t="str">
        <f>""</f>
        <v/>
      </c>
      <c r="Q60" s="1" t="s">
        <v>92</v>
      </c>
      <c r="S60" s="1" t="s">
        <v>195</v>
      </c>
      <c r="T60" s="2">
        <v>25597021</v>
      </c>
      <c r="U60" s="2">
        <v>25597041</v>
      </c>
    </row>
    <row r="61" spans="1:21" ht="15" customHeight="1" x14ac:dyDescent="0.3">
      <c r="A61" t="s">
        <v>1251</v>
      </c>
      <c r="B61" s="2">
        <v>350</v>
      </c>
      <c r="C61" s="1" t="s">
        <v>22</v>
      </c>
      <c r="D61" s="1" t="s">
        <v>23</v>
      </c>
      <c r="E61" s="2">
        <v>71</v>
      </c>
      <c r="F61" s="1" t="s">
        <v>196</v>
      </c>
      <c r="G61" s="1" t="s">
        <v>25</v>
      </c>
      <c r="H61" s="2">
        <v>3</v>
      </c>
      <c r="I61" s="1" t="s">
        <v>40</v>
      </c>
      <c r="J61" s="1" t="s">
        <v>197</v>
      </c>
      <c r="K61" s="2">
        <v>0</v>
      </c>
      <c r="L61" s="2">
        <v>4</v>
      </c>
      <c r="M61" s="3">
        <v>1077.94</v>
      </c>
      <c r="N61" s="3">
        <v>1077.98</v>
      </c>
      <c r="O61" s="2">
        <v>66</v>
      </c>
      <c r="P61" s="1" t="str">
        <f>""</f>
        <v/>
      </c>
      <c r="Q61" s="1" t="s">
        <v>92</v>
      </c>
      <c r="S61" s="1" t="s">
        <v>198</v>
      </c>
      <c r="T61" s="2">
        <v>25596901</v>
      </c>
      <c r="U61" s="2">
        <v>25596921</v>
      </c>
    </row>
    <row r="62" spans="1:21" ht="15" customHeight="1" x14ac:dyDescent="0.3">
      <c r="A62" t="s">
        <v>1252</v>
      </c>
      <c r="B62" s="2">
        <v>350</v>
      </c>
      <c r="C62" s="1" t="s">
        <v>22</v>
      </c>
      <c r="D62" s="1" t="s">
        <v>23</v>
      </c>
      <c r="E62" s="2">
        <v>72</v>
      </c>
      <c r="F62" s="1" t="s">
        <v>199</v>
      </c>
      <c r="G62" s="1" t="s">
        <v>25</v>
      </c>
      <c r="H62" s="2">
        <v>1</v>
      </c>
      <c r="I62" s="1" t="s">
        <v>40</v>
      </c>
      <c r="J62" s="1" t="s">
        <v>200</v>
      </c>
      <c r="K62" s="2">
        <v>0</v>
      </c>
      <c r="L62" s="2">
        <v>2</v>
      </c>
      <c r="M62" s="3">
        <v>1085.69</v>
      </c>
      <c r="N62" s="3">
        <v>1085.71</v>
      </c>
      <c r="O62" s="2">
        <v>68</v>
      </c>
      <c r="P62" s="1" t="str">
        <f>""</f>
        <v/>
      </c>
      <c r="Q62" s="1" t="s">
        <v>29</v>
      </c>
      <c r="S62" s="1" t="s">
        <v>201</v>
      </c>
      <c r="T62" s="2">
        <v>25596981</v>
      </c>
      <c r="U62" s="2">
        <v>25597001</v>
      </c>
    </row>
    <row r="63" spans="1:21" ht="15" customHeight="1" x14ac:dyDescent="0.3">
      <c r="A63" t="s">
        <v>1253</v>
      </c>
      <c r="B63" s="2">
        <v>350</v>
      </c>
      <c r="C63" s="1" t="s">
        <v>22</v>
      </c>
      <c r="D63" s="1" t="s">
        <v>23</v>
      </c>
      <c r="E63" s="2">
        <v>72</v>
      </c>
      <c r="F63" s="1" t="s">
        <v>202</v>
      </c>
      <c r="G63" s="1" t="s">
        <v>25</v>
      </c>
      <c r="H63" s="2">
        <v>2</v>
      </c>
      <c r="I63" s="1" t="s">
        <v>40</v>
      </c>
      <c r="J63" s="1" t="s">
        <v>203</v>
      </c>
      <c r="K63" s="2">
        <v>0</v>
      </c>
      <c r="L63" s="2">
        <v>2</v>
      </c>
      <c r="M63" s="3">
        <v>1086.57</v>
      </c>
      <c r="N63" s="3">
        <v>1086.5899999999999</v>
      </c>
      <c r="O63" s="2">
        <v>67</v>
      </c>
      <c r="P63" s="1" t="str">
        <f>""</f>
        <v/>
      </c>
      <c r="Q63" s="1" t="s">
        <v>29</v>
      </c>
      <c r="S63" s="1" t="s">
        <v>204</v>
      </c>
      <c r="T63" s="2">
        <v>25596941</v>
      </c>
      <c r="U63" s="2">
        <v>25596961</v>
      </c>
    </row>
    <row r="64" spans="1:21" ht="15" customHeight="1" x14ac:dyDescent="0.3">
      <c r="A64" t="s">
        <v>1254</v>
      </c>
      <c r="B64" s="2">
        <v>350</v>
      </c>
      <c r="C64" s="1" t="s">
        <v>22</v>
      </c>
      <c r="D64" s="1" t="s">
        <v>23</v>
      </c>
      <c r="E64" s="2">
        <v>72</v>
      </c>
      <c r="F64" s="1" t="s">
        <v>205</v>
      </c>
      <c r="G64" s="1" t="s">
        <v>25</v>
      </c>
      <c r="H64" s="2">
        <v>3</v>
      </c>
      <c r="I64" s="1" t="s">
        <v>40</v>
      </c>
      <c r="J64" s="1" t="s">
        <v>206</v>
      </c>
      <c r="K64" s="2">
        <v>0</v>
      </c>
      <c r="L64" s="2">
        <v>3</v>
      </c>
      <c r="M64" s="3">
        <v>1088.0899999999999</v>
      </c>
      <c r="N64" s="3">
        <v>1088.1199999999999</v>
      </c>
      <c r="O64" s="2">
        <v>69</v>
      </c>
      <c r="P64" s="1" t="str">
        <f>""</f>
        <v/>
      </c>
      <c r="Q64" s="1" t="s">
        <v>29</v>
      </c>
      <c r="S64" s="1" t="s">
        <v>207</v>
      </c>
      <c r="T64" s="2">
        <v>25597851</v>
      </c>
      <c r="U64" s="2">
        <v>25597871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30.6640625" bestFit="1" customWidth="1"/>
    <col min="2" max="2" width="8.5" style="1" customWidth="1"/>
    <col min="3" max="10" width="10" style="1" customWidth="1"/>
    <col min="11" max="12" width="7.1640625" style="1" customWidth="1"/>
    <col min="13" max="14" width="11.1640625" style="1" customWidth="1"/>
    <col min="15" max="18" width="8.33203125" style="1" customWidth="1"/>
    <col min="19" max="19" width="16.6640625" style="1" customWidth="1"/>
    <col min="20" max="20" width="8.33203125" style="1" customWidth="1"/>
    <col min="21" max="29" width="4.1640625" style="1" customWidth="1"/>
    <col min="30" max="31" width="10" style="1" customWidth="1"/>
    <col min="32" max="83" width="4.1640625" style="1" customWidth="1"/>
    <col min="84" max="84" width="25.83203125" style="1" customWidth="1"/>
    <col min="85" max="85" width="12.5" style="1" customWidth="1"/>
    <col min="86" max="587" width="10" style="1" customWidth="1"/>
    <col min="588" max="16384" width="10" style="1"/>
  </cols>
  <sheetData>
    <row r="1" spans="1:86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208</v>
      </c>
      <c r="P1" s="6" t="s">
        <v>213</v>
      </c>
      <c r="Q1" s="6" t="s">
        <v>214</v>
      </c>
      <c r="R1" s="6" t="s">
        <v>215</v>
      </c>
      <c r="S1" s="6" t="s">
        <v>216</v>
      </c>
      <c r="T1" s="6" t="s">
        <v>1078</v>
      </c>
      <c r="U1" s="6" t="s">
        <v>1079</v>
      </c>
      <c r="V1" s="6" t="s">
        <v>1080</v>
      </c>
      <c r="W1" s="6" t="s">
        <v>1081</v>
      </c>
      <c r="X1" s="6" t="s">
        <v>1082</v>
      </c>
      <c r="Y1" s="6" t="s">
        <v>1083</v>
      </c>
      <c r="Z1" s="6" t="s">
        <v>1084</v>
      </c>
      <c r="AA1" s="6" t="s">
        <v>1085</v>
      </c>
      <c r="AB1" s="6" t="s">
        <v>1086</v>
      </c>
      <c r="AC1" s="6" t="s">
        <v>1087</v>
      </c>
      <c r="AD1" s="6" t="s">
        <v>1088</v>
      </c>
      <c r="AE1" s="6" t="s">
        <v>1089</v>
      </c>
      <c r="AF1" s="6" t="s">
        <v>1090</v>
      </c>
      <c r="AG1" s="6" t="s">
        <v>1091</v>
      </c>
      <c r="AH1" s="6" t="s">
        <v>1092</v>
      </c>
      <c r="AI1" s="6" t="s">
        <v>1093</v>
      </c>
      <c r="AJ1" s="6" t="s">
        <v>1094</v>
      </c>
      <c r="AK1" s="6" t="s">
        <v>1095</v>
      </c>
      <c r="AL1" s="6" t="s">
        <v>1096</v>
      </c>
      <c r="AM1" s="6" t="s">
        <v>1097</v>
      </c>
      <c r="AN1" s="6" t="s">
        <v>1098</v>
      </c>
      <c r="AO1" s="6" t="s">
        <v>1099</v>
      </c>
      <c r="AP1" s="6" t="s">
        <v>1100</v>
      </c>
      <c r="AQ1" s="6" t="s">
        <v>1101</v>
      </c>
      <c r="AR1" s="6" t="s">
        <v>1102</v>
      </c>
      <c r="AS1" s="6" t="s">
        <v>1103</v>
      </c>
      <c r="AT1" s="6" t="s">
        <v>1104</v>
      </c>
      <c r="AU1" s="6" t="s">
        <v>1105</v>
      </c>
      <c r="AV1" s="6" t="s">
        <v>1106</v>
      </c>
      <c r="AW1" s="6" t="s">
        <v>1107</v>
      </c>
      <c r="AX1" s="6" t="s">
        <v>1108</v>
      </c>
      <c r="AY1" s="6" t="s">
        <v>1109</v>
      </c>
      <c r="AZ1" s="6" t="s">
        <v>1110</v>
      </c>
      <c r="BA1" s="6" t="s">
        <v>1111</v>
      </c>
      <c r="BB1" s="6" t="s">
        <v>1112</v>
      </c>
      <c r="BC1" s="6" t="s">
        <v>1113</v>
      </c>
      <c r="BD1" s="6" t="s">
        <v>1114</v>
      </c>
      <c r="BE1" s="6" t="s">
        <v>1115</v>
      </c>
      <c r="BF1" s="6" t="s">
        <v>1116</v>
      </c>
      <c r="BG1" s="6" t="s">
        <v>1117</v>
      </c>
      <c r="BH1" s="6" t="s">
        <v>256</v>
      </c>
      <c r="BI1" s="6" t="s">
        <v>257</v>
      </c>
      <c r="BJ1" s="6" t="s">
        <v>258</v>
      </c>
      <c r="BK1" s="6" t="s">
        <v>259</v>
      </c>
      <c r="BL1" s="6" t="s">
        <v>260</v>
      </c>
      <c r="BM1" s="6" t="s">
        <v>261</v>
      </c>
      <c r="BN1" s="6" t="s">
        <v>262</v>
      </c>
      <c r="BO1" s="6" t="s">
        <v>263</v>
      </c>
      <c r="BP1" s="6" t="s">
        <v>264</v>
      </c>
      <c r="BQ1" s="6" t="s">
        <v>265</v>
      </c>
      <c r="BR1" s="6" t="s">
        <v>266</v>
      </c>
      <c r="BS1" s="6" t="s">
        <v>267</v>
      </c>
      <c r="BT1" s="6" t="s">
        <v>268</v>
      </c>
      <c r="BU1" s="6" t="s">
        <v>269</v>
      </c>
      <c r="BV1" s="6" t="s">
        <v>270</v>
      </c>
      <c r="BW1" s="6" t="s">
        <v>271</v>
      </c>
      <c r="BX1" s="6" t="s">
        <v>272</v>
      </c>
      <c r="BY1" s="6" t="s">
        <v>273</v>
      </c>
      <c r="BZ1" s="6" t="s">
        <v>274</v>
      </c>
      <c r="CA1" s="6" t="s">
        <v>275</v>
      </c>
      <c r="CB1" s="6" t="s">
        <v>276</v>
      </c>
      <c r="CC1" s="6" t="s">
        <v>277</v>
      </c>
      <c r="CD1" s="6" t="s">
        <v>278</v>
      </c>
      <c r="CE1" s="6" t="s">
        <v>279</v>
      </c>
      <c r="CF1" s="6" t="s">
        <v>282</v>
      </c>
      <c r="CG1" s="6" t="s">
        <v>20</v>
      </c>
      <c r="CH1" s="6" t="s">
        <v>21</v>
      </c>
    </row>
    <row r="2" spans="1:86" ht="15" customHeight="1" x14ac:dyDescent="0.3">
      <c r="A2" t="s">
        <v>1256</v>
      </c>
      <c r="B2" s="2">
        <v>350</v>
      </c>
      <c r="C2" s="1" t="s">
        <v>22</v>
      </c>
      <c r="D2" s="1" t="s">
        <v>23</v>
      </c>
      <c r="E2" s="2">
        <v>4</v>
      </c>
      <c r="F2" s="1" t="s">
        <v>1118</v>
      </c>
      <c r="G2" s="1" t="s">
        <v>25</v>
      </c>
      <c r="H2" s="2">
        <v>3</v>
      </c>
      <c r="I2" s="1" t="s">
        <v>40</v>
      </c>
      <c r="J2" s="1" t="s">
        <v>1119</v>
      </c>
      <c r="K2" s="2">
        <v>0</v>
      </c>
      <c r="L2" s="2">
        <v>1</v>
      </c>
      <c r="M2" s="3">
        <v>450.58</v>
      </c>
      <c r="N2" s="3">
        <v>450.59</v>
      </c>
      <c r="P2" s="1" t="s">
        <v>658</v>
      </c>
      <c r="Q2" s="1" t="s">
        <v>1120</v>
      </c>
      <c r="R2" s="1" t="s">
        <v>1121</v>
      </c>
      <c r="S2" s="1" t="s">
        <v>1122</v>
      </c>
      <c r="T2" s="2">
        <v>100</v>
      </c>
      <c r="V2" s="2">
        <v>10</v>
      </c>
      <c r="W2" s="2">
        <v>30</v>
      </c>
      <c r="X2" s="2">
        <v>60</v>
      </c>
      <c r="AF2" s="1" t="s">
        <v>300</v>
      </c>
      <c r="AG2" s="1" t="s">
        <v>303</v>
      </c>
      <c r="AM2" s="1" t="s">
        <v>300</v>
      </c>
      <c r="AR2" s="1" t="s">
        <v>303</v>
      </c>
    </row>
    <row r="3" spans="1:86" ht="15" customHeight="1" x14ac:dyDescent="0.3">
      <c r="A3" t="s">
        <v>1257</v>
      </c>
      <c r="B3" s="2">
        <v>350</v>
      </c>
      <c r="C3" s="1" t="s">
        <v>22</v>
      </c>
      <c r="D3" s="1" t="s">
        <v>23</v>
      </c>
      <c r="E3" s="2">
        <v>4</v>
      </c>
      <c r="F3" s="1" t="s">
        <v>1118</v>
      </c>
      <c r="G3" s="1" t="s">
        <v>25</v>
      </c>
      <c r="H3" s="2">
        <v>3</v>
      </c>
      <c r="I3" s="1" t="s">
        <v>40</v>
      </c>
      <c r="J3" s="1" t="s">
        <v>1123</v>
      </c>
      <c r="K3" s="2">
        <v>0</v>
      </c>
      <c r="L3" s="2">
        <v>1</v>
      </c>
      <c r="M3" s="3">
        <v>450.83</v>
      </c>
      <c r="N3" s="3">
        <v>450.84</v>
      </c>
      <c r="P3" s="1" t="s">
        <v>658</v>
      </c>
      <c r="Q3" s="1" t="s">
        <v>1120</v>
      </c>
      <c r="S3" s="1" t="s">
        <v>1124</v>
      </c>
      <c r="T3" s="2">
        <v>100</v>
      </c>
      <c r="W3" s="2">
        <v>20</v>
      </c>
      <c r="X3" s="2">
        <v>80</v>
      </c>
      <c r="AF3" s="1" t="s">
        <v>303</v>
      </c>
      <c r="AG3" s="1" t="s">
        <v>293</v>
      </c>
      <c r="AM3" s="1" t="s">
        <v>303</v>
      </c>
      <c r="AR3" s="1" t="s">
        <v>300</v>
      </c>
      <c r="AT3" s="1" t="s">
        <v>293</v>
      </c>
    </row>
    <row r="4" spans="1:86" ht="15" customHeight="1" x14ac:dyDescent="0.3">
      <c r="A4" t="s">
        <v>1258</v>
      </c>
      <c r="B4" s="2">
        <v>350</v>
      </c>
      <c r="C4" s="1" t="s">
        <v>22</v>
      </c>
      <c r="D4" s="1" t="s">
        <v>23</v>
      </c>
      <c r="E4" s="2">
        <v>4</v>
      </c>
      <c r="F4" s="1" t="s">
        <v>1118</v>
      </c>
      <c r="G4" s="1" t="s">
        <v>25</v>
      </c>
      <c r="H4" s="2">
        <v>3</v>
      </c>
      <c r="I4" s="1" t="s">
        <v>40</v>
      </c>
      <c r="J4" s="1" t="s">
        <v>1125</v>
      </c>
      <c r="K4" s="2">
        <v>0</v>
      </c>
      <c r="L4" s="2">
        <v>1</v>
      </c>
      <c r="M4" s="3">
        <v>450.29</v>
      </c>
      <c r="N4" s="4">
        <v>450.3</v>
      </c>
      <c r="P4" s="1" t="s">
        <v>658</v>
      </c>
      <c r="Q4" s="1" t="s">
        <v>1120</v>
      </c>
      <c r="S4" s="1" t="s">
        <v>1124</v>
      </c>
      <c r="T4" s="2">
        <v>100</v>
      </c>
      <c r="W4" s="2">
        <v>20</v>
      </c>
      <c r="X4" s="2">
        <v>80</v>
      </c>
      <c r="AF4" s="1" t="s">
        <v>303</v>
      </c>
      <c r="AG4" s="1" t="s">
        <v>300</v>
      </c>
      <c r="AM4" s="1" t="s">
        <v>1126</v>
      </c>
      <c r="AR4" s="1" t="s">
        <v>377</v>
      </c>
    </row>
    <row r="5" spans="1:86" ht="15" customHeight="1" x14ac:dyDescent="0.3">
      <c r="A5" t="s">
        <v>1259</v>
      </c>
      <c r="B5" s="2">
        <v>350</v>
      </c>
      <c r="C5" s="1" t="s">
        <v>22</v>
      </c>
      <c r="D5" s="1" t="s">
        <v>23</v>
      </c>
      <c r="E5" s="2">
        <v>11</v>
      </c>
      <c r="F5" s="1" t="s">
        <v>1127</v>
      </c>
      <c r="G5" s="1" t="s">
        <v>25</v>
      </c>
      <c r="H5" s="2">
        <v>5</v>
      </c>
      <c r="I5" s="1" t="s">
        <v>40</v>
      </c>
      <c r="J5" s="1" t="s">
        <v>1128</v>
      </c>
      <c r="K5" s="2">
        <v>0</v>
      </c>
      <c r="L5" s="2">
        <v>1</v>
      </c>
      <c r="M5" s="3">
        <v>520.80999999999995</v>
      </c>
      <c r="N5" s="3">
        <v>520.82000000000005</v>
      </c>
      <c r="O5" s="1" t="s">
        <v>29</v>
      </c>
      <c r="P5" s="1" t="s">
        <v>1129</v>
      </c>
      <c r="Q5" s="1" t="s">
        <v>318</v>
      </c>
      <c r="S5" s="1" t="s">
        <v>1130</v>
      </c>
      <c r="T5" s="2">
        <v>100</v>
      </c>
      <c r="W5" s="2">
        <v>10</v>
      </c>
      <c r="X5" s="2">
        <v>90</v>
      </c>
      <c r="AD5" s="1" t="s">
        <v>1131</v>
      </c>
      <c r="AE5" s="1" t="s">
        <v>1131</v>
      </c>
      <c r="AF5" s="1" t="s">
        <v>377</v>
      </c>
      <c r="AG5" s="1" t="s">
        <v>300</v>
      </c>
      <c r="AJ5" s="1" t="s">
        <v>377</v>
      </c>
      <c r="AM5" s="1" t="s">
        <v>300</v>
      </c>
      <c r="AN5" s="1" t="s">
        <v>303</v>
      </c>
      <c r="AQ5" s="1" t="s">
        <v>303</v>
      </c>
      <c r="BB5" s="1" t="s">
        <v>303</v>
      </c>
      <c r="BO5" s="1" t="s">
        <v>377</v>
      </c>
    </row>
    <row r="6" spans="1:86" ht="15" customHeight="1" x14ac:dyDescent="0.3">
      <c r="A6" t="s">
        <v>1260</v>
      </c>
      <c r="B6" s="2">
        <v>350</v>
      </c>
      <c r="C6" s="1" t="s">
        <v>22</v>
      </c>
      <c r="D6" s="1" t="s">
        <v>23</v>
      </c>
      <c r="E6" s="2">
        <v>11</v>
      </c>
      <c r="F6" s="1" t="s">
        <v>1132</v>
      </c>
      <c r="G6" s="1" t="s">
        <v>25</v>
      </c>
      <c r="H6" s="2">
        <v>6</v>
      </c>
      <c r="I6" s="1" t="s">
        <v>40</v>
      </c>
      <c r="J6" s="1" t="s">
        <v>1133</v>
      </c>
      <c r="K6" s="2">
        <v>0</v>
      </c>
      <c r="L6" s="2">
        <v>1</v>
      </c>
      <c r="M6" s="3">
        <v>522.11</v>
      </c>
      <c r="N6" s="3">
        <v>522.12</v>
      </c>
      <c r="T6" s="2">
        <v>100</v>
      </c>
      <c r="W6" s="2">
        <v>30</v>
      </c>
      <c r="X6" s="2">
        <v>70</v>
      </c>
      <c r="AD6" s="1" t="s">
        <v>308</v>
      </c>
      <c r="AE6" s="1" t="s">
        <v>331</v>
      </c>
      <c r="AF6" s="1" t="s">
        <v>303</v>
      </c>
      <c r="AG6" s="1" t="s">
        <v>1126</v>
      </c>
      <c r="AJ6" s="1" t="s">
        <v>377</v>
      </c>
      <c r="AM6" s="1" t="s">
        <v>1126</v>
      </c>
      <c r="AN6" s="1" t="s">
        <v>303</v>
      </c>
    </row>
    <row r="7" spans="1:86" ht="15" customHeight="1" x14ac:dyDescent="0.3">
      <c r="A7" t="s">
        <v>1261</v>
      </c>
      <c r="B7" s="2">
        <v>350</v>
      </c>
      <c r="C7" s="1" t="s">
        <v>22</v>
      </c>
      <c r="D7" s="1" t="s">
        <v>23</v>
      </c>
      <c r="E7" s="2">
        <v>25</v>
      </c>
      <c r="F7" s="1" t="s">
        <v>1134</v>
      </c>
      <c r="G7" s="1" t="s">
        <v>25</v>
      </c>
      <c r="H7" s="2">
        <v>6</v>
      </c>
      <c r="I7" s="1" t="s">
        <v>354</v>
      </c>
      <c r="J7" s="1" t="s">
        <v>1135</v>
      </c>
      <c r="K7" s="2">
        <v>0</v>
      </c>
      <c r="L7" s="2">
        <v>1</v>
      </c>
      <c r="M7" s="4">
        <v>658.4</v>
      </c>
      <c r="N7" s="3">
        <v>658.41</v>
      </c>
      <c r="P7" s="1" t="s">
        <v>301</v>
      </c>
      <c r="Q7" s="1" t="s">
        <v>283</v>
      </c>
      <c r="S7" s="1" t="s">
        <v>302</v>
      </c>
      <c r="T7" s="2">
        <v>100</v>
      </c>
      <c r="V7" s="2">
        <v>70</v>
      </c>
      <c r="X7" s="2">
        <v>30</v>
      </c>
      <c r="AD7" s="1" t="s">
        <v>331</v>
      </c>
      <c r="AE7" s="1" t="s">
        <v>331</v>
      </c>
      <c r="AG7" s="1" t="s">
        <v>300</v>
      </c>
      <c r="AJ7" s="1" t="s">
        <v>377</v>
      </c>
      <c r="AM7" s="1" t="s">
        <v>300</v>
      </c>
      <c r="AR7" s="1" t="s">
        <v>377</v>
      </c>
      <c r="AT7" s="1" t="s">
        <v>377</v>
      </c>
      <c r="BH7" s="1" t="s">
        <v>293</v>
      </c>
    </row>
    <row r="8" spans="1:86" ht="15" customHeight="1" x14ac:dyDescent="0.3">
      <c r="A8" t="s">
        <v>1262</v>
      </c>
      <c r="B8" s="2">
        <v>350</v>
      </c>
      <c r="C8" s="1" t="s">
        <v>22</v>
      </c>
      <c r="D8" s="1" t="s">
        <v>23</v>
      </c>
      <c r="E8" s="2">
        <v>26</v>
      </c>
      <c r="F8" s="1" t="s">
        <v>1136</v>
      </c>
      <c r="G8" s="1" t="s">
        <v>25</v>
      </c>
      <c r="H8" s="2">
        <v>4</v>
      </c>
      <c r="I8" s="1" t="s">
        <v>40</v>
      </c>
      <c r="J8" s="1" t="s">
        <v>1137</v>
      </c>
      <c r="K8" s="2">
        <v>0</v>
      </c>
      <c r="L8" s="2">
        <v>1</v>
      </c>
      <c r="M8" s="3">
        <v>665.16</v>
      </c>
      <c r="N8" s="3">
        <v>665.17</v>
      </c>
      <c r="P8" s="1" t="s">
        <v>1138</v>
      </c>
      <c r="Q8" s="1" t="s">
        <v>318</v>
      </c>
      <c r="S8" s="1" t="s">
        <v>1139</v>
      </c>
      <c r="T8" s="2">
        <v>200</v>
      </c>
      <c r="U8" s="2">
        <v>60</v>
      </c>
      <c r="V8" s="2">
        <v>40</v>
      </c>
      <c r="X8" s="2">
        <v>100</v>
      </c>
      <c r="AD8" s="1" t="s">
        <v>1131</v>
      </c>
      <c r="AE8" s="1" t="s">
        <v>331</v>
      </c>
      <c r="AF8" s="1" t="s">
        <v>300</v>
      </c>
      <c r="AG8" s="1" t="s">
        <v>377</v>
      </c>
      <c r="AM8" s="1" t="s">
        <v>300</v>
      </c>
      <c r="AQ8" s="1" t="s">
        <v>377</v>
      </c>
      <c r="AR8" s="1" t="s">
        <v>300</v>
      </c>
      <c r="AT8" s="1" t="s">
        <v>300</v>
      </c>
      <c r="BB8" s="1" t="s">
        <v>377</v>
      </c>
      <c r="BO8" s="1" t="s">
        <v>377</v>
      </c>
      <c r="CF8" s="1" t="s">
        <v>435</v>
      </c>
    </row>
    <row r="9" spans="1:86" ht="15" customHeight="1" x14ac:dyDescent="0.3">
      <c r="A9" t="s">
        <v>1263</v>
      </c>
      <c r="B9" s="2">
        <v>350</v>
      </c>
      <c r="C9" s="1" t="s">
        <v>22</v>
      </c>
      <c r="D9" s="1" t="s">
        <v>23</v>
      </c>
      <c r="E9" s="2">
        <v>28</v>
      </c>
      <c r="F9" s="1" t="s">
        <v>1140</v>
      </c>
      <c r="G9" s="1" t="s">
        <v>25</v>
      </c>
      <c r="H9" s="2">
        <v>2</v>
      </c>
      <c r="I9" s="1" t="s">
        <v>40</v>
      </c>
      <c r="J9" s="1" t="s">
        <v>1141</v>
      </c>
      <c r="K9" s="2">
        <v>0</v>
      </c>
      <c r="L9" s="2">
        <v>1</v>
      </c>
      <c r="M9" s="3">
        <v>681.99</v>
      </c>
      <c r="N9" s="2">
        <v>682</v>
      </c>
      <c r="P9" s="1" t="s">
        <v>1129</v>
      </c>
      <c r="Q9" s="1" t="s">
        <v>318</v>
      </c>
      <c r="S9" s="1" t="s">
        <v>1130</v>
      </c>
      <c r="T9" s="2">
        <v>200</v>
      </c>
      <c r="U9" s="2">
        <v>60</v>
      </c>
      <c r="V9" s="2">
        <v>40</v>
      </c>
      <c r="X9" s="2">
        <v>100</v>
      </c>
      <c r="AD9" s="1" t="s">
        <v>1131</v>
      </c>
      <c r="AF9" s="1" t="s">
        <v>377</v>
      </c>
      <c r="AG9" s="1" t="s">
        <v>1126</v>
      </c>
      <c r="AH9" s="1" t="s">
        <v>303</v>
      </c>
      <c r="AJ9" s="1" t="s">
        <v>303</v>
      </c>
      <c r="AM9" s="1" t="s">
        <v>300</v>
      </c>
      <c r="AR9" s="1" t="s">
        <v>300</v>
      </c>
      <c r="AS9" s="1" t="s">
        <v>1142</v>
      </c>
      <c r="AT9" s="1" t="s">
        <v>300</v>
      </c>
      <c r="CF9" s="1" t="s">
        <v>1143</v>
      </c>
    </row>
    <row r="10" spans="1:86" ht="15" customHeight="1" x14ac:dyDescent="0.3">
      <c r="A10" t="s">
        <v>1264</v>
      </c>
      <c r="B10" s="2">
        <v>350</v>
      </c>
      <c r="C10" s="1" t="s">
        <v>22</v>
      </c>
      <c r="D10" s="1" t="s">
        <v>23</v>
      </c>
      <c r="E10" s="2">
        <v>29</v>
      </c>
      <c r="F10" s="1" t="s">
        <v>1144</v>
      </c>
      <c r="G10" s="1" t="s">
        <v>25</v>
      </c>
      <c r="H10" s="2">
        <v>1</v>
      </c>
      <c r="I10" s="1" t="s">
        <v>40</v>
      </c>
      <c r="J10" s="1" t="s">
        <v>1145</v>
      </c>
      <c r="K10" s="2">
        <v>0</v>
      </c>
      <c r="L10" s="2">
        <v>1</v>
      </c>
      <c r="M10" s="3">
        <v>689.37</v>
      </c>
      <c r="N10" s="3">
        <v>689.38</v>
      </c>
      <c r="O10" s="1" t="s">
        <v>1146</v>
      </c>
      <c r="P10" s="1" t="s">
        <v>1147</v>
      </c>
      <c r="Q10" s="1" t="s">
        <v>283</v>
      </c>
      <c r="S10" s="1" t="s">
        <v>1148</v>
      </c>
      <c r="T10" s="2">
        <v>100</v>
      </c>
      <c r="W10" s="2">
        <v>100</v>
      </c>
      <c r="AL10" s="1" t="s">
        <v>303</v>
      </c>
      <c r="AQ10" s="1" t="s">
        <v>300</v>
      </c>
      <c r="AR10" s="1" t="s">
        <v>377</v>
      </c>
      <c r="BB10" s="1" t="s">
        <v>300</v>
      </c>
      <c r="BG10" s="1" t="s">
        <v>303</v>
      </c>
      <c r="CF10" s="1" t="s">
        <v>1149</v>
      </c>
    </row>
    <row r="11" spans="1:86" ht="15" customHeight="1" x14ac:dyDescent="0.3">
      <c r="A11" t="s">
        <v>1265</v>
      </c>
      <c r="B11" s="2">
        <v>350</v>
      </c>
      <c r="C11" s="1" t="s">
        <v>22</v>
      </c>
      <c r="D11" s="1" t="s">
        <v>23</v>
      </c>
      <c r="E11" s="2">
        <v>29</v>
      </c>
      <c r="F11" s="1" t="s">
        <v>1150</v>
      </c>
      <c r="G11" s="1" t="s">
        <v>25</v>
      </c>
      <c r="H11" s="2">
        <v>3</v>
      </c>
      <c r="I11" s="1" t="s">
        <v>40</v>
      </c>
      <c r="J11" s="1" t="s">
        <v>1151</v>
      </c>
      <c r="K11" s="2">
        <v>0</v>
      </c>
      <c r="L11" s="2">
        <v>1</v>
      </c>
      <c r="M11" s="3">
        <v>693.34</v>
      </c>
      <c r="N11" s="3">
        <v>693.35</v>
      </c>
      <c r="O11" s="1" t="s">
        <v>1146</v>
      </c>
      <c r="Q11" s="1" t="s">
        <v>283</v>
      </c>
      <c r="S11" s="1" t="s">
        <v>384</v>
      </c>
      <c r="T11" s="2">
        <v>100</v>
      </c>
      <c r="W11" s="2">
        <v>96</v>
      </c>
      <c r="X11" s="2">
        <v>2</v>
      </c>
      <c r="Y11" s="2">
        <v>2</v>
      </c>
      <c r="AD11" s="1" t="s">
        <v>331</v>
      </c>
      <c r="AE11" s="1" t="s">
        <v>331</v>
      </c>
      <c r="AG11" s="1" t="s">
        <v>293</v>
      </c>
      <c r="AQ11" s="1" t="s">
        <v>1126</v>
      </c>
      <c r="AR11" s="1" t="s">
        <v>293</v>
      </c>
      <c r="BB11" s="1" t="s">
        <v>1126</v>
      </c>
    </row>
    <row r="12" spans="1:86" ht="15" customHeight="1" x14ac:dyDescent="0.3">
      <c r="A12" t="s">
        <v>1266</v>
      </c>
      <c r="B12" s="2">
        <v>350</v>
      </c>
      <c r="C12" s="1" t="s">
        <v>22</v>
      </c>
      <c r="D12" s="1" t="s">
        <v>23</v>
      </c>
      <c r="E12" s="2">
        <v>29</v>
      </c>
      <c r="F12" s="1" t="s">
        <v>1152</v>
      </c>
      <c r="G12" s="1" t="s">
        <v>25</v>
      </c>
      <c r="H12" s="2">
        <v>4</v>
      </c>
      <c r="I12" s="1" t="s">
        <v>40</v>
      </c>
      <c r="J12" s="1" t="s">
        <v>1125</v>
      </c>
      <c r="K12" s="2">
        <v>0</v>
      </c>
      <c r="L12" s="2">
        <v>1</v>
      </c>
      <c r="M12" s="3">
        <v>694.26</v>
      </c>
      <c r="N12" s="3">
        <v>694.27</v>
      </c>
      <c r="O12" s="1" t="s">
        <v>1146</v>
      </c>
      <c r="Q12" s="1" t="s">
        <v>283</v>
      </c>
      <c r="R12" s="1" t="s">
        <v>328</v>
      </c>
      <c r="S12" s="1" t="s">
        <v>1153</v>
      </c>
      <c r="T12" s="2">
        <v>100</v>
      </c>
      <c r="W12" s="2">
        <v>93</v>
      </c>
      <c r="X12" s="4">
        <v>0.5</v>
      </c>
      <c r="Y12" s="4">
        <v>6.5</v>
      </c>
      <c r="AD12" s="1" t="s">
        <v>331</v>
      </c>
      <c r="AE12" s="1" t="s">
        <v>331</v>
      </c>
      <c r="AG12" s="1" t="s">
        <v>377</v>
      </c>
      <c r="AQ12" s="1" t="s">
        <v>1126</v>
      </c>
      <c r="AR12" s="1" t="s">
        <v>293</v>
      </c>
      <c r="BB12" s="1" t="s">
        <v>1126</v>
      </c>
    </row>
    <row r="13" spans="1:86" ht="15" customHeight="1" x14ac:dyDescent="0.3">
      <c r="A13" t="s">
        <v>1267</v>
      </c>
      <c r="B13" s="2">
        <v>350</v>
      </c>
      <c r="C13" s="1" t="s">
        <v>22</v>
      </c>
      <c r="D13" s="1" t="s">
        <v>23</v>
      </c>
      <c r="E13" s="2">
        <v>31</v>
      </c>
      <c r="F13" s="1" t="s">
        <v>55</v>
      </c>
      <c r="G13" s="1" t="s">
        <v>25</v>
      </c>
      <c r="H13" s="2">
        <v>4</v>
      </c>
      <c r="I13" s="1" t="s">
        <v>40</v>
      </c>
      <c r="J13" s="1" t="s">
        <v>1154</v>
      </c>
      <c r="K13" s="2">
        <v>0</v>
      </c>
      <c r="L13" s="2">
        <v>1</v>
      </c>
      <c r="M13" s="3">
        <v>713.22</v>
      </c>
      <c r="N13" s="3">
        <v>713.23</v>
      </c>
      <c r="O13" s="1" t="s">
        <v>1146</v>
      </c>
      <c r="P13" s="1" t="s">
        <v>1129</v>
      </c>
      <c r="Q13" s="1" t="s">
        <v>318</v>
      </c>
      <c r="R13" s="1" t="s">
        <v>328</v>
      </c>
      <c r="S13" s="1" t="s">
        <v>1155</v>
      </c>
      <c r="T13" s="2">
        <v>100</v>
      </c>
      <c r="X13" s="2">
        <v>95</v>
      </c>
      <c r="Y13" s="2">
        <v>5</v>
      </c>
      <c r="AF13" s="1" t="s">
        <v>303</v>
      </c>
      <c r="AG13" s="1" t="s">
        <v>1126</v>
      </c>
      <c r="AR13" s="1" t="s">
        <v>293</v>
      </c>
      <c r="CF13" s="1" t="s">
        <v>1156</v>
      </c>
    </row>
    <row r="14" spans="1:86" ht="15" customHeight="1" x14ac:dyDescent="0.3">
      <c r="A14" t="s">
        <v>1268</v>
      </c>
      <c r="B14" s="2">
        <v>350</v>
      </c>
      <c r="C14" s="1" t="s">
        <v>22</v>
      </c>
      <c r="D14" s="1" t="s">
        <v>23</v>
      </c>
      <c r="E14" s="2">
        <v>33</v>
      </c>
      <c r="F14" s="1" t="s">
        <v>1157</v>
      </c>
      <c r="G14" s="1" t="s">
        <v>25</v>
      </c>
      <c r="H14" s="2">
        <v>3</v>
      </c>
      <c r="I14" s="1" t="s">
        <v>40</v>
      </c>
      <c r="J14" s="1" t="s">
        <v>1135</v>
      </c>
      <c r="K14" s="2">
        <v>0</v>
      </c>
      <c r="L14" s="2">
        <v>1</v>
      </c>
      <c r="M14" s="3">
        <v>730.89</v>
      </c>
      <c r="N14" s="4">
        <v>730.9</v>
      </c>
      <c r="P14" s="1" t="s">
        <v>1138</v>
      </c>
      <c r="Q14" s="1" t="s">
        <v>318</v>
      </c>
      <c r="S14" s="1" t="s">
        <v>1139</v>
      </c>
      <c r="T14" s="2">
        <v>100</v>
      </c>
      <c r="X14" s="2">
        <v>100</v>
      </c>
      <c r="AD14" s="1" t="s">
        <v>331</v>
      </c>
      <c r="AE14" s="1" t="s">
        <v>331</v>
      </c>
      <c r="AF14" s="1" t="s">
        <v>1126</v>
      </c>
      <c r="AG14" s="1" t="s">
        <v>293</v>
      </c>
      <c r="AH14" s="1" t="s">
        <v>377</v>
      </c>
      <c r="AQ14" s="1" t="s">
        <v>293</v>
      </c>
      <c r="AR14" s="1" t="s">
        <v>303</v>
      </c>
      <c r="AT14" s="1" t="s">
        <v>377</v>
      </c>
      <c r="BB14" s="1" t="s">
        <v>293</v>
      </c>
    </row>
    <row r="15" spans="1:86" ht="15" customHeight="1" x14ac:dyDescent="0.3">
      <c r="A15" t="s">
        <v>1269</v>
      </c>
      <c r="B15" s="2">
        <v>350</v>
      </c>
      <c r="C15" s="1" t="s">
        <v>22</v>
      </c>
      <c r="D15" s="1" t="s">
        <v>23</v>
      </c>
      <c r="E15" s="2">
        <v>35</v>
      </c>
      <c r="F15" s="1" t="s">
        <v>1158</v>
      </c>
      <c r="G15" s="1" t="s">
        <v>25</v>
      </c>
      <c r="H15" s="2">
        <v>2</v>
      </c>
      <c r="I15" s="1" t="s">
        <v>40</v>
      </c>
      <c r="J15" s="1" t="s">
        <v>1159</v>
      </c>
      <c r="K15" s="2">
        <v>0</v>
      </c>
      <c r="L15" s="2">
        <v>1</v>
      </c>
      <c r="M15" s="3">
        <v>748.85</v>
      </c>
      <c r="N15" s="3">
        <v>748.86</v>
      </c>
      <c r="P15" s="1" t="s">
        <v>1160</v>
      </c>
      <c r="Q15" s="1" t="s">
        <v>283</v>
      </c>
      <c r="S15" s="1" t="s">
        <v>1161</v>
      </c>
      <c r="T15" s="2">
        <v>100</v>
      </c>
      <c r="W15" s="2">
        <v>70</v>
      </c>
      <c r="X15" s="2">
        <v>30</v>
      </c>
      <c r="AD15" s="1" t="s">
        <v>331</v>
      </c>
      <c r="AE15" s="1" t="s">
        <v>1131</v>
      </c>
      <c r="AG15" s="1" t="s">
        <v>300</v>
      </c>
      <c r="AM15" s="1" t="s">
        <v>303</v>
      </c>
      <c r="AQ15" s="1" t="s">
        <v>1126</v>
      </c>
      <c r="AR15" s="1" t="s">
        <v>293</v>
      </c>
      <c r="BB15" s="1" t="s">
        <v>1126</v>
      </c>
      <c r="BH15" s="1" t="s">
        <v>377</v>
      </c>
    </row>
    <row r="16" spans="1:86" ht="15" customHeight="1" x14ac:dyDescent="0.3">
      <c r="A16" t="s">
        <v>1270</v>
      </c>
      <c r="B16" s="2">
        <v>350</v>
      </c>
      <c r="C16" s="1" t="s">
        <v>22</v>
      </c>
      <c r="D16" s="1" t="s">
        <v>23</v>
      </c>
      <c r="E16" s="2">
        <v>36</v>
      </c>
      <c r="F16" s="1" t="s">
        <v>67</v>
      </c>
      <c r="G16" s="1" t="s">
        <v>25</v>
      </c>
      <c r="H16" s="2">
        <v>2</v>
      </c>
      <c r="I16" s="1" t="s">
        <v>40</v>
      </c>
      <c r="J16" s="1" t="s">
        <v>1162</v>
      </c>
      <c r="K16" s="2">
        <v>0</v>
      </c>
      <c r="L16" s="2">
        <v>1</v>
      </c>
      <c r="M16" s="3">
        <v>759.83</v>
      </c>
      <c r="N16" s="3">
        <v>759.84</v>
      </c>
      <c r="O16" s="1" t="s">
        <v>1163</v>
      </c>
      <c r="P16" s="1" t="s">
        <v>439</v>
      </c>
      <c r="Q16" s="1" t="s">
        <v>318</v>
      </c>
      <c r="R16" s="1" t="s">
        <v>1164</v>
      </c>
      <c r="S16" s="1" t="s">
        <v>1165</v>
      </c>
      <c r="T16" s="2">
        <v>100</v>
      </c>
      <c r="V16" s="2">
        <v>20</v>
      </c>
      <c r="X16" s="2">
        <v>80</v>
      </c>
      <c r="AD16" s="1" t="s">
        <v>1131</v>
      </c>
      <c r="AE16" s="1" t="s">
        <v>308</v>
      </c>
      <c r="AG16" s="1" t="s">
        <v>300</v>
      </c>
      <c r="AJ16" s="1" t="s">
        <v>377</v>
      </c>
      <c r="AM16" s="1" t="s">
        <v>1166</v>
      </c>
      <c r="AQ16" s="1" t="s">
        <v>303</v>
      </c>
      <c r="BB16" s="1" t="s">
        <v>303</v>
      </c>
    </row>
    <row r="17" spans="1:84" ht="15" customHeight="1" x14ac:dyDescent="0.3">
      <c r="A17" t="s">
        <v>1271</v>
      </c>
      <c r="B17" s="2">
        <v>350</v>
      </c>
      <c r="C17" s="1" t="s">
        <v>22</v>
      </c>
      <c r="D17" s="1" t="s">
        <v>23</v>
      </c>
      <c r="E17" s="2">
        <v>36</v>
      </c>
      <c r="F17" s="1" t="s">
        <v>67</v>
      </c>
      <c r="G17" s="1" t="s">
        <v>25</v>
      </c>
      <c r="H17" s="2">
        <v>2</v>
      </c>
      <c r="I17" s="1" t="s">
        <v>40</v>
      </c>
      <c r="J17" s="1" t="s">
        <v>1167</v>
      </c>
      <c r="K17" s="2">
        <v>0</v>
      </c>
      <c r="L17" s="2">
        <v>1</v>
      </c>
      <c r="M17" s="3">
        <v>759.32</v>
      </c>
      <c r="N17" s="3">
        <v>759.33</v>
      </c>
      <c r="P17" s="1" t="s">
        <v>301</v>
      </c>
      <c r="Q17" s="1" t="s">
        <v>283</v>
      </c>
      <c r="S17" s="1" t="s">
        <v>302</v>
      </c>
      <c r="T17" s="2">
        <v>100</v>
      </c>
      <c r="W17" s="2">
        <v>80</v>
      </c>
      <c r="X17" s="2">
        <v>20</v>
      </c>
      <c r="AE17" s="1" t="s">
        <v>331</v>
      </c>
      <c r="AG17" s="1" t="s">
        <v>1126</v>
      </c>
      <c r="AM17" s="1" t="s">
        <v>293</v>
      </c>
      <c r="AR17" s="1" t="s">
        <v>377</v>
      </c>
    </row>
    <row r="18" spans="1:84" ht="15" customHeight="1" x14ac:dyDescent="0.3">
      <c r="A18" t="s">
        <v>1272</v>
      </c>
      <c r="B18" s="2">
        <v>350</v>
      </c>
      <c r="C18" s="1" t="s">
        <v>22</v>
      </c>
      <c r="D18" s="1" t="s">
        <v>23</v>
      </c>
      <c r="E18" s="2">
        <v>36</v>
      </c>
      <c r="F18" s="1" t="s">
        <v>1168</v>
      </c>
      <c r="G18" s="1" t="s">
        <v>25</v>
      </c>
      <c r="H18" s="2">
        <v>4</v>
      </c>
      <c r="I18" s="1" t="s">
        <v>40</v>
      </c>
      <c r="J18" s="1" t="s">
        <v>1137</v>
      </c>
      <c r="K18" s="2">
        <v>0</v>
      </c>
      <c r="L18" s="2">
        <v>1</v>
      </c>
      <c r="M18" s="3">
        <v>761.56</v>
      </c>
      <c r="N18" s="3">
        <v>761.57</v>
      </c>
      <c r="P18" s="1" t="s">
        <v>1129</v>
      </c>
      <c r="Q18" s="1" t="s">
        <v>318</v>
      </c>
      <c r="S18" s="1" t="s">
        <v>1130</v>
      </c>
      <c r="T18" s="2">
        <v>100</v>
      </c>
      <c r="X18" s="2">
        <v>100</v>
      </c>
      <c r="AD18" s="1" t="s">
        <v>331</v>
      </c>
      <c r="AE18" s="1" t="s">
        <v>331</v>
      </c>
      <c r="AG18" s="1" t="s">
        <v>1126</v>
      </c>
      <c r="AM18" s="1" t="s">
        <v>1126</v>
      </c>
      <c r="AQ18" s="1" t="s">
        <v>377</v>
      </c>
      <c r="BB18" s="1" t="s">
        <v>377</v>
      </c>
    </row>
    <row r="19" spans="1:84" ht="15" customHeight="1" x14ac:dyDescent="0.3">
      <c r="A19" t="s">
        <v>1273</v>
      </c>
      <c r="B19" s="2">
        <v>350</v>
      </c>
      <c r="C19" s="1" t="s">
        <v>22</v>
      </c>
      <c r="D19" s="1" t="s">
        <v>23</v>
      </c>
      <c r="E19" s="2">
        <v>40</v>
      </c>
      <c r="F19" s="1" t="s">
        <v>1169</v>
      </c>
      <c r="G19" s="1" t="s">
        <v>25</v>
      </c>
      <c r="H19" s="2">
        <v>1</v>
      </c>
      <c r="I19" s="1" t="s">
        <v>40</v>
      </c>
      <c r="J19" s="1" t="s">
        <v>1170</v>
      </c>
      <c r="K19" s="2">
        <v>0</v>
      </c>
      <c r="L19" s="2">
        <v>1</v>
      </c>
      <c r="M19" s="3">
        <v>797.28</v>
      </c>
      <c r="N19" s="3">
        <v>797.29</v>
      </c>
      <c r="P19" s="1" t="s">
        <v>1129</v>
      </c>
      <c r="Q19" s="1" t="s">
        <v>318</v>
      </c>
      <c r="R19" s="1" t="s">
        <v>328</v>
      </c>
      <c r="S19" s="1" t="s">
        <v>1155</v>
      </c>
      <c r="T19" s="2">
        <v>100</v>
      </c>
      <c r="W19" s="2">
        <v>10</v>
      </c>
      <c r="X19" s="2">
        <v>90</v>
      </c>
      <c r="AD19" s="1" t="s">
        <v>331</v>
      </c>
      <c r="AG19" s="1" t="s">
        <v>293</v>
      </c>
      <c r="AO19" s="1" t="s">
        <v>303</v>
      </c>
      <c r="AQ19" s="1" t="s">
        <v>293</v>
      </c>
      <c r="AR19" s="1" t="s">
        <v>300</v>
      </c>
      <c r="AT19" s="1" t="s">
        <v>303</v>
      </c>
      <c r="BB19" s="1" t="s">
        <v>293</v>
      </c>
    </row>
    <row r="20" spans="1:84" ht="15" customHeight="1" x14ac:dyDescent="0.3">
      <c r="A20" t="s">
        <v>1274</v>
      </c>
      <c r="B20" s="2">
        <v>350</v>
      </c>
      <c r="C20" s="1" t="s">
        <v>22</v>
      </c>
      <c r="D20" s="1" t="s">
        <v>23</v>
      </c>
      <c r="E20" s="2">
        <v>40</v>
      </c>
      <c r="F20" s="1" t="s">
        <v>1169</v>
      </c>
      <c r="G20" s="1" t="s">
        <v>25</v>
      </c>
      <c r="H20" s="2">
        <v>1</v>
      </c>
      <c r="I20" s="1" t="s">
        <v>40</v>
      </c>
      <c r="J20" s="1" t="s">
        <v>1171</v>
      </c>
      <c r="K20" s="2">
        <v>0</v>
      </c>
      <c r="L20" s="2">
        <v>1</v>
      </c>
      <c r="M20" s="3">
        <v>796.26</v>
      </c>
      <c r="N20" s="3">
        <v>796.27</v>
      </c>
      <c r="P20" s="1" t="s">
        <v>1129</v>
      </c>
      <c r="Q20" s="1" t="s">
        <v>318</v>
      </c>
      <c r="R20" s="1" t="s">
        <v>328</v>
      </c>
      <c r="S20" s="1" t="s">
        <v>1155</v>
      </c>
      <c r="T20" s="2">
        <v>100</v>
      </c>
      <c r="W20" s="2">
        <v>10</v>
      </c>
      <c r="X20" s="2">
        <v>90</v>
      </c>
      <c r="AD20" s="1" t="s">
        <v>331</v>
      </c>
      <c r="AG20" s="1" t="s">
        <v>303</v>
      </c>
      <c r="AQ20" s="1" t="s">
        <v>293</v>
      </c>
      <c r="AR20" s="1" t="s">
        <v>300</v>
      </c>
      <c r="AT20" s="1" t="s">
        <v>293</v>
      </c>
      <c r="BB20" s="1" t="s">
        <v>293</v>
      </c>
    </row>
    <row r="21" spans="1:84" ht="15" customHeight="1" x14ac:dyDescent="0.3">
      <c r="A21" t="s">
        <v>1275</v>
      </c>
      <c r="B21" s="2">
        <v>350</v>
      </c>
      <c r="C21" s="1" t="s">
        <v>22</v>
      </c>
      <c r="D21" s="1" t="s">
        <v>23</v>
      </c>
      <c r="E21" s="2">
        <v>44</v>
      </c>
      <c r="F21" s="1" t="s">
        <v>1172</v>
      </c>
      <c r="G21" s="1" t="s">
        <v>25</v>
      </c>
      <c r="H21" s="2">
        <v>5</v>
      </c>
      <c r="I21" s="1" t="s">
        <v>40</v>
      </c>
      <c r="J21" s="1" t="s">
        <v>1173</v>
      </c>
      <c r="K21" s="2">
        <v>0</v>
      </c>
      <c r="L21" s="2">
        <v>1</v>
      </c>
      <c r="M21" s="3">
        <v>840.92</v>
      </c>
      <c r="N21" s="3">
        <v>840.93</v>
      </c>
      <c r="P21" s="1" t="s">
        <v>1129</v>
      </c>
      <c r="Q21" s="1" t="s">
        <v>318</v>
      </c>
      <c r="S21" s="1" t="s">
        <v>1130</v>
      </c>
      <c r="T21" s="2">
        <v>100</v>
      </c>
      <c r="W21" s="2">
        <v>20</v>
      </c>
      <c r="X21" s="2">
        <v>80</v>
      </c>
      <c r="AD21" s="1" t="s">
        <v>331</v>
      </c>
      <c r="AE21" s="1" t="s">
        <v>331</v>
      </c>
      <c r="AG21" s="1" t="s">
        <v>1126</v>
      </c>
      <c r="AM21" s="1" t="s">
        <v>300</v>
      </c>
      <c r="AQ21" s="1" t="s">
        <v>293</v>
      </c>
      <c r="AR21" s="1" t="s">
        <v>303</v>
      </c>
      <c r="BB21" s="1" t="s">
        <v>293</v>
      </c>
    </row>
    <row r="22" spans="1:84" ht="15" customHeight="1" x14ac:dyDescent="0.3">
      <c r="A22" t="s">
        <v>1276</v>
      </c>
      <c r="B22" s="2">
        <v>350</v>
      </c>
      <c r="C22" s="1" t="s">
        <v>22</v>
      </c>
      <c r="D22" s="1" t="s">
        <v>23</v>
      </c>
      <c r="E22" s="2">
        <v>44</v>
      </c>
      <c r="F22" s="1" t="s">
        <v>1172</v>
      </c>
      <c r="G22" s="1" t="s">
        <v>25</v>
      </c>
      <c r="H22" s="2">
        <v>5</v>
      </c>
      <c r="I22" s="1" t="s">
        <v>40</v>
      </c>
      <c r="J22" s="1" t="s">
        <v>1174</v>
      </c>
      <c r="K22" s="2">
        <v>0</v>
      </c>
      <c r="L22" s="2">
        <v>1</v>
      </c>
      <c r="M22" s="3">
        <v>840.51</v>
      </c>
      <c r="N22" s="3">
        <v>840.52</v>
      </c>
      <c r="P22" s="1" t="s">
        <v>1160</v>
      </c>
      <c r="Q22" s="1" t="s">
        <v>283</v>
      </c>
      <c r="S22" s="1" t="s">
        <v>1161</v>
      </c>
      <c r="T22" s="2">
        <v>100</v>
      </c>
      <c r="W22" s="2">
        <v>60</v>
      </c>
      <c r="X22" s="2">
        <v>40</v>
      </c>
      <c r="AD22" s="1" t="s">
        <v>331</v>
      </c>
      <c r="AE22" s="1" t="s">
        <v>331</v>
      </c>
      <c r="AG22" s="1" t="s">
        <v>303</v>
      </c>
      <c r="AH22" s="1" t="s">
        <v>293</v>
      </c>
      <c r="AM22" s="1" t="s">
        <v>303</v>
      </c>
      <c r="AQ22" s="1" t="s">
        <v>300</v>
      </c>
      <c r="AR22" s="1" t="s">
        <v>293</v>
      </c>
      <c r="BB22" s="1" t="s">
        <v>300</v>
      </c>
    </row>
    <row r="23" spans="1:84" ht="15" customHeight="1" x14ac:dyDescent="0.3">
      <c r="A23" t="s">
        <v>1277</v>
      </c>
      <c r="B23" s="2">
        <v>350</v>
      </c>
      <c r="C23" s="1" t="s">
        <v>22</v>
      </c>
      <c r="D23" s="1" t="s">
        <v>23</v>
      </c>
      <c r="E23" s="2">
        <v>45</v>
      </c>
      <c r="F23" s="1" t="s">
        <v>1175</v>
      </c>
      <c r="G23" s="1" t="s">
        <v>25</v>
      </c>
      <c r="H23" s="2">
        <v>1</v>
      </c>
      <c r="I23" s="1" t="s">
        <v>40</v>
      </c>
      <c r="J23" s="1" t="s">
        <v>1176</v>
      </c>
      <c r="K23" s="2">
        <v>0</v>
      </c>
      <c r="L23" s="2">
        <v>1</v>
      </c>
      <c r="M23" s="3">
        <v>845.05</v>
      </c>
      <c r="N23" s="3">
        <v>845.06</v>
      </c>
      <c r="P23" s="1" t="s">
        <v>1177</v>
      </c>
      <c r="Q23" s="1" t="s">
        <v>318</v>
      </c>
      <c r="S23" s="1" t="s">
        <v>1178</v>
      </c>
      <c r="T23" s="2">
        <v>100</v>
      </c>
      <c r="W23" s="2">
        <v>20</v>
      </c>
      <c r="X23" s="2">
        <v>80</v>
      </c>
      <c r="AD23" s="1" t="s">
        <v>331</v>
      </c>
      <c r="AE23" s="1" t="s">
        <v>331</v>
      </c>
      <c r="AG23" s="1" t="s">
        <v>1126</v>
      </c>
      <c r="AH23" s="1" t="s">
        <v>377</v>
      </c>
      <c r="AJ23" s="1" t="s">
        <v>377</v>
      </c>
      <c r="AM23" s="1" t="s">
        <v>1126</v>
      </c>
      <c r="AQ23" s="1" t="s">
        <v>303</v>
      </c>
      <c r="AR23" s="1" t="s">
        <v>303</v>
      </c>
      <c r="BB23" s="1" t="s">
        <v>303</v>
      </c>
    </row>
    <row r="24" spans="1:84" ht="15" customHeight="1" x14ac:dyDescent="0.3">
      <c r="A24" t="s">
        <v>1278</v>
      </c>
      <c r="B24" s="2">
        <v>350</v>
      </c>
      <c r="C24" s="1" t="s">
        <v>22</v>
      </c>
      <c r="D24" s="1" t="s">
        <v>23</v>
      </c>
      <c r="E24" s="2">
        <v>49</v>
      </c>
      <c r="F24" s="1" t="s">
        <v>111</v>
      </c>
      <c r="G24" s="1" t="s">
        <v>25</v>
      </c>
      <c r="H24" s="2">
        <v>6</v>
      </c>
      <c r="I24" s="1" t="s">
        <v>40</v>
      </c>
      <c r="J24" s="1" t="s">
        <v>1179</v>
      </c>
      <c r="K24" s="2">
        <v>0</v>
      </c>
      <c r="L24" s="2">
        <v>1</v>
      </c>
      <c r="M24" s="3">
        <v>880.23</v>
      </c>
      <c r="N24" s="3">
        <v>880.24</v>
      </c>
      <c r="O24" s="1" t="s">
        <v>185</v>
      </c>
      <c r="P24" s="1" t="s">
        <v>1129</v>
      </c>
      <c r="Q24" s="1" t="s">
        <v>318</v>
      </c>
      <c r="S24" s="1" t="s">
        <v>1130</v>
      </c>
      <c r="T24" s="2">
        <v>100</v>
      </c>
      <c r="X24" s="2">
        <v>35</v>
      </c>
      <c r="Y24" s="2">
        <v>65</v>
      </c>
      <c r="AD24" s="1" t="s">
        <v>331</v>
      </c>
      <c r="AE24" s="1" t="s">
        <v>331</v>
      </c>
      <c r="AG24" s="1" t="s">
        <v>300</v>
      </c>
      <c r="AR24" s="1" t="s">
        <v>300</v>
      </c>
      <c r="AT24" s="1" t="s">
        <v>293</v>
      </c>
      <c r="CF24" s="1" t="s">
        <v>1180</v>
      </c>
    </row>
    <row r="25" spans="1:84" ht="15" customHeight="1" x14ac:dyDescent="0.3">
      <c r="A25" t="s">
        <v>1279</v>
      </c>
      <c r="B25" s="2">
        <v>350</v>
      </c>
      <c r="C25" s="1" t="s">
        <v>22</v>
      </c>
      <c r="D25" s="1" t="s">
        <v>23</v>
      </c>
      <c r="E25" s="2">
        <v>49</v>
      </c>
      <c r="F25" s="1" t="s">
        <v>111</v>
      </c>
      <c r="G25" s="1" t="s">
        <v>25</v>
      </c>
      <c r="H25" s="2">
        <v>6</v>
      </c>
      <c r="I25" s="1" t="s">
        <v>40</v>
      </c>
      <c r="J25" s="1" t="s">
        <v>1181</v>
      </c>
      <c r="K25" s="2">
        <v>0</v>
      </c>
      <c r="L25" s="2">
        <v>1</v>
      </c>
      <c r="M25" s="3">
        <v>880.37</v>
      </c>
      <c r="N25" s="3">
        <v>880.38</v>
      </c>
      <c r="O25" s="1" t="s">
        <v>185</v>
      </c>
      <c r="P25" s="1" t="s">
        <v>1129</v>
      </c>
      <c r="Q25" s="1" t="s">
        <v>318</v>
      </c>
      <c r="S25" s="1" t="s">
        <v>1130</v>
      </c>
      <c r="T25" s="2">
        <v>100</v>
      </c>
      <c r="X25" s="2">
        <v>90</v>
      </c>
      <c r="Y25" s="2">
        <v>10</v>
      </c>
      <c r="AD25" s="1" t="s">
        <v>331</v>
      </c>
      <c r="AE25" s="1" t="s">
        <v>331</v>
      </c>
      <c r="AG25" s="1" t="s">
        <v>1126</v>
      </c>
      <c r="AR25" s="1" t="s">
        <v>293</v>
      </c>
      <c r="CF25" s="1" t="s">
        <v>445</v>
      </c>
    </row>
    <row r="26" spans="1:84" ht="15" customHeight="1" x14ac:dyDescent="0.3">
      <c r="A26" t="s">
        <v>1280</v>
      </c>
      <c r="B26" s="2">
        <v>350</v>
      </c>
      <c r="C26" s="1" t="s">
        <v>22</v>
      </c>
      <c r="D26" s="1" t="s">
        <v>23</v>
      </c>
      <c r="E26" s="2">
        <v>49</v>
      </c>
      <c r="F26" s="1" t="s">
        <v>111</v>
      </c>
      <c r="G26" s="1" t="s">
        <v>25</v>
      </c>
      <c r="H26" s="2">
        <v>6</v>
      </c>
      <c r="I26" s="1" t="s">
        <v>40</v>
      </c>
      <c r="J26" s="1" t="s">
        <v>1182</v>
      </c>
      <c r="K26" s="2">
        <v>0</v>
      </c>
      <c r="L26" s="2">
        <v>1</v>
      </c>
      <c r="M26" s="3">
        <v>880.04</v>
      </c>
      <c r="N26" s="3">
        <v>880.05</v>
      </c>
      <c r="O26" s="1" t="s">
        <v>185</v>
      </c>
      <c r="P26" s="1" t="s">
        <v>1129</v>
      </c>
      <c r="Q26" s="1" t="s">
        <v>318</v>
      </c>
      <c r="S26" s="1" t="s">
        <v>1130</v>
      </c>
      <c r="T26" s="2">
        <v>100</v>
      </c>
      <c r="X26" s="2">
        <v>90</v>
      </c>
      <c r="Y26" s="2">
        <v>10</v>
      </c>
      <c r="AD26" s="1" t="s">
        <v>331</v>
      </c>
      <c r="AE26" s="1" t="s">
        <v>331</v>
      </c>
      <c r="AG26" s="1" t="s">
        <v>1126</v>
      </c>
      <c r="AR26" s="1" t="s">
        <v>293</v>
      </c>
      <c r="CF26" s="1" t="s">
        <v>445</v>
      </c>
    </row>
    <row r="27" spans="1:84" ht="15" customHeight="1" x14ac:dyDescent="0.3">
      <c r="A27" t="s">
        <v>1281</v>
      </c>
      <c r="B27" s="2">
        <v>350</v>
      </c>
      <c r="C27" s="1" t="s">
        <v>22</v>
      </c>
      <c r="D27" s="1" t="s">
        <v>23</v>
      </c>
      <c r="E27" s="2">
        <v>49</v>
      </c>
      <c r="F27" s="1" t="s">
        <v>111</v>
      </c>
      <c r="G27" s="1" t="s">
        <v>25</v>
      </c>
      <c r="H27" s="2">
        <v>6</v>
      </c>
      <c r="I27" s="1" t="s">
        <v>40</v>
      </c>
      <c r="J27" s="1" t="s">
        <v>1183</v>
      </c>
      <c r="K27" s="2">
        <v>0</v>
      </c>
      <c r="L27" s="2">
        <v>1</v>
      </c>
      <c r="M27" s="3">
        <v>880.07</v>
      </c>
      <c r="N27" s="3">
        <v>880.08</v>
      </c>
      <c r="O27" s="1" t="s">
        <v>185</v>
      </c>
      <c r="P27" s="1" t="s">
        <v>1129</v>
      </c>
      <c r="Q27" s="1" t="s">
        <v>318</v>
      </c>
      <c r="S27" s="1" t="s">
        <v>1130</v>
      </c>
      <c r="T27" s="2">
        <v>100</v>
      </c>
      <c r="X27" s="2">
        <v>65</v>
      </c>
      <c r="Y27" s="2">
        <v>35</v>
      </c>
      <c r="AD27" s="1" t="s">
        <v>331</v>
      </c>
      <c r="AE27" s="1" t="s">
        <v>331</v>
      </c>
      <c r="AG27" s="1" t="s">
        <v>1126</v>
      </c>
      <c r="AR27" s="1" t="s">
        <v>303</v>
      </c>
      <c r="AT27" s="1" t="s">
        <v>377</v>
      </c>
      <c r="CF27" s="1" t="s">
        <v>1184</v>
      </c>
    </row>
    <row r="28" spans="1:84" ht="15" customHeight="1" x14ac:dyDescent="0.3">
      <c r="A28" t="s">
        <v>1282</v>
      </c>
      <c r="B28" s="2">
        <v>350</v>
      </c>
      <c r="C28" s="1" t="s">
        <v>22</v>
      </c>
      <c r="D28" s="1" t="s">
        <v>23</v>
      </c>
      <c r="E28" s="2">
        <v>49</v>
      </c>
      <c r="F28" s="1" t="s">
        <v>1185</v>
      </c>
      <c r="G28" s="1" t="s">
        <v>25</v>
      </c>
      <c r="H28" s="1" t="s">
        <v>26</v>
      </c>
      <c r="I28" s="1" t="s">
        <v>354</v>
      </c>
      <c r="J28" s="1" t="s">
        <v>1186</v>
      </c>
      <c r="K28" s="2">
        <v>0</v>
      </c>
      <c r="L28" s="2">
        <v>1</v>
      </c>
      <c r="M28" s="3">
        <v>882.38</v>
      </c>
      <c r="N28" s="3">
        <v>882.39</v>
      </c>
      <c r="O28" s="1" t="s">
        <v>1146</v>
      </c>
      <c r="P28" s="1" t="s">
        <v>1187</v>
      </c>
      <c r="Q28" s="1" t="s">
        <v>318</v>
      </c>
      <c r="S28" s="1" t="s">
        <v>1188</v>
      </c>
      <c r="T28" s="2">
        <v>100</v>
      </c>
      <c r="W28" s="2">
        <v>20</v>
      </c>
      <c r="X28" s="2">
        <v>20</v>
      </c>
      <c r="Y28" s="2">
        <v>60</v>
      </c>
      <c r="AD28" s="1" t="s">
        <v>331</v>
      </c>
      <c r="AE28" s="1" t="s">
        <v>331</v>
      </c>
      <c r="AL28" s="1" t="s">
        <v>377</v>
      </c>
      <c r="AM28" s="1" t="s">
        <v>1142</v>
      </c>
      <c r="AQ28" s="1" t="s">
        <v>303</v>
      </c>
      <c r="AR28" s="1" t="s">
        <v>1126</v>
      </c>
      <c r="AT28" s="1" t="s">
        <v>293</v>
      </c>
      <c r="BB28" s="1" t="s">
        <v>303</v>
      </c>
      <c r="BG28" s="1" t="s">
        <v>377</v>
      </c>
    </row>
    <row r="29" spans="1:84" ht="15" customHeight="1" x14ac:dyDescent="0.3">
      <c r="A29" t="s">
        <v>1283</v>
      </c>
      <c r="B29" s="2">
        <v>350</v>
      </c>
      <c r="C29" s="1" t="s">
        <v>22</v>
      </c>
      <c r="D29" s="1" t="s">
        <v>23</v>
      </c>
      <c r="E29" s="2">
        <v>61</v>
      </c>
      <c r="F29" s="1" t="s">
        <v>152</v>
      </c>
      <c r="G29" s="1" t="s">
        <v>25</v>
      </c>
      <c r="H29" s="2">
        <v>6</v>
      </c>
      <c r="I29" s="1" t="s">
        <v>40</v>
      </c>
      <c r="J29" s="1" t="s">
        <v>1189</v>
      </c>
      <c r="K29" s="2">
        <v>0</v>
      </c>
      <c r="L29" s="2">
        <v>1</v>
      </c>
      <c r="M29" s="3">
        <v>995.98</v>
      </c>
      <c r="N29" s="3">
        <v>995.99</v>
      </c>
      <c r="O29" s="1" t="s">
        <v>185</v>
      </c>
      <c r="P29" s="1" t="s">
        <v>1129</v>
      </c>
      <c r="Q29" s="1" t="s">
        <v>395</v>
      </c>
      <c r="S29" s="1" t="s">
        <v>1190</v>
      </c>
      <c r="Y29" s="2">
        <v>100</v>
      </c>
      <c r="AD29" s="1" t="s">
        <v>331</v>
      </c>
      <c r="AG29" s="1" t="s">
        <v>300</v>
      </c>
      <c r="AR29" s="1" t="s">
        <v>303</v>
      </c>
      <c r="AT29" s="1" t="s">
        <v>303</v>
      </c>
      <c r="CF29" s="1" t="s">
        <v>1191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4"/>
  <sheetViews>
    <sheetView workbookViewId="0">
      <pane ySplit="1" topLeftCell="A2" activePane="bottomLeft" state="frozen"/>
      <selection activeCell="A2" sqref="A2"/>
      <selection pane="bottomLeft" activeCell="A6" sqref="A6"/>
    </sheetView>
  </sheetViews>
  <sheetFormatPr defaultColWidth="10" defaultRowHeight="15" customHeight="1" x14ac:dyDescent="0.3"/>
  <cols>
    <col min="1" max="1" width="36.25" bestFit="1" customWidth="1"/>
    <col min="2" max="2" width="9.5" style="1" customWidth="1"/>
    <col min="3" max="10" width="10" style="1" customWidth="1"/>
    <col min="11" max="12" width="7.1640625" style="1" customWidth="1"/>
    <col min="13" max="14" width="11.1640625" style="1" customWidth="1"/>
    <col min="15" max="20" width="8.33203125" style="1" customWidth="1"/>
    <col min="21" max="21" width="12.83203125" style="1" customWidth="1"/>
    <col min="22" max="22" width="17" style="1" customWidth="1"/>
    <col min="23" max="24" width="8.33203125" style="1" customWidth="1"/>
    <col min="25" max="26" width="13.33203125" style="1" customWidth="1"/>
    <col min="27" max="29" width="10" style="1" customWidth="1"/>
    <col min="30" max="42" width="13.33203125" style="1" customWidth="1"/>
    <col min="43" max="43" width="10" style="1" customWidth="1"/>
    <col min="44" max="44" width="6.6640625" style="1" customWidth="1"/>
    <col min="45" max="46" width="13.33203125" style="1" customWidth="1"/>
    <col min="47" max="47" width="6.6640625" style="1" customWidth="1"/>
    <col min="48" max="49" width="13.33203125" style="1" customWidth="1"/>
    <col min="50" max="50" width="6.6640625" style="1" customWidth="1"/>
    <col min="51" max="62" width="13.33203125" style="1" customWidth="1"/>
    <col min="63" max="63" width="16.6640625" style="1" customWidth="1"/>
    <col min="64" max="89" width="10" style="1" customWidth="1"/>
    <col min="90" max="90" width="10.1640625" style="1" customWidth="1"/>
    <col min="91" max="91" width="12.5" style="1" customWidth="1"/>
    <col min="92" max="593" width="10" style="1" customWidth="1"/>
    <col min="594" max="16384" width="10" style="1"/>
  </cols>
  <sheetData>
    <row r="1" spans="1:92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208</v>
      </c>
      <c r="P1" s="6" t="s">
        <v>209</v>
      </c>
      <c r="Q1" s="6" t="s">
        <v>13</v>
      </c>
      <c r="R1" s="6" t="s">
        <v>210</v>
      </c>
      <c r="S1" s="6" t="s">
        <v>211</v>
      </c>
      <c r="T1" s="6" t="s">
        <v>212</v>
      </c>
      <c r="U1" s="6" t="s">
        <v>213</v>
      </c>
      <c r="V1" s="6" t="s">
        <v>214</v>
      </c>
      <c r="W1" s="6" t="s">
        <v>215</v>
      </c>
      <c r="X1" s="6" t="s">
        <v>216</v>
      </c>
      <c r="Y1" s="6" t="s">
        <v>217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  <c r="AT1" s="6" t="s">
        <v>238</v>
      </c>
      <c r="AU1" s="6" t="s">
        <v>239</v>
      </c>
      <c r="AV1" s="6" t="s">
        <v>240</v>
      </c>
      <c r="AW1" s="6" t="s">
        <v>241</v>
      </c>
      <c r="AX1" s="6" t="s">
        <v>242</v>
      </c>
      <c r="AY1" s="6" t="s">
        <v>243</v>
      </c>
      <c r="AZ1" s="6" t="s">
        <v>244</v>
      </c>
      <c r="BA1" s="6" t="s">
        <v>245</v>
      </c>
      <c r="BB1" s="6" t="s">
        <v>246</v>
      </c>
      <c r="BC1" s="6" t="s">
        <v>247</v>
      </c>
      <c r="BD1" s="6" t="s">
        <v>248</v>
      </c>
      <c r="BE1" s="6" t="s">
        <v>249</v>
      </c>
      <c r="BF1" s="6" t="s">
        <v>250</v>
      </c>
      <c r="BG1" s="6" t="s">
        <v>251</v>
      </c>
      <c r="BH1" s="6" t="s">
        <v>252</v>
      </c>
      <c r="BI1" s="6" t="s">
        <v>253</v>
      </c>
      <c r="BJ1" s="6" t="s">
        <v>254</v>
      </c>
      <c r="BK1" s="6" t="s">
        <v>255</v>
      </c>
      <c r="BL1" s="6" t="s">
        <v>256</v>
      </c>
      <c r="BM1" s="6" t="s">
        <v>257</v>
      </c>
      <c r="BN1" s="6" t="s">
        <v>258</v>
      </c>
      <c r="BO1" s="6" t="s">
        <v>259</v>
      </c>
      <c r="BP1" s="6" t="s">
        <v>260</v>
      </c>
      <c r="BQ1" s="6" t="s">
        <v>261</v>
      </c>
      <c r="BR1" s="6" t="s">
        <v>262</v>
      </c>
      <c r="BS1" s="6" t="s">
        <v>263</v>
      </c>
      <c r="BT1" s="6" t="s">
        <v>264</v>
      </c>
      <c r="BU1" s="6" t="s">
        <v>265</v>
      </c>
      <c r="BV1" s="6" t="s">
        <v>266</v>
      </c>
      <c r="BW1" s="6" t="s">
        <v>267</v>
      </c>
      <c r="BX1" s="6" t="s">
        <v>268</v>
      </c>
      <c r="BY1" s="6" t="s">
        <v>269</v>
      </c>
      <c r="BZ1" s="6" t="s">
        <v>270</v>
      </c>
      <c r="CA1" s="6" t="s">
        <v>271</v>
      </c>
      <c r="CB1" s="6" t="s">
        <v>272</v>
      </c>
      <c r="CC1" s="6" t="s">
        <v>273</v>
      </c>
      <c r="CD1" s="6" t="s">
        <v>274</v>
      </c>
      <c r="CE1" s="6" t="s">
        <v>275</v>
      </c>
      <c r="CF1" s="6" t="s">
        <v>276</v>
      </c>
      <c r="CG1" s="6" t="s">
        <v>277</v>
      </c>
      <c r="CH1" s="6" t="s">
        <v>278</v>
      </c>
      <c r="CI1" s="6" t="s">
        <v>279</v>
      </c>
      <c r="CJ1" s="6" t="s">
        <v>280</v>
      </c>
      <c r="CK1" s="6" t="s">
        <v>281</v>
      </c>
      <c r="CL1" s="6" t="s">
        <v>282</v>
      </c>
      <c r="CM1" s="6" t="s">
        <v>20</v>
      </c>
      <c r="CN1" s="6" t="s">
        <v>21</v>
      </c>
    </row>
    <row r="2" spans="1:92" ht="15" customHeight="1" x14ac:dyDescent="0.3">
      <c r="A2" t="s">
        <v>1192</v>
      </c>
      <c r="B2" s="2">
        <v>350</v>
      </c>
      <c r="C2" s="1" t="s">
        <v>22</v>
      </c>
      <c r="D2" s="1" t="s">
        <v>23</v>
      </c>
      <c r="E2" s="2">
        <v>20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2">
        <v>0</v>
      </c>
      <c r="L2" s="2">
        <v>3</v>
      </c>
      <c r="M2" s="3">
        <v>608.39</v>
      </c>
      <c r="N2" s="3">
        <v>608.41999999999996</v>
      </c>
      <c r="O2" s="1" t="s">
        <v>29</v>
      </c>
      <c r="Q2" s="2">
        <v>47</v>
      </c>
      <c r="V2" s="1" t="s">
        <v>283</v>
      </c>
      <c r="W2" s="1" t="s">
        <v>284</v>
      </c>
      <c r="X2" s="1" t="s">
        <v>285</v>
      </c>
      <c r="Z2" s="1" t="s">
        <v>286</v>
      </c>
      <c r="AA2" s="1" t="s">
        <v>287</v>
      </c>
      <c r="AB2" s="1" t="s">
        <v>288</v>
      </c>
      <c r="AP2" s="1" t="s">
        <v>289</v>
      </c>
      <c r="AQ2" s="1" t="s">
        <v>290</v>
      </c>
      <c r="AR2" s="3">
        <v>0.05</v>
      </c>
      <c r="AS2" s="1" t="s">
        <v>291</v>
      </c>
      <c r="AT2" s="1" t="s">
        <v>292</v>
      </c>
      <c r="AU2" s="3">
        <v>7.0000000000000007E-2</v>
      </c>
      <c r="BO2" s="1" t="s">
        <v>293</v>
      </c>
    </row>
    <row r="3" spans="1:92" ht="15" customHeight="1" x14ac:dyDescent="0.3">
      <c r="A3" t="s">
        <v>1193</v>
      </c>
      <c r="B3" s="2">
        <v>350</v>
      </c>
      <c r="C3" s="1" t="s">
        <v>22</v>
      </c>
      <c r="D3" s="1" t="s">
        <v>23</v>
      </c>
      <c r="E3" s="2">
        <v>22</v>
      </c>
      <c r="F3" s="1" t="s">
        <v>31</v>
      </c>
      <c r="G3" s="1" t="s">
        <v>25</v>
      </c>
      <c r="H3" s="1" t="s">
        <v>26</v>
      </c>
      <c r="I3" s="1" t="s">
        <v>27</v>
      </c>
      <c r="J3" s="1" t="s">
        <v>32</v>
      </c>
      <c r="K3" s="2">
        <v>0</v>
      </c>
      <c r="L3" s="2">
        <v>3</v>
      </c>
      <c r="M3" s="3">
        <v>631.03</v>
      </c>
      <c r="N3" s="3">
        <v>631.05999999999995</v>
      </c>
      <c r="O3" s="1" t="s">
        <v>29</v>
      </c>
      <c r="Q3" s="2">
        <v>48</v>
      </c>
      <c r="V3" s="1" t="s">
        <v>283</v>
      </c>
      <c r="W3" s="1" t="s">
        <v>294</v>
      </c>
      <c r="X3" s="1" t="s">
        <v>295</v>
      </c>
      <c r="Z3" s="1" t="s">
        <v>286</v>
      </c>
      <c r="AA3" s="1" t="s">
        <v>287</v>
      </c>
      <c r="AB3" s="1" t="s">
        <v>288</v>
      </c>
      <c r="AC3" s="1" t="s">
        <v>296</v>
      </c>
      <c r="AD3" s="1" t="s">
        <v>297</v>
      </c>
      <c r="AE3" s="1" t="s">
        <v>298</v>
      </c>
      <c r="AJ3" s="1" t="s">
        <v>299</v>
      </c>
      <c r="AP3" s="1" t="s">
        <v>289</v>
      </c>
      <c r="AQ3" s="1" t="s">
        <v>290</v>
      </c>
      <c r="AR3" s="4">
        <v>0.1</v>
      </c>
      <c r="BO3" s="1" t="s">
        <v>300</v>
      </c>
    </row>
    <row r="4" spans="1:92" ht="15" customHeight="1" x14ac:dyDescent="0.3">
      <c r="A4" t="s">
        <v>1194</v>
      </c>
      <c r="B4" s="2">
        <v>350</v>
      </c>
      <c r="C4" s="1" t="s">
        <v>22</v>
      </c>
      <c r="D4" s="1" t="s">
        <v>23</v>
      </c>
      <c r="E4" s="2">
        <v>24</v>
      </c>
      <c r="F4" s="1" t="s">
        <v>33</v>
      </c>
      <c r="G4" s="1" t="s">
        <v>25</v>
      </c>
      <c r="H4" s="1" t="s">
        <v>26</v>
      </c>
      <c r="I4" s="1" t="s">
        <v>27</v>
      </c>
      <c r="J4" s="1" t="s">
        <v>34</v>
      </c>
      <c r="K4" s="2">
        <v>0</v>
      </c>
      <c r="L4" s="2">
        <v>3</v>
      </c>
      <c r="M4" s="2">
        <v>649</v>
      </c>
      <c r="N4" s="3">
        <v>649.03</v>
      </c>
      <c r="O4" s="1" t="s">
        <v>29</v>
      </c>
      <c r="Q4" s="2">
        <v>49</v>
      </c>
      <c r="U4" s="1" t="s">
        <v>301</v>
      </c>
      <c r="V4" s="1" t="s">
        <v>283</v>
      </c>
      <c r="X4" s="1" t="s">
        <v>302</v>
      </c>
      <c r="Z4" s="1" t="s">
        <v>286</v>
      </c>
      <c r="AA4" s="1" t="s">
        <v>287</v>
      </c>
      <c r="AB4" s="1" t="s">
        <v>288</v>
      </c>
      <c r="AC4" s="1" t="s">
        <v>296</v>
      </c>
      <c r="AD4" s="1" t="s">
        <v>297</v>
      </c>
      <c r="AE4" s="1" t="s">
        <v>298</v>
      </c>
      <c r="AJ4" s="1" t="s">
        <v>283</v>
      </c>
      <c r="AP4" s="1" t="s">
        <v>289</v>
      </c>
      <c r="AQ4" s="1" t="s">
        <v>290</v>
      </c>
      <c r="AR4" s="4">
        <v>0.3</v>
      </c>
      <c r="BE4" s="1" t="s">
        <v>283</v>
      </c>
      <c r="BO4" s="1" t="s">
        <v>303</v>
      </c>
    </row>
    <row r="5" spans="1:92" ht="15" customHeight="1" x14ac:dyDescent="0.3">
      <c r="A5" t="s">
        <v>1195</v>
      </c>
      <c r="B5" s="2">
        <v>350</v>
      </c>
      <c r="C5" s="1" t="s">
        <v>22</v>
      </c>
      <c r="D5" s="1" t="s">
        <v>23</v>
      </c>
      <c r="E5" s="2">
        <v>26</v>
      </c>
      <c r="F5" s="1" t="s">
        <v>36</v>
      </c>
      <c r="G5" s="1" t="s">
        <v>25</v>
      </c>
      <c r="H5" s="1" t="s">
        <v>26</v>
      </c>
      <c r="I5" s="1" t="s">
        <v>27</v>
      </c>
      <c r="J5" s="1" t="s">
        <v>37</v>
      </c>
      <c r="K5" s="2">
        <v>0</v>
      </c>
      <c r="L5" s="2">
        <v>3</v>
      </c>
      <c r="M5" s="3">
        <v>669.23</v>
      </c>
      <c r="N5" s="3">
        <v>669.26</v>
      </c>
      <c r="O5" s="1" t="s">
        <v>29</v>
      </c>
      <c r="Q5" s="2">
        <v>50</v>
      </c>
      <c r="V5" s="1" t="s">
        <v>283</v>
      </c>
      <c r="W5" s="1" t="s">
        <v>284</v>
      </c>
      <c r="X5" s="1" t="s">
        <v>285</v>
      </c>
      <c r="Z5" s="1" t="s">
        <v>286</v>
      </c>
      <c r="AA5" s="1" t="s">
        <v>287</v>
      </c>
      <c r="AB5" s="1" t="s">
        <v>288</v>
      </c>
      <c r="AP5" s="1" t="s">
        <v>289</v>
      </c>
      <c r="AQ5" s="1" t="s">
        <v>290</v>
      </c>
      <c r="AR5" s="3">
        <v>0.03</v>
      </c>
    </row>
    <row r="6" spans="1:92" ht="15" customHeight="1" x14ac:dyDescent="0.3">
      <c r="A6" t="s">
        <v>1196</v>
      </c>
      <c r="B6" s="2">
        <v>350</v>
      </c>
      <c r="C6" s="1" t="s">
        <v>22</v>
      </c>
      <c r="D6" s="1" t="s">
        <v>23</v>
      </c>
      <c r="E6" s="2">
        <v>29</v>
      </c>
      <c r="F6" s="1" t="s">
        <v>39</v>
      </c>
      <c r="G6" s="1" t="s">
        <v>25</v>
      </c>
      <c r="H6" s="2">
        <v>2</v>
      </c>
      <c r="I6" s="1" t="s">
        <v>40</v>
      </c>
      <c r="J6" s="1" t="s">
        <v>41</v>
      </c>
      <c r="K6" s="2">
        <v>0</v>
      </c>
      <c r="L6" s="2">
        <v>3</v>
      </c>
      <c r="M6" s="3">
        <v>690.83</v>
      </c>
      <c r="N6" s="3">
        <v>690.86</v>
      </c>
      <c r="O6" s="1" t="s">
        <v>42</v>
      </c>
      <c r="Q6" s="2">
        <v>10</v>
      </c>
      <c r="U6" s="1" t="s">
        <v>304</v>
      </c>
      <c r="V6" s="1" t="s">
        <v>305</v>
      </c>
      <c r="X6" s="1" t="s">
        <v>306</v>
      </c>
      <c r="Z6" s="1" t="s">
        <v>286</v>
      </c>
      <c r="AA6" s="1" t="s">
        <v>296</v>
      </c>
      <c r="AB6" s="1" t="s">
        <v>288</v>
      </c>
      <c r="AC6" s="1" t="s">
        <v>307</v>
      </c>
      <c r="AD6" s="1" t="s">
        <v>297</v>
      </c>
      <c r="AE6" s="1" t="s">
        <v>298</v>
      </c>
      <c r="AJ6" s="1" t="s">
        <v>299</v>
      </c>
      <c r="AK6" s="1" t="s">
        <v>308</v>
      </c>
      <c r="AP6" s="1" t="s">
        <v>289</v>
      </c>
      <c r="AQ6" s="1" t="s">
        <v>292</v>
      </c>
      <c r="AR6" s="4">
        <v>0.4</v>
      </c>
      <c r="AS6" s="1" t="s">
        <v>309</v>
      </c>
      <c r="AT6" s="1" t="s">
        <v>292</v>
      </c>
      <c r="AU6" s="4">
        <v>0.2</v>
      </c>
      <c r="AV6" s="1" t="s">
        <v>291</v>
      </c>
      <c r="AW6" s="1" t="s">
        <v>292</v>
      </c>
      <c r="AX6" s="4">
        <v>0.3</v>
      </c>
      <c r="AY6" s="1" t="s">
        <v>297</v>
      </c>
      <c r="AZ6" s="1" t="s">
        <v>298</v>
      </c>
      <c r="BK6" s="1" t="s">
        <v>310</v>
      </c>
      <c r="CL6" s="1" t="s">
        <v>310</v>
      </c>
    </row>
    <row r="7" spans="1:92" ht="15" customHeight="1" x14ac:dyDescent="0.3">
      <c r="A7" t="s">
        <v>1197</v>
      </c>
      <c r="B7" s="2">
        <v>350</v>
      </c>
      <c r="C7" s="1" t="s">
        <v>22</v>
      </c>
      <c r="D7" s="1" t="s">
        <v>23</v>
      </c>
      <c r="E7" s="2">
        <v>29</v>
      </c>
      <c r="F7" s="1" t="s">
        <v>39</v>
      </c>
      <c r="G7" s="1" t="s">
        <v>25</v>
      </c>
      <c r="H7" s="2">
        <v>2</v>
      </c>
      <c r="I7" s="1" t="s">
        <v>40</v>
      </c>
      <c r="J7" s="1" t="s">
        <v>44</v>
      </c>
      <c r="K7" s="2">
        <v>0</v>
      </c>
      <c r="L7" s="2">
        <v>1</v>
      </c>
      <c r="M7" s="3">
        <v>690.58</v>
      </c>
      <c r="N7" s="3">
        <v>690.59</v>
      </c>
      <c r="O7" s="1" t="s">
        <v>42</v>
      </c>
      <c r="Q7" s="2">
        <v>12</v>
      </c>
      <c r="S7" s="1" t="s">
        <v>311</v>
      </c>
      <c r="U7" s="1" t="s">
        <v>304</v>
      </c>
      <c r="V7" s="1" t="s">
        <v>305</v>
      </c>
      <c r="W7" s="1" t="s">
        <v>312</v>
      </c>
      <c r="X7" s="1" t="s">
        <v>313</v>
      </c>
      <c r="AA7" s="1" t="s">
        <v>296</v>
      </c>
      <c r="AB7" s="1" t="s">
        <v>288</v>
      </c>
      <c r="AC7" s="1" t="s">
        <v>307</v>
      </c>
      <c r="AD7" s="1" t="s">
        <v>297</v>
      </c>
      <c r="AE7" s="1" t="s">
        <v>308</v>
      </c>
      <c r="AF7" s="1" t="s">
        <v>314</v>
      </c>
      <c r="AG7" s="1" t="s">
        <v>308</v>
      </c>
      <c r="AJ7" s="1" t="s">
        <v>299</v>
      </c>
      <c r="AK7" s="1" t="s">
        <v>308</v>
      </c>
      <c r="AP7" s="1" t="s">
        <v>289</v>
      </c>
      <c r="AQ7" s="1" t="s">
        <v>290</v>
      </c>
      <c r="AR7" s="4">
        <v>0.3</v>
      </c>
      <c r="AS7" s="1" t="s">
        <v>309</v>
      </c>
      <c r="AT7" s="1" t="s">
        <v>290</v>
      </c>
      <c r="AU7" s="4">
        <v>0.3</v>
      </c>
      <c r="AV7" s="1" t="s">
        <v>315</v>
      </c>
      <c r="AW7" s="1" t="s">
        <v>290</v>
      </c>
      <c r="AX7" s="4">
        <v>0.2</v>
      </c>
      <c r="AY7" s="1" t="s">
        <v>297</v>
      </c>
      <c r="AZ7" s="1" t="s">
        <v>308</v>
      </c>
    </row>
    <row r="8" spans="1:92" ht="15" customHeight="1" x14ac:dyDescent="0.3">
      <c r="A8" t="s">
        <v>1198</v>
      </c>
      <c r="B8" s="2">
        <v>350</v>
      </c>
      <c r="C8" s="1" t="s">
        <v>22</v>
      </c>
      <c r="D8" s="1" t="s">
        <v>23</v>
      </c>
      <c r="E8" s="2">
        <v>29</v>
      </c>
      <c r="F8" s="1" t="s">
        <v>39</v>
      </c>
      <c r="G8" s="1" t="s">
        <v>25</v>
      </c>
      <c r="H8" s="2">
        <v>2</v>
      </c>
      <c r="I8" s="1" t="s">
        <v>40</v>
      </c>
      <c r="J8" s="1" t="s">
        <v>46</v>
      </c>
      <c r="K8" s="2">
        <v>0</v>
      </c>
      <c r="L8" s="2">
        <v>3</v>
      </c>
      <c r="M8" s="3">
        <v>691.46</v>
      </c>
      <c r="N8" s="3">
        <v>691.49</v>
      </c>
      <c r="O8" s="1" t="s">
        <v>47</v>
      </c>
      <c r="Q8" s="2">
        <v>11</v>
      </c>
      <c r="R8" s="2">
        <v>1</v>
      </c>
      <c r="S8" s="1" t="s">
        <v>316</v>
      </c>
      <c r="T8" s="2">
        <v>25</v>
      </c>
      <c r="U8" s="1" t="s">
        <v>317</v>
      </c>
      <c r="V8" s="1" t="s">
        <v>318</v>
      </c>
      <c r="W8" s="1" t="s">
        <v>319</v>
      </c>
      <c r="X8" s="1" t="s">
        <v>320</v>
      </c>
      <c r="Y8" s="1" t="s">
        <v>321</v>
      </c>
      <c r="AA8" s="1" t="s">
        <v>296</v>
      </c>
      <c r="AB8" s="1" t="s">
        <v>288</v>
      </c>
      <c r="AD8" s="1" t="s">
        <v>297</v>
      </c>
      <c r="AE8" s="1" t="s">
        <v>308</v>
      </c>
      <c r="AP8" s="1" t="s">
        <v>289</v>
      </c>
      <c r="AQ8" s="1" t="s">
        <v>290</v>
      </c>
      <c r="AR8" s="4">
        <v>0.3</v>
      </c>
      <c r="AS8" s="1" t="s">
        <v>291</v>
      </c>
      <c r="AT8" s="1" t="s">
        <v>290</v>
      </c>
      <c r="AU8" s="4">
        <v>0.2</v>
      </c>
      <c r="AV8" s="1" t="s">
        <v>322</v>
      </c>
      <c r="AW8" s="1" t="s">
        <v>290</v>
      </c>
      <c r="AX8" s="4">
        <v>0.1</v>
      </c>
      <c r="AY8" s="1" t="s">
        <v>297</v>
      </c>
      <c r="AZ8" s="1" t="s">
        <v>308</v>
      </c>
      <c r="BK8" s="1" t="s">
        <v>323</v>
      </c>
    </row>
    <row r="9" spans="1:92" ht="15" customHeight="1" x14ac:dyDescent="0.3">
      <c r="A9" t="s">
        <v>1198</v>
      </c>
      <c r="B9" s="2">
        <v>350</v>
      </c>
      <c r="C9" s="1" t="s">
        <v>22</v>
      </c>
      <c r="D9" s="1" t="s">
        <v>23</v>
      </c>
      <c r="E9" s="2">
        <v>29</v>
      </c>
      <c r="F9" s="1" t="s">
        <v>39</v>
      </c>
      <c r="G9" s="1" t="s">
        <v>25</v>
      </c>
      <c r="H9" s="2">
        <v>2</v>
      </c>
      <c r="I9" s="1" t="s">
        <v>40</v>
      </c>
      <c r="J9" s="1" t="s">
        <v>46</v>
      </c>
      <c r="K9" s="2">
        <v>0</v>
      </c>
      <c r="L9" s="2">
        <v>3</v>
      </c>
      <c r="M9" s="3">
        <v>691.46</v>
      </c>
      <c r="N9" s="3">
        <v>691.49</v>
      </c>
      <c r="O9" s="1" t="s">
        <v>47</v>
      </c>
      <c r="Q9" s="2">
        <v>11</v>
      </c>
      <c r="R9" s="2">
        <v>2</v>
      </c>
      <c r="S9" s="1" t="s">
        <v>324</v>
      </c>
      <c r="T9" s="2">
        <v>40</v>
      </c>
      <c r="U9" s="1" t="s">
        <v>317</v>
      </c>
      <c r="V9" s="1" t="s">
        <v>318</v>
      </c>
      <c r="W9" s="1" t="s">
        <v>284</v>
      </c>
      <c r="X9" s="1" t="s">
        <v>325</v>
      </c>
      <c r="Y9" s="1" t="s">
        <v>321</v>
      </c>
      <c r="AA9" s="1" t="s">
        <v>296</v>
      </c>
      <c r="AB9" s="1" t="s">
        <v>288</v>
      </c>
      <c r="AC9" s="1" t="s">
        <v>307</v>
      </c>
      <c r="AD9" s="1" t="s">
        <v>297</v>
      </c>
      <c r="AE9" s="1" t="s">
        <v>308</v>
      </c>
      <c r="AP9" s="1" t="s">
        <v>289</v>
      </c>
      <c r="AQ9" s="1" t="s">
        <v>290</v>
      </c>
      <c r="AR9" s="2">
        <v>1</v>
      </c>
      <c r="AS9" s="1" t="s">
        <v>291</v>
      </c>
      <c r="AT9" s="1" t="s">
        <v>290</v>
      </c>
      <c r="AU9" s="4">
        <v>0.6</v>
      </c>
      <c r="AV9" s="1" t="s">
        <v>322</v>
      </c>
      <c r="AW9" s="1" t="s">
        <v>290</v>
      </c>
      <c r="AX9" s="4">
        <v>0.1</v>
      </c>
      <c r="BE9" s="1" t="s">
        <v>299</v>
      </c>
      <c r="BK9" s="1" t="s">
        <v>323</v>
      </c>
    </row>
    <row r="10" spans="1:92" ht="15" customHeight="1" x14ac:dyDescent="0.3">
      <c r="A10" t="s">
        <v>1198</v>
      </c>
      <c r="B10" s="2">
        <v>350</v>
      </c>
      <c r="C10" s="1" t="s">
        <v>22</v>
      </c>
      <c r="D10" s="1" t="s">
        <v>23</v>
      </c>
      <c r="E10" s="2">
        <v>29</v>
      </c>
      <c r="F10" s="1" t="s">
        <v>39</v>
      </c>
      <c r="G10" s="1" t="s">
        <v>25</v>
      </c>
      <c r="H10" s="2">
        <v>2</v>
      </c>
      <c r="I10" s="1" t="s">
        <v>40</v>
      </c>
      <c r="J10" s="1" t="s">
        <v>46</v>
      </c>
      <c r="K10" s="2">
        <v>0</v>
      </c>
      <c r="L10" s="2">
        <v>3</v>
      </c>
      <c r="M10" s="3">
        <v>691.46</v>
      </c>
      <c r="N10" s="3">
        <v>691.49</v>
      </c>
      <c r="O10" s="1" t="s">
        <v>47</v>
      </c>
      <c r="Q10" s="2">
        <v>11</v>
      </c>
      <c r="R10" s="2">
        <v>3</v>
      </c>
      <c r="S10" s="1" t="s">
        <v>326</v>
      </c>
      <c r="T10" s="2">
        <v>35</v>
      </c>
      <c r="U10" s="1" t="s">
        <v>317</v>
      </c>
      <c r="V10" s="1" t="s">
        <v>318</v>
      </c>
      <c r="W10" s="1" t="s">
        <v>284</v>
      </c>
      <c r="X10" s="1" t="s">
        <v>325</v>
      </c>
      <c r="Y10" s="1" t="s">
        <v>321</v>
      </c>
      <c r="AA10" s="1" t="s">
        <v>296</v>
      </c>
      <c r="AB10" s="1" t="s">
        <v>288</v>
      </c>
      <c r="AC10" s="1" t="s">
        <v>307</v>
      </c>
      <c r="AD10" s="1" t="s">
        <v>297</v>
      </c>
      <c r="AE10" s="1" t="s">
        <v>308</v>
      </c>
      <c r="AP10" s="1" t="s">
        <v>289</v>
      </c>
      <c r="AQ10" s="1" t="s">
        <v>290</v>
      </c>
      <c r="AR10" s="4">
        <v>0.7</v>
      </c>
      <c r="AS10" s="1" t="s">
        <v>291</v>
      </c>
      <c r="AT10" s="1" t="s">
        <v>290</v>
      </c>
      <c r="AU10" s="4">
        <v>0.4</v>
      </c>
      <c r="AV10" s="1" t="s">
        <v>322</v>
      </c>
      <c r="AW10" s="1" t="s">
        <v>290</v>
      </c>
      <c r="AX10" s="4">
        <v>0.1</v>
      </c>
      <c r="AY10" s="1" t="s">
        <v>297</v>
      </c>
      <c r="AZ10" s="1" t="s">
        <v>308</v>
      </c>
      <c r="BE10" s="1" t="s">
        <v>299</v>
      </c>
      <c r="BK10" s="1" t="s">
        <v>323</v>
      </c>
    </row>
    <row r="11" spans="1:92" ht="15" customHeight="1" x14ac:dyDescent="0.3">
      <c r="A11" t="s">
        <v>1199</v>
      </c>
      <c r="B11" s="2">
        <v>350</v>
      </c>
      <c r="C11" s="1" t="s">
        <v>22</v>
      </c>
      <c r="D11" s="1" t="s">
        <v>23</v>
      </c>
      <c r="E11" s="2">
        <v>30</v>
      </c>
      <c r="F11" s="1" t="s">
        <v>49</v>
      </c>
      <c r="G11" s="1" t="s">
        <v>25</v>
      </c>
      <c r="H11" s="2">
        <v>2</v>
      </c>
      <c r="I11" s="1" t="s">
        <v>40</v>
      </c>
      <c r="J11" s="1" t="s">
        <v>50</v>
      </c>
      <c r="K11" s="2">
        <v>0</v>
      </c>
      <c r="L11" s="2">
        <v>3</v>
      </c>
      <c r="M11" s="3">
        <v>701.21</v>
      </c>
      <c r="N11" s="3">
        <v>701.24</v>
      </c>
      <c r="O11" s="1" t="s">
        <v>42</v>
      </c>
      <c r="Q11" s="2">
        <v>13</v>
      </c>
      <c r="R11" s="2">
        <v>1</v>
      </c>
      <c r="S11" s="1" t="s">
        <v>327</v>
      </c>
      <c r="T11" s="2">
        <v>33</v>
      </c>
      <c r="U11" s="1" t="s">
        <v>304</v>
      </c>
      <c r="V11" s="1" t="s">
        <v>318</v>
      </c>
      <c r="W11" s="1" t="s">
        <v>328</v>
      </c>
      <c r="X11" s="1" t="s">
        <v>329</v>
      </c>
      <c r="Y11" s="1" t="s">
        <v>321</v>
      </c>
      <c r="AA11" s="1" t="s">
        <v>296</v>
      </c>
      <c r="AB11" s="1" t="s">
        <v>288</v>
      </c>
      <c r="AD11" s="1" t="s">
        <v>330</v>
      </c>
      <c r="AE11" s="1" t="s">
        <v>331</v>
      </c>
      <c r="AP11" s="1" t="s">
        <v>289</v>
      </c>
      <c r="AQ11" s="1" t="s">
        <v>292</v>
      </c>
      <c r="AR11" s="4">
        <v>0.2</v>
      </c>
      <c r="AS11" s="1" t="s">
        <v>315</v>
      </c>
      <c r="AT11" s="1" t="s">
        <v>290</v>
      </c>
      <c r="AU11" s="4">
        <v>0.1</v>
      </c>
      <c r="AV11" s="1" t="s">
        <v>291</v>
      </c>
      <c r="AW11" s="1" t="s">
        <v>292</v>
      </c>
      <c r="AX11" s="4">
        <v>0.1</v>
      </c>
      <c r="BK11" s="1" t="s">
        <v>332</v>
      </c>
      <c r="CL11" s="1" t="s">
        <v>332</v>
      </c>
    </row>
    <row r="12" spans="1:92" ht="15" customHeight="1" x14ac:dyDescent="0.3">
      <c r="A12" t="s">
        <v>1199</v>
      </c>
      <c r="B12" s="2">
        <v>350</v>
      </c>
      <c r="C12" s="1" t="s">
        <v>22</v>
      </c>
      <c r="D12" s="1" t="s">
        <v>23</v>
      </c>
      <c r="E12" s="2">
        <v>30</v>
      </c>
      <c r="F12" s="1" t="s">
        <v>49</v>
      </c>
      <c r="G12" s="1" t="s">
        <v>25</v>
      </c>
      <c r="H12" s="2">
        <v>2</v>
      </c>
      <c r="I12" s="1" t="s">
        <v>40</v>
      </c>
      <c r="J12" s="1" t="s">
        <v>50</v>
      </c>
      <c r="K12" s="2">
        <v>0</v>
      </c>
      <c r="L12" s="2">
        <v>3</v>
      </c>
      <c r="M12" s="3">
        <v>701.21</v>
      </c>
      <c r="N12" s="3">
        <v>701.24</v>
      </c>
      <c r="O12" s="1" t="s">
        <v>42</v>
      </c>
      <c r="Q12" s="2">
        <v>13</v>
      </c>
      <c r="R12" s="2">
        <v>2</v>
      </c>
      <c r="S12" s="1" t="s">
        <v>333</v>
      </c>
      <c r="T12" s="2">
        <v>67</v>
      </c>
      <c r="U12" s="1" t="s">
        <v>317</v>
      </c>
      <c r="V12" s="1" t="s">
        <v>318</v>
      </c>
      <c r="W12" s="1" t="s">
        <v>328</v>
      </c>
      <c r="X12" s="1" t="s">
        <v>334</v>
      </c>
      <c r="Y12" s="1" t="s">
        <v>321</v>
      </c>
      <c r="AA12" s="1" t="s">
        <v>296</v>
      </c>
      <c r="AB12" s="1" t="s">
        <v>288</v>
      </c>
      <c r="AD12" s="1" t="s">
        <v>297</v>
      </c>
      <c r="AE12" s="1" t="s">
        <v>298</v>
      </c>
      <c r="AP12" s="1" t="s">
        <v>289</v>
      </c>
      <c r="AQ12" s="1" t="s">
        <v>292</v>
      </c>
      <c r="AR12" s="4">
        <v>0.1</v>
      </c>
      <c r="AS12" s="1" t="s">
        <v>291</v>
      </c>
      <c r="AT12" s="1" t="s">
        <v>292</v>
      </c>
      <c r="AU12" s="4">
        <v>0.2</v>
      </c>
    </row>
    <row r="13" spans="1:92" ht="15" customHeight="1" x14ac:dyDescent="0.3">
      <c r="A13" t="s">
        <v>1200</v>
      </c>
      <c r="B13" s="2">
        <v>350</v>
      </c>
      <c r="C13" s="1" t="s">
        <v>22</v>
      </c>
      <c r="D13" s="1" t="s">
        <v>23</v>
      </c>
      <c r="E13" s="2">
        <v>30</v>
      </c>
      <c r="F13" s="1" t="s">
        <v>52</v>
      </c>
      <c r="G13" s="1" t="s">
        <v>25</v>
      </c>
      <c r="H13" s="2">
        <v>6</v>
      </c>
      <c r="I13" s="1" t="s">
        <v>40</v>
      </c>
      <c r="J13" s="1" t="s">
        <v>53</v>
      </c>
      <c r="K13" s="2">
        <v>0</v>
      </c>
      <c r="L13" s="2">
        <v>3</v>
      </c>
      <c r="M13" s="3">
        <v>706.22</v>
      </c>
      <c r="N13" s="3">
        <v>706.25</v>
      </c>
      <c r="O13" s="1" t="s">
        <v>47</v>
      </c>
      <c r="Q13" s="2">
        <v>14</v>
      </c>
      <c r="U13" s="1" t="s">
        <v>317</v>
      </c>
      <c r="V13" s="1" t="s">
        <v>318</v>
      </c>
      <c r="W13" s="1" t="s">
        <v>328</v>
      </c>
      <c r="X13" s="1" t="s">
        <v>334</v>
      </c>
      <c r="AA13" s="1" t="s">
        <v>296</v>
      </c>
      <c r="AB13" s="1" t="s">
        <v>288</v>
      </c>
      <c r="AD13" s="1" t="s">
        <v>297</v>
      </c>
      <c r="AE13" s="1" t="s">
        <v>308</v>
      </c>
      <c r="AF13" s="1" t="s">
        <v>314</v>
      </c>
      <c r="AG13" s="1" t="s">
        <v>308</v>
      </c>
      <c r="AP13" s="1" t="s">
        <v>289</v>
      </c>
      <c r="AQ13" s="1" t="s">
        <v>290</v>
      </c>
      <c r="AR13" s="2">
        <v>2</v>
      </c>
      <c r="AS13" s="1" t="s">
        <v>291</v>
      </c>
      <c r="AT13" s="1" t="s">
        <v>290</v>
      </c>
      <c r="AU13" s="4">
        <v>0.3</v>
      </c>
      <c r="AV13" s="1" t="s">
        <v>315</v>
      </c>
      <c r="AW13" s="1" t="s">
        <v>290</v>
      </c>
      <c r="AX13" s="4">
        <v>0.2</v>
      </c>
      <c r="AY13" s="1" t="s">
        <v>297</v>
      </c>
      <c r="AZ13" s="1" t="s">
        <v>308</v>
      </c>
      <c r="BK13" s="1" t="s">
        <v>335</v>
      </c>
      <c r="CL13" s="1" t="s">
        <v>336</v>
      </c>
    </row>
    <row r="14" spans="1:92" ht="15" customHeight="1" x14ac:dyDescent="0.3">
      <c r="A14" t="s">
        <v>1201</v>
      </c>
      <c r="B14" s="2">
        <v>350</v>
      </c>
      <c r="C14" s="1" t="s">
        <v>22</v>
      </c>
      <c r="D14" s="1" t="s">
        <v>23</v>
      </c>
      <c r="E14" s="2">
        <v>31</v>
      </c>
      <c r="F14" s="1" t="s">
        <v>55</v>
      </c>
      <c r="G14" s="1" t="s">
        <v>25</v>
      </c>
      <c r="H14" s="2">
        <v>4</v>
      </c>
      <c r="I14" s="1" t="s">
        <v>40</v>
      </c>
      <c r="J14" s="1" t="s">
        <v>56</v>
      </c>
      <c r="K14" s="2">
        <v>0</v>
      </c>
      <c r="L14" s="2">
        <v>3</v>
      </c>
      <c r="M14" s="3">
        <v>712.68</v>
      </c>
      <c r="N14" s="3">
        <v>712.71</v>
      </c>
      <c r="O14" s="1" t="s">
        <v>47</v>
      </c>
      <c r="Q14" s="2">
        <v>16</v>
      </c>
      <c r="U14" s="1" t="s">
        <v>317</v>
      </c>
      <c r="V14" s="1" t="s">
        <v>318</v>
      </c>
      <c r="W14" s="1" t="s">
        <v>284</v>
      </c>
      <c r="X14" s="1" t="s">
        <v>325</v>
      </c>
      <c r="AA14" s="1" t="s">
        <v>296</v>
      </c>
      <c r="AB14" s="1" t="s">
        <v>288</v>
      </c>
      <c r="AD14" s="1" t="s">
        <v>297</v>
      </c>
      <c r="AE14" s="1" t="s">
        <v>308</v>
      </c>
      <c r="AF14" s="1" t="s">
        <v>314</v>
      </c>
      <c r="AG14" s="1" t="s">
        <v>308</v>
      </c>
      <c r="AJ14" s="1" t="s">
        <v>299</v>
      </c>
      <c r="AP14" s="1" t="s">
        <v>289</v>
      </c>
      <c r="AQ14" s="1" t="s">
        <v>290</v>
      </c>
      <c r="AR14" s="4">
        <v>0.5</v>
      </c>
      <c r="AS14" s="1" t="s">
        <v>315</v>
      </c>
      <c r="AT14" s="1" t="s">
        <v>290</v>
      </c>
      <c r="AU14" s="4">
        <v>0.4</v>
      </c>
      <c r="AY14" s="1" t="s">
        <v>297</v>
      </c>
      <c r="AZ14" s="1" t="s">
        <v>308</v>
      </c>
      <c r="BK14" s="1" t="s">
        <v>337</v>
      </c>
      <c r="CL14" s="1" t="s">
        <v>336</v>
      </c>
    </row>
    <row r="15" spans="1:92" ht="15" customHeight="1" x14ac:dyDescent="0.3">
      <c r="A15" t="s">
        <v>1202</v>
      </c>
      <c r="B15" s="2">
        <v>350</v>
      </c>
      <c r="C15" s="1" t="s">
        <v>22</v>
      </c>
      <c r="D15" s="1" t="s">
        <v>23</v>
      </c>
      <c r="E15" s="2">
        <v>31</v>
      </c>
      <c r="F15" s="1" t="s">
        <v>55</v>
      </c>
      <c r="G15" s="1" t="s">
        <v>25</v>
      </c>
      <c r="H15" s="2">
        <v>4</v>
      </c>
      <c r="I15" s="1" t="s">
        <v>40</v>
      </c>
      <c r="J15" s="1" t="s">
        <v>58</v>
      </c>
      <c r="K15" s="2">
        <v>0</v>
      </c>
      <c r="L15" s="2">
        <v>2</v>
      </c>
      <c r="M15" s="4">
        <v>713.2</v>
      </c>
      <c r="N15" s="3">
        <v>713.22</v>
      </c>
      <c r="O15" s="1" t="s">
        <v>42</v>
      </c>
      <c r="Q15" s="2">
        <v>15</v>
      </c>
      <c r="U15" s="1" t="s">
        <v>317</v>
      </c>
      <c r="V15" s="1" t="s">
        <v>318</v>
      </c>
      <c r="X15" s="1" t="s">
        <v>338</v>
      </c>
      <c r="Z15" s="1" t="s">
        <v>286</v>
      </c>
      <c r="AA15" s="1" t="s">
        <v>296</v>
      </c>
      <c r="AB15" s="1" t="s">
        <v>288</v>
      </c>
      <c r="AC15" s="1" t="s">
        <v>307</v>
      </c>
      <c r="AD15" s="1" t="s">
        <v>314</v>
      </c>
      <c r="AE15" s="1" t="s">
        <v>308</v>
      </c>
      <c r="AF15" s="1" t="s">
        <v>297</v>
      </c>
      <c r="AG15" s="1" t="s">
        <v>308</v>
      </c>
      <c r="AJ15" s="1" t="s">
        <v>299</v>
      </c>
      <c r="AP15" s="1" t="s">
        <v>289</v>
      </c>
      <c r="AQ15" s="1" t="s">
        <v>292</v>
      </c>
      <c r="AR15" s="4">
        <v>0.2</v>
      </c>
      <c r="AS15" s="1" t="s">
        <v>309</v>
      </c>
      <c r="AT15" s="1" t="s">
        <v>290</v>
      </c>
      <c r="AU15" s="4">
        <v>0.3</v>
      </c>
      <c r="AV15" s="1" t="s">
        <v>291</v>
      </c>
      <c r="AW15" s="1" t="s">
        <v>290</v>
      </c>
      <c r="AX15" s="4">
        <v>0.5</v>
      </c>
      <c r="CL15" s="1" t="s">
        <v>339</v>
      </c>
    </row>
    <row r="16" spans="1:92" ht="15" customHeight="1" x14ac:dyDescent="0.3">
      <c r="A16" t="s">
        <v>1203</v>
      </c>
      <c r="B16" s="2">
        <v>350</v>
      </c>
      <c r="C16" s="1" t="s">
        <v>22</v>
      </c>
      <c r="D16" s="1" t="s">
        <v>23</v>
      </c>
      <c r="E16" s="2">
        <v>34</v>
      </c>
      <c r="F16" s="1" t="s">
        <v>60</v>
      </c>
      <c r="G16" s="1" t="s">
        <v>25</v>
      </c>
      <c r="H16" s="2">
        <v>3</v>
      </c>
      <c r="I16" s="1" t="s">
        <v>40</v>
      </c>
      <c r="J16" s="1" t="s">
        <v>61</v>
      </c>
      <c r="K16" s="2">
        <v>0</v>
      </c>
      <c r="L16" s="2">
        <v>3</v>
      </c>
      <c r="M16" s="3">
        <v>742.11</v>
      </c>
      <c r="N16" s="3">
        <v>742.14</v>
      </c>
      <c r="O16" s="1" t="s">
        <v>62</v>
      </c>
      <c r="Q16" s="2">
        <v>30</v>
      </c>
      <c r="S16" s="1" t="s">
        <v>340</v>
      </c>
      <c r="V16" s="1" t="s">
        <v>283</v>
      </c>
      <c r="W16" s="1" t="s">
        <v>341</v>
      </c>
      <c r="X16" s="1" t="s">
        <v>342</v>
      </c>
      <c r="Y16" s="1" t="s">
        <v>343</v>
      </c>
      <c r="Z16" s="1" t="s">
        <v>286</v>
      </c>
      <c r="AA16" s="1" t="s">
        <v>288</v>
      </c>
      <c r="AB16" s="1" t="s">
        <v>307</v>
      </c>
      <c r="AJ16" s="1" t="s">
        <v>299</v>
      </c>
      <c r="AP16" s="1" t="s">
        <v>289</v>
      </c>
      <c r="AQ16" s="1" t="s">
        <v>344</v>
      </c>
      <c r="AR16" s="4">
        <v>0.5</v>
      </c>
      <c r="AS16" s="1" t="s">
        <v>345</v>
      </c>
      <c r="AT16" s="1" t="s">
        <v>344</v>
      </c>
      <c r="AU16" s="4">
        <v>0.4</v>
      </c>
      <c r="BE16" s="1" t="s">
        <v>283</v>
      </c>
      <c r="BO16" s="1" t="s">
        <v>303</v>
      </c>
      <c r="CJ16" s="4">
        <v>0.4</v>
      </c>
      <c r="CL16" s="1" t="s">
        <v>346</v>
      </c>
    </row>
    <row r="17" spans="1:90" ht="15" customHeight="1" x14ac:dyDescent="0.3">
      <c r="A17" t="s">
        <v>1204</v>
      </c>
      <c r="B17" s="2">
        <v>350</v>
      </c>
      <c r="C17" s="1" t="s">
        <v>22</v>
      </c>
      <c r="D17" s="1" t="s">
        <v>23</v>
      </c>
      <c r="E17" s="2">
        <v>34</v>
      </c>
      <c r="F17" s="1" t="s">
        <v>64</v>
      </c>
      <c r="G17" s="1" t="s">
        <v>25</v>
      </c>
      <c r="H17" s="2">
        <v>6</v>
      </c>
      <c r="I17" s="1" t="s">
        <v>40</v>
      </c>
      <c r="J17" s="1" t="s">
        <v>65</v>
      </c>
      <c r="K17" s="2">
        <v>0</v>
      </c>
      <c r="L17" s="2">
        <v>4</v>
      </c>
      <c r="M17" s="4">
        <v>745.7</v>
      </c>
      <c r="N17" s="3">
        <v>745.74</v>
      </c>
      <c r="O17" s="1" t="s">
        <v>42</v>
      </c>
      <c r="Q17" s="2">
        <v>17</v>
      </c>
      <c r="V17" s="1" t="s">
        <v>283</v>
      </c>
      <c r="W17" s="1" t="s">
        <v>347</v>
      </c>
      <c r="X17" s="1" t="s">
        <v>348</v>
      </c>
      <c r="AA17" s="1" t="s">
        <v>296</v>
      </c>
      <c r="AB17" s="1" t="s">
        <v>288</v>
      </c>
      <c r="AC17" s="1" t="s">
        <v>307</v>
      </c>
      <c r="AD17" s="1" t="s">
        <v>314</v>
      </c>
      <c r="AE17" s="1" t="s">
        <v>331</v>
      </c>
      <c r="AJ17" s="1" t="s">
        <v>299</v>
      </c>
      <c r="AK17" s="1" t="s">
        <v>298</v>
      </c>
      <c r="AP17" s="1" t="s">
        <v>289</v>
      </c>
      <c r="AQ17" s="1" t="s">
        <v>292</v>
      </c>
      <c r="AR17" s="4">
        <v>0.1</v>
      </c>
      <c r="AS17" s="1" t="s">
        <v>315</v>
      </c>
      <c r="AT17" s="1" t="s">
        <v>290</v>
      </c>
      <c r="AU17" s="3">
        <v>0.05</v>
      </c>
      <c r="AV17" s="1" t="s">
        <v>291</v>
      </c>
      <c r="AW17" s="1" t="s">
        <v>290</v>
      </c>
      <c r="AX17" s="3">
        <v>0.05</v>
      </c>
      <c r="BO17" s="1" t="s">
        <v>303</v>
      </c>
      <c r="CL17" s="1" t="s">
        <v>349</v>
      </c>
    </row>
    <row r="18" spans="1:90" ht="15" customHeight="1" x14ac:dyDescent="0.3">
      <c r="A18" t="s">
        <v>1205</v>
      </c>
      <c r="B18" s="2">
        <v>350</v>
      </c>
      <c r="C18" s="1" t="s">
        <v>22</v>
      </c>
      <c r="D18" s="1" t="s">
        <v>23</v>
      </c>
      <c r="E18" s="2">
        <v>36</v>
      </c>
      <c r="F18" s="1" t="s">
        <v>67</v>
      </c>
      <c r="G18" s="1" t="s">
        <v>25</v>
      </c>
      <c r="H18" s="2">
        <v>2</v>
      </c>
      <c r="I18" s="1" t="s">
        <v>40</v>
      </c>
      <c r="J18" s="1" t="s">
        <v>68</v>
      </c>
      <c r="K18" s="2">
        <v>0</v>
      </c>
      <c r="L18" s="2">
        <v>3</v>
      </c>
      <c r="M18" s="3">
        <v>759.28</v>
      </c>
      <c r="N18" s="3">
        <v>759.31</v>
      </c>
      <c r="O18" s="1" t="s">
        <v>47</v>
      </c>
      <c r="Q18" s="2">
        <v>19</v>
      </c>
      <c r="V18" s="1" t="s">
        <v>283</v>
      </c>
      <c r="W18" s="1" t="s">
        <v>350</v>
      </c>
      <c r="X18" s="1" t="s">
        <v>351</v>
      </c>
      <c r="AA18" s="1" t="s">
        <v>352</v>
      </c>
      <c r="AB18" s="1" t="s">
        <v>353</v>
      </c>
      <c r="AC18" s="1" t="s">
        <v>288</v>
      </c>
      <c r="AP18" s="1" t="s">
        <v>289</v>
      </c>
      <c r="AQ18" s="1" t="s">
        <v>292</v>
      </c>
      <c r="AR18" s="3">
        <v>0.05</v>
      </c>
      <c r="BO18" s="1" t="s">
        <v>354</v>
      </c>
    </row>
    <row r="19" spans="1:90" ht="15" customHeight="1" x14ac:dyDescent="0.3">
      <c r="A19" t="s">
        <v>1206</v>
      </c>
      <c r="B19" s="2">
        <v>350</v>
      </c>
      <c r="C19" s="1" t="s">
        <v>22</v>
      </c>
      <c r="D19" s="1" t="s">
        <v>23</v>
      </c>
      <c r="E19" s="2">
        <v>36</v>
      </c>
      <c r="F19" s="1" t="s">
        <v>70</v>
      </c>
      <c r="G19" s="1" t="s">
        <v>25</v>
      </c>
      <c r="H19" s="1" t="s">
        <v>26</v>
      </c>
      <c r="I19" s="1" t="s">
        <v>40</v>
      </c>
      <c r="J19" s="1" t="s">
        <v>71</v>
      </c>
      <c r="K19" s="2">
        <v>0</v>
      </c>
      <c r="L19" s="2">
        <v>3</v>
      </c>
      <c r="M19" s="3">
        <v>762.05</v>
      </c>
      <c r="N19" s="3">
        <v>762.08</v>
      </c>
      <c r="O19" s="1" t="s">
        <v>42</v>
      </c>
      <c r="Q19" s="2">
        <v>18</v>
      </c>
      <c r="U19" s="1" t="s">
        <v>304</v>
      </c>
      <c r="V19" s="1" t="s">
        <v>318</v>
      </c>
      <c r="W19" s="1" t="s">
        <v>355</v>
      </c>
      <c r="X19" s="1" t="s">
        <v>356</v>
      </c>
      <c r="AA19" s="1" t="s">
        <v>296</v>
      </c>
      <c r="AB19" s="1" t="s">
        <v>288</v>
      </c>
      <c r="AC19" s="1" t="s">
        <v>307</v>
      </c>
      <c r="AD19" s="1" t="s">
        <v>314</v>
      </c>
      <c r="AE19" s="1" t="s">
        <v>308</v>
      </c>
      <c r="AJ19" s="1" t="s">
        <v>299</v>
      </c>
      <c r="AK19" s="1" t="s">
        <v>308</v>
      </c>
      <c r="AP19" s="1" t="s">
        <v>289</v>
      </c>
      <c r="AQ19" s="1" t="s">
        <v>290</v>
      </c>
      <c r="AR19" s="2">
        <v>1</v>
      </c>
      <c r="AS19" s="1" t="s">
        <v>291</v>
      </c>
      <c r="AT19" s="1" t="s">
        <v>290</v>
      </c>
      <c r="AU19" s="4">
        <v>0.8</v>
      </c>
      <c r="BK19" s="1" t="s">
        <v>357</v>
      </c>
    </row>
    <row r="20" spans="1:90" ht="15" customHeight="1" x14ac:dyDescent="0.3">
      <c r="A20" t="s">
        <v>1207</v>
      </c>
      <c r="B20" s="2">
        <v>350</v>
      </c>
      <c r="C20" s="1" t="s">
        <v>22</v>
      </c>
      <c r="D20" s="1" t="s">
        <v>23</v>
      </c>
      <c r="E20" s="2">
        <v>38</v>
      </c>
      <c r="F20" s="1" t="s">
        <v>73</v>
      </c>
      <c r="G20" s="1" t="s">
        <v>25</v>
      </c>
      <c r="H20" s="2">
        <v>2</v>
      </c>
      <c r="I20" s="1" t="s">
        <v>40</v>
      </c>
      <c r="J20" s="1" t="s">
        <v>74</v>
      </c>
      <c r="K20" s="2">
        <v>0</v>
      </c>
      <c r="L20" s="2">
        <v>3</v>
      </c>
      <c r="M20" s="3">
        <v>778.98</v>
      </c>
      <c r="N20" s="3">
        <v>779.01</v>
      </c>
      <c r="O20" s="1" t="s">
        <v>47</v>
      </c>
      <c r="Q20" s="2">
        <v>20</v>
      </c>
      <c r="U20" s="1" t="s">
        <v>358</v>
      </c>
      <c r="V20" s="1" t="s">
        <v>318</v>
      </c>
      <c r="X20" s="1" t="s">
        <v>359</v>
      </c>
      <c r="AA20" s="1" t="s">
        <v>296</v>
      </c>
      <c r="AB20" s="1" t="s">
        <v>288</v>
      </c>
      <c r="AC20" s="1" t="s">
        <v>360</v>
      </c>
      <c r="AD20" s="1" t="s">
        <v>297</v>
      </c>
      <c r="AE20" s="1" t="s">
        <v>308</v>
      </c>
      <c r="AJ20" s="1" t="s">
        <v>299</v>
      </c>
      <c r="AP20" s="1" t="s">
        <v>289</v>
      </c>
      <c r="AQ20" s="1" t="s">
        <v>290</v>
      </c>
      <c r="AR20" s="4">
        <v>0.8</v>
      </c>
      <c r="AS20" s="1" t="s">
        <v>291</v>
      </c>
      <c r="AT20" s="1" t="s">
        <v>292</v>
      </c>
      <c r="AU20" s="4">
        <v>0.3</v>
      </c>
      <c r="CL20" s="1" t="s">
        <v>361</v>
      </c>
    </row>
    <row r="21" spans="1:90" ht="15" customHeight="1" x14ac:dyDescent="0.3">
      <c r="A21" t="s">
        <v>1208</v>
      </c>
      <c r="B21" s="2">
        <v>350</v>
      </c>
      <c r="C21" s="1" t="s">
        <v>22</v>
      </c>
      <c r="D21" s="1" t="s">
        <v>23</v>
      </c>
      <c r="E21" s="2">
        <v>40</v>
      </c>
      <c r="F21" s="1" t="s">
        <v>76</v>
      </c>
      <c r="G21" s="1" t="s">
        <v>25</v>
      </c>
      <c r="H21" s="2">
        <v>7</v>
      </c>
      <c r="I21" s="1" t="s">
        <v>40</v>
      </c>
      <c r="J21" s="1" t="s">
        <v>77</v>
      </c>
      <c r="K21" s="2">
        <v>0</v>
      </c>
      <c r="L21" s="2">
        <v>3</v>
      </c>
      <c r="M21" s="3">
        <v>805.19</v>
      </c>
      <c r="N21" s="3">
        <v>805.22</v>
      </c>
      <c r="O21" s="1" t="s">
        <v>62</v>
      </c>
      <c r="Q21" s="2">
        <v>21</v>
      </c>
      <c r="U21" s="1" t="s">
        <v>362</v>
      </c>
      <c r="V21" s="1" t="s">
        <v>318</v>
      </c>
      <c r="W21" s="1" t="s">
        <v>284</v>
      </c>
      <c r="X21" s="1" t="s">
        <v>363</v>
      </c>
      <c r="Y21" s="1" t="s">
        <v>321</v>
      </c>
      <c r="Z21" s="1" t="s">
        <v>364</v>
      </c>
      <c r="AA21" s="1" t="s">
        <v>296</v>
      </c>
      <c r="AB21" s="1" t="s">
        <v>288</v>
      </c>
      <c r="AC21" s="1" t="s">
        <v>307</v>
      </c>
      <c r="AD21" s="1" t="s">
        <v>365</v>
      </c>
      <c r="AE21" s="1" t="s">
        <v>331</v>
      </c>
      <c r="AJ21" s="1" t="s">
        <v>366</v>
      </c>
      <c r="AK21" s="1" t="s">
        <v>298</v>
      </c>
      <c r="AP21" s="1" t="s">
        <v>289</v>
      </c>
      <c r="AQ21" s="1" t="s">
        <v>290</v>
      </c>
      <c r="AR21" s="4">
        <v>0.1</v>
      </c>
      <c r="AS21" s="1" t="s">
        <v>345</v>
      </c>
      <c r="AT21" s="1" t="s">
        <v>290</v>
      </c>
      <c r="AU21" s="4">
        <v>0.2</v>
      </c>
      <c r="CL21" s="1" t="s">
        <v>367</v>
      </c>
    </row>
    <row r="22" spans="1:90" ht="15" customHeight="1" x14ac:dyDescent="0.3">
      <c r="A22" t="s">
        <v>1209</v>
      </c>
      <c r="B22" s="2">
        <v>350</v>
      </c>
      <c r="C22" s="1" t="s">
        <v>22</v>
      </c>
      <c r="D22" s="1" t="s">
        <v>23</v>
      </c>
      <c r="E22" s="2">
        <v>41</v>
      </c>
      <c r="F22" s="1" t="s">
        <v>79</v>
      </c>
      <c r="G22" s="1" t="s">
        <v>25</v>
      </c>
      <c r="H22" s="2">
        <v>1</v>
      </c>
      <c r="I22" s="1" t="s">
        <v>40</v>
      </c>
      <c r="J22" s="1" t="s">
        <v>80</v>
      </c>
      <c r="K22" s="2">
        <v>0</v>
      </c>
      <c r="L22" s="2">
        <v>3</v>
      </c>
      <c r="M22" s="3">
        <v>806.34</v>
      </c>
      <c r="N22" s="3">
        <v>806.37</v>
      </c>
      <c r="O22" s="1" t="s">
        <v>62</v>
      </c>
      <c r="Q22" s="2">
        <v>23</v>
      </c>
      <c r="V22" s="1" t="s">
        <v>283</v>
      </c>
      <c r="W22" s="1" t="s">
        <v>341</v>
      </c>
      <c r="X22" s="1" t="s">
        <v>342</v>
      </c>
      <c r="Y22" s="1" t="s">
        <v>321</v>
      </c>
      <c r="Z22" s="1" t="s">
        <v>286</v>
      </c>
      <c r="AA22" s="1" t="s">
        <v>288</v>
      </c>
      <c r="AD22" s="1" t="s">
        <v>365</v>
      </c>
      <c r="AE22" s="1" t="s">
        <v>331</v>
      </c>
      <c r="AP22" s="1" t="s">
        <v>289</v>
      </c>
      <c r="AQ22" s="1" t="s">
        <v>290</v>
      </c>
      <c r="AR22" s="3">
        <v>0.05</v>
      </c>
      <c r="AS22" s="1" t="s">
        <v>345</v>
      </c>
      <c r="AT22" s="1" t="s">
        <v>290</v>
      </c>
      <c r="AU22" s="3">
        <v>0.02</v>
      </c>
      <c r="AV22" s="1" t="s">
        <v>322</v>
      </c>
      <c r="AW22" s="1" t="s">
        <v>290</v>
      </c>
      <c r="AX22" s="3">
        <v>0.05</v>
      </c>
      <c r="BL22" s="1" t="s">
        <v>368</v>
      </c>
      <c r="BO22" s="1" t="s">
        <v>293</v>
      </c>
      <c r="CJ22" s="4">
        <v>0.1</v>
      </c>
      <c r="CL22" s="1" t="s">
        <v>369</v>
      </c>
    </row>
    <row r="23" spans="1:90" ht="15" customHeight="1" x14ac:dyDescent="0.3">
      <c r="A23" t="s">
        <v>1210</v>
      </c>
      <c r="B23" s="2">
        <v>350</v>
      </c>
      <c r="C23" s="1" t="s">
        <v>22</v>
      </c>
      <c r="D23" s="1" t="s">
        <v>23</v>
      </c>
      <c r="E23" s="2">
        <v>41</v>
      </c>
      <c r="F23" s="1" t="s">
        <v>79</v>
      </c>
      <c r="G23" s="1" t="s">
        <v>25</v>
      </c>
      <c r="H23" s="2">
        <v>1</v>
      </c>
      <c r="I23" s="1" t="s">
        <v>40</v>
      </c>
      <c r="J23" s="1" t="s">
        <v>82</v>
      </c>
      <c r="K23" s="2">
        <v>0</v>
      </c>
      <c r="L23" s="2">
        <v>3</v>
      </c>
      <c r="M23" s="3">
        <v>805.88</v>
      </c>
      <c r="N23" s="3">
        <v>805.91</v>
      </c>
      <c r="O23" s="1" t="s">
        <v>62</v>
      </c>
      <c r="Q23" s="2">
        <v>22</v>
      </c>
      <c r="R23" s="2">
        <v>1</v>
      </c>
      <c r="S23" s="1" t="s">
        <v>370</v>
      </c>
      <c r="T23" s="2">
        <v>90</v>
      </c>
      <c r="U23" s="1" t="s">
        <v>371</v>
      </c>
      <c r="V23" s="1" t="s">
        <v>318</v>
      </c>
      <c r="X23" s="1" t="s">
        <v>372</v>
      </c>
      <c r="Y23" s="1" t="s">
        <v>321</v>
      </c>
      <c r="Z23" s="1" t="s">
        <v>373</v>
      </c>
      <c r="AA23" s="1" t="s">
        <v>296</v>
      </c>
      <c r="AB23" s="1" t="s">
        <v>288</v>
      </c>
      <c r="AC23" s="1" t="s">
        <v>307</v>
      </c>
      <c r="AD23" s="1" t="s">
        <v>365</v>
      </c>
      <c r="AE23" s="1" t="s">
        <v>331</v>
      </c>
      <c r="AJ23" s="1" t="s">
        <v>366</v>
      </c>
      <c r="AK23" s="1" t="s">
        <v>308</v>
      </c>
      <c r="AP23" s="1" t="s">
        <v>289</v>
      </c>
      <c r="AQ23" s="1" t="s">
        <v>290</v>
      </c>
      <c r="AR23" s="4">
        <v>0.4</v>
      </c>
      <c r="AS23" s="1" t="s">
        <v>345</v>
      </c>
      <c r="AT23" s="1" t="s">
        <v>290</v>
      </c>
      <c r="AU23" s="4">
        <v>0.2</v>
      </c>
      <c r="AV23" s="1" t="s">
        <v>315</v>
      </c>
      <c r="AW23" s="1" t="s">
        <v>290</v>
      </c>
      <c r="AX23" s="4">
        <v>0.3</v>
      </c>
      <c r="CL23" s="1" t="s">
        <v>374</v>
      </c>
    </row>
    <row r="24" spans="1:90" ht="15" customHeight="1" x14ac:dyDescent="0.3">
      <c r="A24" t="s">
        <v>1210</v>
      </c>
      <c r="B24" s="2">
        <v>350</v>
      </c>
      <c r="C24" s="1" t="s">
        <v>22</v>
      </c>
      <c r="D24" s="1" t="s">
        <v>23</v>
      </c>
      <c r="E24" s="2">
        <v>41</v>
      </c>
      <c r="F24" s="1" t="s">
        <v>79</v>
      </c>
      <c r="G24" s="1" t="s">
        <v>25</v>
      </c>
      <c r="H24" s="2">
        <v>1</v>
      </c>
      <c r="I24" s="1" t="s">
        <v>40</v>
      </c>
      <c r="J24" s="1" t="s">
        <v>82</v>
      </c>
      <c r="K24" s="2">
        <v>0</v>
      </c>
      <c r="L24" s="2">
        <v>3</v>
      </c>
      <c r="M24" s="3">
        <v>805.88</v>
      </c>
      <c r="N24" s="3">
        <v>805.91</v>
      </c>
      <c r="O24" s="1" t="s">
        <v>62</v>
      </c>
      <c r="Q24" s="2">
        <v>22</v>
      </c>
      <c r="R24" s="2">
        <v>2</v>
      </c>
      <c r="S24" s="1" t="s">
        <v>340</v>
      </c>
      <c r="T24" s="2">
        <v>10</v>
      </c>
      <c r="U24" s="1" t="s">
        <v>375</v>
      </c>
      <c r="V24" s="1" t="s">
        <v>283</v>
      </c>
      <c r="W24" s="1" t="s">
        <v>341</v>
      </c>
      <c r="X24" s="1" t="s">
        <v>376</v>
      </c>
      <c r="Y24" s="1" t="s">
        <v>343</v>
      </c>
      <c r="AA24" s="1" t="s">
        <v>296</v>
      </c>
      <c r="AB24" s="1" t="s">
        <v>288</v>
      </c>
      <c r="AD24" s="1" t="s">
        <v>365</v>
      </c>
      <c r="AE24" s="1" t="s">
        <v>331</v>
      </c>
      <c r="AP24" s="1" t="s">
        <v>289</v>
      </c>
      <c r="AQ24" s="1" t="s">
        <v>290</v>
      </c>
      <c r="AR24" s="4">
        <v>0.1</v>
      </c>
      <c r="BO24" s="1" t="s">
        <v>377</v>
      </c>
      <c r="CJ24" s="4">
        <v>0.5</v>
      </c>
      <c r="CL24" s="1" t="s">
        <v>378</v>
      </c>
    </row>
    <row r="25" spans="1:90" ht="15" customHeight="1" x14ac:dyDescent="0.3">
      <c r="A25" t="s">
        <v>1211</v>
      </c>
      <c r="B25" s="2">
        <v>350</v>
      </c>
      <c r="C25" s="1" t="s">
        <v>22</v>
      </c>
      <c r="D25" s="1" t="s">
        <v>23</v>
      </c>
      <c r="E25" s="2">
        <v>41</v>
      </c>
      <c r="F25" s="1" t="s">
        <v>84</v>
      </c>
      <c r="G25" s="1" t="s">
        <v>25</v>
      </c>
      <c r="H25" s="2">
        <v>2</v>
      </c>
      <c r="I25" s="1" t="s">
        <v>40</v>
      </c>
      <c r="J25" s="1" t="s">
        <v>85</v>
      </c>
      <c r="K25" s="2">
        <v>0</v>
      </c>
      <c r="L25" s="2">
        <v>2</v>
      </c>
      <c r="M25" s="3">
        <v>807.43</v>
      </c>
      <c r="N25" s="3">
        <v>807.45</v>
      </c>
      <c r="O25" s="1" t="s">
        <v>62</v>
      </c>
      <c r="Q25" s="2">
        <v>39</v>
      </c>
      <c r="V25" s="1" t="s">
        <v>283</v>
      </c>
      <c r="W25" s="1" t="s">
        <v>284</v>
      </c>
      <c r="X25" s="1" t="s">
        <v>285</v>
      </c>
      <c r="Y25" s="1" t="s">
        <v>343</v>
      </c>
      <c r="Z25" s="1" t="s">
        <v>286</v>
      </c>
      <c r="AA25" s="1" t="s">
        <v>288</v>
      </c>
      <c r="AP25" s="1" t="s">
        <v>289</v>
      </c>
      <c r="AQ25" s="1" t="s">
        <v>344</v>
      </c>
      <c r="AR25" s="4">
        <v>0.1</v>
      </c>
      <c r="AS25" s="1" t="s">
        <v>345</v>
      </c>
      <c r="AT25" s="1" t="s">
        <v>344</v>
      </c>
      <c r="AU25" s="3">
        <v>0.02</v>
      </c>
      <c r="AV25" s="1" t="s">
        <v>322</v>
      </c>
      <c r="AW25" s="1" t="s">
        <v>292</v>
      </c>
      <c r="AX25" s="4">
        <v>0.1</v>
      </c>
      <c r="BO25" s="1" t="s">
        <v>303</v>
      </c>
      <c r="CJ25" s="4">
        <v>0.4</v>
      </c>
      <c r="CL25" s="1" t="s">
        <v>379</v>
      </c>
    </row>
    <row r="26" spans="1:90" ht="15" customHeight="1" x14ac:dyDescent="0.3">
      <c r="A26" t="s">
        <v>1212</v>
      </c>
      <c r="B26" s="2">
        <v>350</v>
      </c>
      <c r="C26" s="1" t="s">
        <v>22</v>
      </c>
      <c r="D26" s="1" t="s">
        <v>23</v>
      </c>
      <c r="E26" s="2">
        <v>41</v>
      </c>
      <c r="F26" s="1" t="s">
        <v>87</v>
      </c>
      <c r="G26" s="1" t="s">
        <v>25</v>
      </c>
      <c r="H26" s="2">
        <v>4</v>
      </c>
      <c r="I26" s="1" t="s">
        <v>40</v>
      </c>
      <c r="J26" s="1" t="s">
        <v>88</v>
      </c>
      <c r="K26" s="2">
        <v>0</v>
      </c>
      <c r="L26" s="2">
        <v>3</v>
      </c>
      <c r="M26" s="3">
        <v>809.79</v>
      </c>
      <c r="N26" s="3">
        <v>809.82</v>
      </c>
      <c r="O26" s="1" t="s">
        <v>62</v>
      </c>
      <c r="Q26" s="2">
        <v>24</v>
      </c>
      <c r="R26" s="2">
        <v>1</v>
      </c>
      <c r="S26" s="1" t="s">
        <v>380</v>
      </c>
      <c r="T26" s="2">
        <v>25</v>
      </c>
      <c r="V26" s="1" t="s">
        <v>283</v>
      </c>
      <c r="W26" s="1" t="s">
        <v>341</v>
      </c>
      <c r="X26" s="1" t="s">
        <v>342</v>
      </c>
      <c r="Y26" s="1" t="s">
        <v>343</v>
      </c>
      <c r="Z26" s="1" t="s">
        <v>286</v>
      </c>
      <c r="AA26" s="1" t="s">
        <v>288</v>
      </c>
      <c r="AB26" s="1" t="s">
        <v>307</v>
      </c>
      <c r="AJ26" s="1" t="s">
        <v>299</v>
      </c>
      <c r="AK26" s="1" t="s">
        <v>331</v>
      </c>
      <c r="AP26" s="1" t="s">
        <v>289</v>
      </c>
      <c r="AQ26" s="1" t="s">
        <v>344</v>
      </c>
      <c r="AR26" s="4">
        <v>0.3</v>
      </c>
      <c r="AS26" s="1" t="s">
        <v>345</v>
      </c>
      <c r="AT26" s="1" t="s">
        <v>290</v>
      </c>
      <c r="AU26" s="3">
        <v>0.05</v>
      </c>
      <c r="BL26" s="1" t="s">
        <v>368</v>
      </c>
      <c r="BO26" s="1" t="s">
        <v>303</v>
      </c>
      <c r="CJ26" s="4">
        <v>0.5</v>
      </c>
      <c r="CL26" s="1" t="s">
        <v>381</v>
      </c>
    </row>
    <row r="27" spans="1:90" ht="15" customHeight="1" x14ac:dyDescent="0.3">
      <c r="A27" t="s">
        <v>1212</v>
      </c>
      <c r="B27" s="2">
        <v>350</v>
      </c>
      <c r="C27" s="1" t="s">
        <v>22</v>
      </c>
      <c r="D27" s="1" t="s">
        <v>23</v>
      </c>
      <c r="E27" s="2">
        <v>41</v>
      </c>
      <c r="F27" s="1" t="s">
        <v>87</v>
      </c>
      <c r="G27" s="1" t="s">
        <v>25</v>
      </c>
      <c r="H27" s="2">
        <v>4</v>
      </c>
      <c r="I27" s="1" t="s">
        <v>40</v>
      </c>
      <c r="J27" s="1" t="s">
        <v>88</v>
      </c>
      <c r="K27" s="2">
        <v>0</v>
      </c>
      <c r="L27" s="2">
        <v>3</v>
      </c>
      <c r="M27" s="3">
        <v>809.79</v>
      </c>
      <c r="N27" s="3">
        <v>809.82</v>
      </c>
      <c r="O27" s="1" t="s">
        <v>62</v>
      </c>
      <c r="Q27" s="2">
        <v>24</v>
      </c>
      <c r="R27" s="2">
        <v>2</v>
      </c>
      <c r="S27" s="1" t="s">
        <v>382</v>
      </c>
      <c r="T27" s="2">
        <v>75</v>
      </c>
      <c r="V27" s="1" t="s">
        <v>283</v>
      </c>
      <c r="W27" s="1" t="s">
        <v>341</v>
      </c>
      <c r="X27" s="1" t="s">
        <v>342</v>
      </c>
      <c r="Y27" s="1" t="s">
        <v>321</v>
      </c>
      <c r="Z27" s="1" t="s">
        <v>286</v>
      </c>
      <c r="AA27" s="1" t="s">
        <v>288</v>
      </c>
      <c r="AP27" s="1" t="s">
        <v>289</v>
      </c>
      <c r="AQ27" s="1" t="s">
        <v>344</v>
      </c>
      <c r="AR27" s="4">
        <v>0.3</v>
      </c>
      <c r="AS27" s="1" t="s">
        <v>345</v>
      </c>
      <c r="AT27" s="1" t="s">
        <v>290</v>
      </c>
      <c r="AU27" s="3">
        <v>0.05</v>
      </c>
      <c r="BL27" s="1" t="s">
        <v>368</v>
      </c>
      <c r="CJ27" s="4">
        <v>0.1</v>
      </c>
      <c r="CL27" s="1" t="s">
        <v>383</v>
      </c>
    </row>
    <row r="28" spans="1:90" ht="15" customHeight="1" x14ac:dyDescent="0.3">
      <c r="A28" t="s">
        <v>1213</v>
      </c>
      <c r="B28" s="2">
        <v>350</v>
      </c>
      <c r="C28" s="1" t="s">
        <v>22</v>
      </c>
      <c r="D28" s="1" t="s">
        <v>23</v>
      </c>
      <c r="E28" s="2">
        <v>41</v>
      </c>
      <c r="F28" s="1" t="s">
        <v>90</v>
      </c>
      <c r="G28" s="1" t="s">
        <v>25</v>
      </c>
      <c r="H28" s="2">
        <v>5</v>
      </c>
      <c r="I28" s="1" t="s">
        <v>40</v>
      </c>
      <c r="J28" s="1" t="s">
        <v>91</v>
      </c>
      <c r="K28" s="2">
        <v>0</v>
      </c>
      <c r="L28" s="2">
        <v>3</v>
      </c>
      <c r="M28" s="3">
        <v>811.34</v>
      </c>
      <c r="N28" s="3">
        <v>811.37</v>
      </c>
      <c r="O28" s="1" t="s">
        <v>92</v>
      </c>
      <c r="Q28" s="2">
        <v>25</v>
      </c>
      <c r="R28" s="2">
        <v>1</v>
      </c>
      <c r="S28" s="1" t="s">
        <v>340</v>
      </c>
      <c r="T28" s="2">
        <v>25</v>
      </c>
      <c r="V28" s="1" t="s">
        <v>283</v>
      </c>
      <c r="X28" s="1" t="s">
        <v>384</v>
      </c>
      <c r="AA28" s="1" t="s">
        <v>287</v>
      </c>
      <c r="AB28" s="1" t="s">
        <v>385</v>
      </c>
      <c r="AC28" s="1" t="s">
        <v>288</v>
      </c>
      <c r="AP28" s="1" t="s">
        <v>289</v>
      </c>
      <c r="AQ28" s="1" t="s">
        <v>292</v>
      </c>
      <c r="AR28" s="4">
        <v>0.5</v>
      </c>
      <c r="AS28" s="1" t="s">
        <v>322</v>
      </c>
      <c r="AT28" s="1" t="s">
        <v>292</v>
      </c>
      <c r="AU28" s="4">
        <v>0.1</v>
      </c>
      <c r="AV28" s="1" t="s">
        <v>291</v>
      </c>
      <c r="AW28" s="1" t="s">
        <v>292</v>
      </c>
      <c r="AX28" s="3">
        <v>0.05</v>
      </c>
      <c r="BO28" s="1" t="s">
        <v>303</v>
      </c>
    </row>
    <row r="29" spans="1:90" ht="15" customHeight="1" x14ac:dyDescent="0.3">
      <c r="A29" t="s">
        <v>1213</v>
      </c>
      <c r="B29" s="2">
        <v>350</v>
      </c>
      <c r="C29" s="1" t="s">
        <v>22</v>
      </c>
      <c r="D29" s="1" t="s">
        <v>23</v>
      </c>
      <c r="E29" s="2">
        <v>41</v>
      </c>
      <c r="F29" s="1" t="s">
        <v>90</v>
      </c>
      <c r="G29" s="1" t="s">
        <v>25</v>
      </c>
      <c r="H29" s="2">
        <v>5</v>
      </c>
      <c r="I29" s="1" t="s">
        <v>40</v>
      </c>
      <c r="J29" s="1" t="s">
        <v>91</v>
      </c>
      <c r="K29" s="2">
        <v>0</v>
      </c>
      <c r="L29" s="2">
        <v>3</v>
      </c>
      <c r="M29" s="3">
        <v>811.34</v>
      </c>
      <c r="N29" s="3">
        <v>811.37</v>
      </c>
      <c r="O29" s="1" t="s">
        <v>92</v>
      </c>
      <c r="Q29" s="2">
        <v>25</v>
      </c>
      <c r="R29" s="2">
        <v>2</v>
      </c>
      <c r="S29" s="1" t="s">
        <v>386</v>
      </c>
      <c r="T29" s="2">
        <v>75</v>
      </c>
      <c r="V29" s="1" t="s">
        <v>318</v>
      </c>
      <c r="X29" s="1" t="s">
        <v>387</v>
      </c>
      <c r="AA29" s="1" t="s">
        <v>296</v>
      </c>
      <c r="AB29" s="1" t="s">
        <v>288</v>
      </c>
      <c r="AC29" s="1" t="s">
        <v>307</v>
      </c>
      <c r="AD29" s="1" t="s">
        <v>314</v>
      </c>
      <c r="AE29" s="1" t="s">
        <v>298</v>
      </c>
      <c r="AJ29" s="1" t="s">
        <v>299</v>
      </c>
      <c r="AP29" s="1" t="s">
        <v>289</v>
      </c>
      <c r="AQ29" s="1" t="s">
        <v>344</v>
      </c>
      <c r="AR29" s="4">
        <v>0.8</v>
      </c>
      <c r="AS29" s="1" t="s">
        <v>291</v>
      </c>
      <c r="AT29" s="1" t="s">
        <v>292</v>
      </c>
      <c r="AU29" s="4">
        <v>0.1</v>
      </c>
      <c r="AV29" s="1" t="s">
        <v>322</v>
      </c>
      <c r="AW29" s="1" t="s">
        <v>344</v>
      </c>
      <c r="AX29" s="4">
        <v>0.2</v>
      </c>
      <c r="BO29" s="1" t="s">
        <v>293</v>
      </c>
      <c r="CL29" s="1" t="s">
        <v>388</v>
      </c>
    </row>
    <row r="30" spans="1:90" ht="15" customHeight="1" x14ac:dyDescent="0.3">
      <c r="A30" t="s">
        <v>1214</v>
      </c>
      <c r="B30" s="2">
        <v>350</v>
      </c>
      <c r="C30" s="1" t="s">
        <v>22</v>
      </c>
      <c r="D30" s="1" t="s">
        <v>23</v>
      </c>
      <c r="E30" s="2">
        <v>42</v>
      </c>
      <c r="F30" s="1" t="s">
        <v>94</v>
      </c>
      <c r="G30" s="1" t="s">
        <v>25</v>
      </c>
      <c r="H30" s="2">
        <v>5</v>
      </c>
      <c r="I30" s="1" t="s">
        <v>40</v>
      </c>
      <c r="J30" s="1" t="s">
        <v>95</v>
      </c>
      <c r="K30" s="2">
        <v>0</v>
      </c>
      <c r="L30" s="2">
        <v>3</v>
      </c>
      <c r="M30" s="4">
        <v>820.5</v>
      </c>
      <c r="N30" s="3">
        <v>820.53</v>
      </c>
      <c r="O30" s="1" t="s">
        <v>62</v>
      </c>
      <c r="Q30" s="2">
        <v>26</v>
      </c>
      <c r="U30" s="1" t="s">
        <v>389</v>
      </c>
      <c r="V30" s="1" t="s">
        <v>318</v>
      </c>
      <c r="W30" s="1" t="s">
        <v>341</v>
      </c>
      <c r="X30" s="1" t="s">
        <v>390</v>
      </c>
      <c r="Y30" s="1" t="s">
        <v>343</v>
      </c>
      <c r="Z30" s="1" t="s">
        <v>286</v>
      </c>
      <c r="AA30" s="1" t="s">
        <v>296</v>
      </c>
      <c r="AB30" s="1" t="s">
        <v>288</v>
      </c>
      <c r="AC30" s="1" t="s">
        <v>307</v>
      </c>
      <c r="AD30" s="1" t="s">
        <v>297</v>
      </c>
      <c r="AE30" s="1" t="s">
        <v>331</v>
      </c>
      <c r="AJ30" s="1" t="s">
        <v>299</v>
      </c>
      <c r="AK30" s="1" t="s">
        <v>331</v>
      </c>
      <c r="AP30" s="1" t="s">
        <v>289</v>
      </c>
      <c r="AQ30" s="1" t="s">
        <v>344</v>
      </c>
      <c r="AR30" s="4">
        <v>0.2</v>
      </c>
      <c r="AS30" s="1" t="s">
        <v>345</v>
      </c>
      <c r="AT30" s="1" t="s">
        <v>344</v>
      </c>
      <c r="AU30" s="4">
        <v>0.1</v>
      </c>
      <c r="AV30" s="1" t="s">
        <v>322</v>
      </c>
      <c r="AW30" s="1" t="s">
        <v>292</v>
      </c>
      <c r="AX30" s="4">
        <v>0.2</v>
      </c>
      <c r="CL30" s="1" t="s">
        <v>391</v>
      </c>
    </row>
    <row r="31" spans="1:90" ht="15" customHeight="1" x14ac:dyDescent="0.3">
      <c r="A31" t="s">
        <v>1215</v>
      </c>
      <c r="B31" s="2">
        <v>350</v>
      </c>
      <c r="C31" s="1" t="s">
        <v>22</v>
      </c>
      <c r="D31" s="1" t="s">
        <v>23</v>
      </c>
      <c r="E31" s="2">
        <v>43</v>
      </c>
      <c r="F31" s="1" t="s">
        <v>97</v>
      </c>
      <c r="G31" s="1" t="s">
        <v>25</v>
      </c>
      <c r="H31" s="2">
        <v>1</v>
      </c>
      <c r="I31" s="1" t="s">
        <v>40</v>
      </c>
      <c r="J31" s="1" t="s">
        <v>98</v>
      </c>
      <c r="K31" s="2">
        <v>0</v>
      </c>
      <c r="L31" s="2">
        <v>2</v>
      </c>
      <c r="M31" s="3">
        <v>826.54</v>
      </c>
      <c r="N31" s="3">
        <v>826.56</v>
      </c>
      <c r="O31" s="1" t="s">
        <v>92</v>
      </c>
      <c r="Q31" s="2">
        <v>31</v>
      </c>
      <c r="U31" s="1" t="s">
        <v>317</v>
      </c>
      <c r="V31" s="1" t="s">
        <v>318</v>
      </c>
      <c r="X31" s="1" t="s">
        <v>338</v>
      </c>
      <c r="AA31" s="1" t="s">
        <v>296</v>
      </c>
      <c r="AB31" s="1" t="s">
        <v>288</v>
      </c>
      <c r="AC31" s="1" t="s">
        <v>307</v>
      </c>
      <c r="AD31" s="1" t="s">
        <v>314</v>
      </c>
      <c r="AJ31" s="1" t="s">
        <v>299</v>
      </c>
      <c r="AK31" s="1" t="s">
        <v>308</v>
      </c>
      <c r="AP31" s="1" t="s">
        <v>289</v>
      </c>
      <c r="AQ31" s="1" t="s">
        <v>290</v>
      </c>
      <c r="AR31" s="4">
        <v>0.5</v>
      </c>
      <c r="AS31" s="1" t="s">
        <v>392</v>
      </c>
      <c r="AT31" s="1" t="s">
        <v>292</v>
      </c>
      <c r="AU31" s="4">
        <v>0.3</v>
      </c>
      <c r="AV31" s="1" t="s">
        <v>291</v>
      </c>
      <c r="AW31" s="1" t="s">
        <v>292</v>
      </c>
      <c r="AX31" s="4">
        <v>0.2</v>
      </c>
      <c r="CL31" s="1" t="s">
        <v>388</v>
      </c>
    </row>
    <row r="32" spans="1:90" ht="15" customHeight="1" x14ac:dyDescent="0.3">
      <c r="A32" t="s">
        <v>1216</v>
      </c>
      <c r="B32" s="2">
        <v>350</v>
      </c>
      <c r="C32" s="1" t="s">
        <v>22</v>
      </c>
      <c r="D32" s="1" t="s">
        <v>23</v>
      </c>
      <c r="E32" s="2">
        <v>43</v>
      </c>
      <c r="F32" s="1" t="s">
        <v>100</v>
      </c>
      <c r="G32" s="1" t="s">
        <v>25</v>
      </c>
      <c r="H32" s="2">
        <v>2</v>
      </c>
      <c r="I32" s="1" t="s">
        <v>40</v>
      </c>
      <c r="J32" s="1" t="s">
        <v>101</v>
      </c>
      <c r="K32" s="2">
        <v>0</v>
      </c>
      <c r="L32" s="2">
        <v>3</v>
      </c>
      <c r="M32" s="3">
        <v>826.88</v>
      </c>
      <c r="N32" s="3">
        <v>826.91</v>
      </c>
      <c r="O32" s="1" t="s">
        <v>62</v>
      </c>
      <c r="Q32" s="2">
        <v>27</v>
      </c>
      <c r="U32" s="1" t="s">
        <v>371</v>
      </c>
      <c r="V32" s="1" t="s">
        <v>318</v>
      </c>
      <c r="W32" s="1" t="s">
        <v>284</v>
      </c>
      <c r="X32" s="1" t="s">
        <v>393</v>
      </c>
      <c r="Y32" s="1" t="s">
        <v>321</v>
      </c>
      <c r="Z32" s="1" t="s">
        <v>286</v>
      </c>
      <c r="AA32" s="1" t="s">
        <v>307</v>
      </c>
      <c r="AB32" s="1" t="s">
        <v>296</v>
      </c>
      <c r="AC32" s="1" t="s">
        <v>288</v>
      </c>
      <c r="AD32" s="1" t="s">
        <v>297</v>
      </c>
      <c r="AE32" s="1" t="s">
        <v>331</v>
      </c>
      <c r="AJ32" s="1" t="s">
        <v>299</v>
      </c>
      <c r="AK32" s="1" t="s">
        <v>308</v>
      </c>
      <c r="AP32" s="1" t="s">
        <v>289</v>
      </c>
      <c r="AQ32" s="1" t="s">
        <v>344</v>
      </c>
      <c r="AR32" s="4">
        <v>0.5</v>
      </c>
      <c r="AS32" s="1" t="s">
        <v>345</v>
      </c>
      <c r="AT32" s="1" t="s">
        <v>344</v>
      </c>
      <c r="AU32" s="4">
        <v>0.1</v>
      </c>
      <c r="AV32" s="1" t="s">
        <v>315</v>
      </c>
      <c r="AW32" s="1" t="s">
        <v>344</v>
      </c>
      <c r="AX32" s="4">
        <v>0.1</v>
      </c>
      <c r="BO32" s="1" t="s">
        <v>293</v>
      </c>
      <c r="CJ32" s="4">
        <v>0.3</v>
      </c>
      <c r="CL32" s="1" t="s">
        <v>394</v>
      </c>
    </row>
    <row r="33" spans="1:90" ht="15" customHeight="1" x14ac:dyDescent="0.3">
      <c r="A33" t="s">
        <v>1217</v>
      </c>
      <c r="B33" s="2">
        <v>350</v>
      </c>
      <c r="C33" s="1" t="s">
        <v>22</v>
      </c>
      <c r="D33" s="1" t="s">
        <v>23</v>
      </c>
      <c r="E33" s="2">
        <v>43</v>
      </c>
      <c r="F33" s="1" t="s">
        <v>103</v>
      </c>
      <c r="G33" s="1" t="s">
        <v>25</v>
      </c>
      <c r="H33" s="2">
        <v>6</v>
      </c>
      <c r="I33" s="1" t="s">
        <v>40</v>
      </c>
      <c r="J33" s="1" t="s">
        <v>104</v>
      </c>
      <c r="K33" s="2">
        <v>0</v>
      </c>
      <c r="L33" s="2">
        <v>2</v>
      </c>
      <c r="M33" s="3">
        <v>832.08</v>
      </c>
      <c r="N33" s="4">
        <v>832.1</v>
      </c>
      <c r="O33" s="1" t="s">
        <v>62</v>
      </c>
      <c r="Q33" s="2">
        <v>28</v>
      </c>
      <c r="U33" s="1" t="s">
        <v>371</v>
      </c>
      <c r="V33" s="1" t="s">
        <v>395</v>
      </c>
      <c r="W33" s="1" t="s">
        <v>341</v>
      </c>
      <c r="X33" s="1" t="s">
        <v>396</v>
      </c>
      <c r="Y33" s="1" t="s">
        <v>343</v>
      </c>
      <c r="Z33" s="1" t="s">
        <v>286</v>
      </c>
      <c r="AA33" s="1" t="s">
        <v>296</v>
      </c>
      <c r="AB33" s="1" t="s">
        <v>288</v>
      </c>
      <c r="AC33" s="1" t="s">
        <v>307</v>
      </c>
      <c r="AD33" s="1" t="s">
        <v>297</v>
      </c>
      <c r="AE33" s="1" t="s">
        <v>331</v>
      </c>
      <c r="AJ33" s="1" t="s">
        <v>299</v>
      </c>
      <c r="AP33" s="1" t="s">
        <v>289</v>
      </c>
      <c r="AQ33" s="1" t="s">
        <v>344</v>
      </c>
      <c r="AR33" s="4">
        <v>0.6</v>
      </c>
      <c r="AS33" s="1" t="s">
        <v>345</v>
      </c>
      <c r="AT33" s="1" t="s">
        <v>344</v>
      </c>
      <c r="AU33" s="4">
        <v>0.3</v>
      </c>
      <c r="AV33" s="1" t="s">
        <v>315</v>
      </c>
      <c r="AW33" s="1" t="s">
        <v>344</v>
      </c>
      <c r="AX33" s="4">
        <v>0.2</v>
      </c>
      <c r="AY33" s="1" t="s">
        <v>297</v>
      </c>
      <c r="AZ33" s="1" t="s">
        <v>331</v>
      </c>
      <c r="BK33" s="1" t="s">
        <v>397</v>
      </c>
      <c r="CJ33" s="4">
        <v>0.2</v>
      </c>
      <c r="CL33" s="1" t="s">
        <v>368</v>
      </c>
    </row>
    <row r="34" spans="1:90" ht="15" customHeight="1" x14ac:dyDescent="0.3">
      <c r="A34" t="s">
        <v>1218</v>
      </c>
      <c r="B34" s="2">
        <v>350</v>
      </c>
      <c r="C34" s="1" t="s">
        <v>22</v>
      </c>
      <c r="D34" s="1" t="s">
        <v>23</v>
      </c>
      <c r="E34" s="2">
        <v>43</v>
      </c>
      <c r="F34" s="1" t="s">
        <v>103</v>
      </c>
      <c r="G34" s="1" t="s">
        <v>25</v>
      </c>
      <c r="H34" s="2">
        <v>6</v>
      </c>
      <c r="I34" s="1" t="s">
        <v>40</v>
      </c>
      <c r="J34" s="1" t="s">
        <v>106</v>
      </c>
      <c r="K34" s="2">
        <v>0</v>
      </c>
      <c r="L34" s="2">
        <v>2</v>
      </c>
      <c r="M34" s="3">
        <v>832.13</v>
      </c>
      <c r="N34" s="3">
        <v>832.15</v>
      </c>
      <c r="O34" s="1" t="s">
        <v>62</v>
      </c>
      <c r="Q34" s="2">
        <v>29</v>
      </c>
      <c r="V34" s="1" t="s">
        <v>283</v>
      </c>
      <c r="X34" s="1" t="s">
        <v>384</v>
      </c>
      <c r="Y34" s="1" t="s">
        <v>343</v>
      </c>
      <c r="Z34" s="1" t="s">
        <v>286</v>
      </c>
      <c r="AA34" s="1" t="s">
        <v>287</v>
      </c>
      <c r="AB34" s="1" t="s">
        <v>296</v>
      </c>
      <c r="AC34" s="1" t="s">
        <v>385</v>
      </c>
      <c r="AD34" s="1" t="s">
        <v>297</v>
      </c>
      <c r="AE34" s="1" t="s">
        <v>308</v>
      </c>
      <c r="AP34" s="1" t="s">
        <v>289</v>
      </c>
      <c r="AQ34" s="1" t="s">
        <v>344</v>
      </c>
      <c r="AR34" s="3">
        <v>0.08</v>
      </c>
      <c r="AY34" s="1" t="s">
        <v>297</v>
      </c>
      <c r="AZ34" s="1" t="s">
        <v>308</v>
      </c>
      <c r="BK34" s="1" t="s">
        <v>398</v>
      </c>
      <c r="BO34" s="1" t="s">
        <v>303</v>
      </c>
      <c r="CJ34" s="4">
        <v>0.3</v>
      </c>
      <c r="CK34" s="1" t="s">
        <v>298</v>
      </c>
    </row>
    <row r="35" spans="1:90" ht="15" customHeight="1" x14ac:dyDescent="0.3">
      <c r="A35" t="s">
        <v>1219</v>
      </c>
      <c r="B35" s="2">
        <v>350</v>
      </c>
      <c r="C35" s="1" t="s">
        <v>22</v>
      </c>
      <c r="D35" s="1" t="s">
        <v>23</v>
      </c>
      <c r="E35" s="2">
        <v>47</v>
      </c>
      <c r="F35" s="1" t="s">
        <v>108</v>
      </c>
      <c r="G35" s="1" t="s">
        <v>25</v>
      </c>
      <c r="H35" s="2">
        <v>2</v>
      </c>
      <c r="I35" s="1" t="s">
        <v>40</v>
      </c>
      <c r="J35" s="1" t="s">
        <v>109</v>
      </c>
      <c r="K35" s="2">
        <v>0</v>
      </c>
      <c r="L35" s="2">
        <v>2</v>
      </c>
      <c r="M35" s="3">
        <v>857.64</v>
      </c>
      <c r="N35" s="3">
        <v>857.66</v>
      </c>
      <c r="O35" s="1" t="s">
        <v>62</v>
      </c>
      <c r="Q35" s="2">
        <v>32</v>
      </c>
      <c r="V35" s="1" t="s">
        <v>399</v>
      </c>
      <c r="W35" s="1" t="s">
        <v>341</v>
      </c>
      <c r="X35" s="1" t="s">
        <v>400</v>
      </c>
      <c r="Y35" s="1" t="s">
        <v>343</v>
      </c>
      <c r="Z35" s="1" t="s">
        <v>286</v>
      </c>
      <c r="AA35" s="1" t="s">
        <v>288</v>
      </c>
      <c r="AP35" s="1" t="s">
        <v>289</v>
      </c>
      <c r="AQ35" s="1" t="s">
        <v>344</v>
      </c>
      <c r="AR35" s="4">
        <v>0.1</v>
      </c>
      <c r="AS35" s="1" t="s">
        <v>345</v>
      </c>
      <c r="AT35" s="1" t="s">
        <v>344</v>
      </c>
      <c r="AU35" s="3">
        <v>0.06</v>
      </c>
      <c r="BO35" s="1" t="s">
        <v>303</v>
      </c>
      <c r="CJ35" s="4">
        <v>0.2</v>
      </c>
      <c r="CL35" s="1" t="s">
        <v>368</v>
      </c>
    </row>
    <row r="36" spans="1:90" ht="15" customHeight="1" x14ac:dyDescent="0.3">
      <c r="A36" t="s">
        <v>1220</v>
      </c>
      <c r="B36" s="2">
        <v>350</v>
      </c>
      <c r="C36" s="1" t="s">
        <v>22</v>
      </c>
      <c r="D36" s="1" t="s">
        <v>23</v>
      </c>
      <c r="E36" s="2">
        <v>49</v>
      </c>
      <c r="F36" s="1" t="s">
        <v>111</v>
      </c>
      <c r="G36" s="1" t="s">
        <v>25</v>
      </c>
      <c r="H36" s="2">
        <v>6</v>
      </c>
      <c r="I36" s="1" t="s">
        <v>40</v>
      </c>
      <c r="J36" s="1" t="s">
        <v>112</v>
      </c>
      <c r="K36" s="2">
        <v>0</v>
      </c>
      <c r="L36" s="2">
        <v>3</v>
      </c>
      <c r="M36" s="3">
        <v>880.15</v>
      </c>
      <c r="N36" s="3">
        <v>880.18</v>
      </c>
      <c r="O36" s="1" t="s">
        <v>92</v>
      </c>
      <c r="Q36" s="2">
        <v>33</v>
      </c>
      <c r="U36" s="1" t="s">
        <v>317</v>
      </c>
      <c r="V36" s="1" t="s">
        <v>318</v>
      </c>
      <c r="X36" s="1" t="s">
        <v>338</v>
      </c>
      <c r="AA36" s="1" t="s">
        <v>296</v>
      </c>
      <c r="AB36" s="1" t="s">
        <v>288</v>
      </c>
      <c r="AD36" s="1" t="s">
        <v>314</v>
      </c>
      <c r="AJ36" s="1" t="s">
        <v>299</v>
      </c>
      <c r="AK36" s="1" t="s">
        <v>308</v>
      </c>
      <c r="AP36" s="1" t="s">
        <v>289</v>
      </c>
      <c r="AQ36" s="1" t="s">
        <v>290</v>
      </c>
      <c r="AR36" s="4">
        <v>0.1</v>
      </c>
      <c r="AS36" s="1" t="s">
        <v>291</v>
      </c>
      <c r="AT36" s="1" t="s">
        <v>292</v>
      </c>
      <c r="AU36" s="4">
        <v>0.1</v>
      </c>
      <c r="AV36" s="1" t="s">
        <v>315</v>
      </c>
      <c r="AW36" s="1" t="s">
        <v>292</v>
      </c>
      <c r="AX36" s="4">
        <v>0.1</v>
      </c>
      <c r="CL36" s="1" t="s">
        <v>401</v>
      </c>
    </row>
    <row r="37" spans="1:90" ht="15" customHeight="1" x14ac:dyDescent="0.3">
      <c r="A37" t="s">
        <v>1221</v>
      </c>
      <c r="B37" s="2">
        <v>350</v>
      </c>
      <c r="C37" s="1" t="s">
        <v>22</v>
      </c>
      <c r="D37" s="1" t="s">
        <v>23</v>
      </c>
      <c r="E37" s="2">
        <v>49</v>
      </c>
      <c r="F37" s="1" t="s">
        <v>111</v>
      </c>
      <c r="G37" s="1" t="s">
        <v>25</v>
      </c>
      <c r="H37" s="2">
        <v>6</v>
      </c>
      <c r="I37" s="1" t="s">
        <v>40</v>
      </c>
      <c r="J37" s="1" t="s">
        <v>114</v>
      </c>
      <c r="K37" s="2">
        <v>0</v>
      </c>
      <c r="L37" s="2">
        <v>3</v>
      </c>
      <c r="M37" s="3">
        <v>880.23</v>
      </c>
      <c r="N37" s="3">
        <v>880.26</v>
      </c>
      <c r="O37" s="1" t="s">
        <v>62</v>
      </c>
      <c r="Q37" s="2">
        <v>34</v>
      </c>
      <c r="V37" s="1" t="s">
        <v>318</v>
      </c>
      <c r="W37" s="1" t="s">
        <v>284</v>
      </c>
      <c r="X37" s="1" t="s">
        <v>402</v>
      </c>
      <c r="Y37" s="1" t="s">
        <v>343</v>
      </c>
      <c r="Z37" s="1" t="s">
        <v>286</v>
      </c>
      <c r="AA37" s="1" t="s">
        <v>288</v>
      </c>
      <c r="AB37" s="1" t="s">
        <v>307</v>
      </c>
      <c r="AJ37" s="1" t="s">
        <v>299</v>
      </c>
      <c r="AP37" s="1" t="s">
        <v>289</v>
      </c>
      <c r="AQ37" s="1" t="s">
        <v>344</v>
      </c>
      <c r="AR37" s="4">
        <v>0.3</v>
      </c>
      <c r="AS37" s="1" t="s">
        <v>345</v>
      </c>
      <c r="AT37" s="1" t="s">
        <v>344</v>
      </c>
      <c r="AU37" s="4">
        <v>0.2</v>
      </c>
      <c r="AV37" s="1" t="s">
        <v>315</v>
      </c>
      <c r="AW37" s="1" t="s">
        <v>344</v>
      </c>
      <c r="AX37" s="4">
        <v>0.1</v>
      </c>
      <c r="CL37" s="1" t="s">
        <v>403</v>
      </c>
    </row>
    <row r="38" spans="1:90" ht="15" customHeight="1" x14ac:dyDescent="0.3">
      <c r="A38" t="s">
        <v>1222</v>
      </c>
      <c r="B38" s="2">
        <v>350</v>
      </c>
      <c r="C38" s="1" t="s">
        <v>22</v>
      </c>
      <c r="D38" s="1" t="s">
        <v>23</v>
      </c>
      <c r="E38" s="2">
        <v>49</v>
      </c>
      <c r="F38" s="1" t="s">
        <v>111</v>
      </c>
      <c r="G38" s="1" t="s">
        <v>25</v>
      </c>
      <c r="H38" s="2">
        <v>6</v>
      </c>
      <c r="I38" s="1" t="s">
        <v>40</v>
      </c>
      <c r="J38" s="1" t="s">
        <v>116</v>
      </c>
      <c r="K38" s="2">
        <v>0</v>
      </c>
      <c r="L38" s="2">
        <v>3</v>
      </c>
      <c r="M38" s="4">
        <v>880.4</v>
      </c>
      <c r="N38" s="3">
        <v>880.43</v>
      </c>
      <c r="O38" s="1" t="s">
        <v>62</v>
      </c>
      <c r="Q38" s="2">
        <v>35</v>
      </c>
      <c r="V38" s="1" t="s">
        <v>318</v>
      </c>
      <c r="W38" s="1" t="s">
        <v>284</v>
      </c>
      <c r="X38" s="1" t="s">
        <v>402</v>
      </c>
      <c r="Y38" s="1" t="s">
        <v>343</v>
      </c>
      <c r="Z38" s="1" t="s">
        <v>286</v>
      </c>
      <c r="AA38" s="1" t="s">
        <v>288</v>
      </c>
      <c r="AB38" s="1" t="s">
        <v>307</v>
      </c>
      <c r="AJ38" s="1" t="s">
        <v>299</v>
      </c>
      <c r="AP38" s="1" t="s">
        <v>289</v>
      </c>
      <c r="AQ38" s="1" t="s">
        <v>344</v>
      </c>
      <c r="AR38" s="4">
        <v>0.7</v>
      </c>
      <c r="AS38" s="1" t="s">
        <v>345</v>
      </c>
      <c r="AT38" s="1" t="s">
        <v>344</v>
      </c>
      <c r="AU38" s="4">
        <v>0.3</v>
      </c>
      <c r="AV38" s="1" t="s">
        <v>315</v>
      </c>
      <c r="AW38" s="1" t="s">
        <v>344</v>
      </c>
      <c r="AX38" s="3">
        <v>0.15</v>
      </c>
      <c r="BO38" s="1" t="s">
        <v>293</v>
      </c>
      <c r="CJ38" s="3">
        <v>0.12</v>
      </c>
      <c r="CL38" s="1" t="s">
        <v>368</v>
      </c>
    </row>
    <row r="39" spans="1:90" ht="15" customHeight="1" x14ac:dyDescent="0.3">
      <c r="A39" t="s">
        <v>1223</v>
      </c>
      <c r="B39" s="2">
        <v>350</v>
      </c>
      <c r="C39" s="1" t="s">
        <v>22</v>
      </c>
      <c r="D39" s="1" t="s">
        <v>23</v>
      </c>
      <c r="E39" s="2">
        <v>50</v>
      </c>
      <c r="F39" s="1" t="s">
        <v>118</v>
      </c>
      <c r="G39" s="1" t="s">
        <v>25</v>
      </c>
      <c r="H39" s="2">
        <v>2</v>
      </c>
      <c r="I39" s="1" t="s">
        <v>40</v>
      </c>
      <c r="J39" s="1" t="s">
        <v>119</v>
      </c>
      <c r="K39" s="2">
        <v>0</v>
      </c>
      <c r="L39" s="2">
        <v>2</v>
      </c>
      <c r="M39" s="3">
        <v>886.04</v>
      </c>
      <c r="N39" s="3">
        <v>886.06</v>
      </c>
      <c r="O39" s="1" t="s">
        <v>62</v>
      </c>
      <c r="Q39" s="2">
        <v>40</v>
      </c>
      <c r="V39" s="1" t="s">
        <v>283</v>
      </c>
      <c r="X39" s="1" t="s">
        <v>384</v>
      </c>
      <c r="Y39" s="1" t="s">
        <v>343</v>
      </c>
      <c r="Z39" s="1" t="s">
        <v>286</v>
      </c>
      <c r="AA39" s="1" t="s">
        <v>288</v>
      </c>
      <c r="AP39" s="1" t="s">
        <v>289</v>
      </c>
      <c r="AQ39" s="1" t="s">
        <v>344</v>
      </c>
      <c r="AR39" s="4">
        <v>0.1</v>
      </c>
      <c r="AS39" s="1" t="s">
        <v>345</v>
      </c>
      <c r="AT39" s="1" t="s">
        <v>292</v>
      </c>
      <c r="AU39" s="3">
        <v>0.05</v>
      </c>
      <c r="BO39" s="1" t="s">
        <v>303</v>
      </c>
      <c r="CJ39" s="4">
        <v>0.7</v>
      </c>
      <c r="CL39" s="1" t="s">
        <v>404</v>
      </c>
    </row>
    <row r="40" spans="1:90" ht="15" customHeight="1" x14ac:dyDescent="0.3">
      <c r="A40" t="s">
        <v>1224</v>
      </c>
      <c r="B40" s="2">
        <v>350</v>
      </c>
      <c r="C40" s="1" t="s">
        <v>22</v>
      </c>
      <c r="D40" s="1" t="s">
        <v>23</v>
      </c>
      <c r="E40" s="2">
        <v>51</v>
      </c>
      <c r="F40" s="1" t="s">
        <v>120</v>
      </c>
      <c r="G40" s="1" t="s">
        <v>25</v>
      </c>
      <c r="H40" s="2">
        <v>1</v>
      </c>
      <c r="I40" s="1" t="s">
        <v>40</v>
      </c>
      <c r="J40" s="1" t="s">
        <v>121</v>
      </c>
      <c r="K40" s="2">
        <v>0</v>
      </c>
      <c r="L40" s="2">
        <v>2</v>
      </c>
      <c r="M40" s="4">
        <v>893.6</v>
      </c>
      <c r="N40" s="3">
        <v>893.62</v>
      </c>
      <c r="O40" s="1" t="s">
        <v>62</v>
      </c>
      <c r="Q40" s="2">
        <v>41</v>
      </c>
      <c r="V40" s="1" t="s">
        <v>283</v>
      </c>
      <c r="X40" s="1" t="s">
        <v>384</v>
      </c>
      <c r="Y40" s="1" t="s">
        <v>343</v>
      </c>
      <c r="Z40" s="1" t="s">
        <v>286</v>
      </c>
      <c r="AA40" s="1" t="s">
        <v>288</v>
      </c>
      <c r="AP40" s="1" t="s">
        <v>289</v>
      </c>
      <c r="AQ40" s="1" t="s">
        <v>344</v>
      </c>
      <c r="AR40" s="3">
        <v>0.08</v>
      </c>
      <c r="BO40" s="1" t="s">
        <v>303</v>
      </c>
      <c r="CJ40" s="4">
        <v>0.5</v>
      </c>
      <c r="CL40" s="1" t="s">
        <v>404</v>
      </c>
    </row>
    <row r="41" spans="1:90" ht="15" customHeight="1" x14ac:dyDescent="0.3">
      <c r="A41" t="s">
        <v>1225</v>
      </c>
      <c r="B41" s="2">
        <v>350</v>
      </c>
      <c r="C41" s="1" t="s">
        <v>22</v>
      </c>
      <c r="D41" s="1" t="s">
        <v>23</v>
      </c>
      <c r="E41" s="2">
        <v>54</v>
      </c>
      <c r="F41" s="1" t="s">
        <v>122</v>
      </c>
      <c r="G41" s="1" t="s">
        <v>25</v>
      </c>
      <c r="H41" s="2">
        <v>1</v>
      </c>
      <c r="I41" s="1" t="s">
        <v>40</v>
      </c>
      <c r="J41" s="1" t="s">
        <v>123</v>
      </c>
      <c r="K41" s="2">
        <v>0</v>
      </c>
      <c r="L41" s="2">
        <v>1</v>
      </c>
      <c r="M41" s="3">
        <v>922.68</v>
      </c>
      <c r="N41" s="3">
        <v>922.69</v>
      </c>
      <c r="O41" s="1" t="s">
        <v>62</v>
      </c>
      <c r="Q41" s="2">
        <v>42</v>
      </c>
      <c r="V41" s="1" t="s">
        <v>283</v>
      </c>
      <c r="X41" s="1" t="s">
        <v>384</v>
      </c>
      <c r="Y41" s="1" t="s">
        <v>343</v>
      </c>
      <c r="Z41" s="1" t="s">
        <v>286</v>
      </c>
      <c r="AA41" s="1" t="s">
        <v>288</v>
      </c>
      <c r="AB41" s="1" t="s">
        <v>307</v>
      </c>
      <c r="AJ41" s="1" t="s">
        <v>299</v>
      </c>
      <c r="AP41" s="1" t="s">
        <v>289</v>
      </c>
      <c r="AQ41" s="1" t="s">
        <v>344</v>
      </c>
      <c r="AR41" s="3">
        <v>0.15</v>
      </c>
      <c r="BO41" s="1" t="s">
        <v>303</v>
      </c>
      <c r="CJ41" s="4">
        <v>0.7</v>
      </c>
      <c r="CL41" s="1" t="s">
        <v>405</v>
      </c>
    </row>
    <row r="42" spans="1:90" ht="15" customHeight="1" x14ac:dyDescent="0.3">
      <c r="A42" t="s">
        <v>1226</v>
      </c>
      <c r="B42" s="2">
        <v>350</v>
      </c>
      <c r="C42" s="1" t="s">
        <v>22</v>
      </c>
      <c r="D42" s="1" t="s">
        <v>23</v>
      </c>
      <c r="E42" s="2">
        <v>55</v>
      </c>
      <c r="F42" s="1" t="s">
        <v>124</v>
      </c>
      <c r="G42" s="1" t="s">
        <v>25</v>
      </c>
      <c r="H42" s="2">
        <v>6</v>
      </c>
      <c r="I42" s="1" t="s">
        <v>40</v>
      </c>
      <c r="J42" s="1" t="s">
        <v>125</v>
      </c>
      <c r="K42" s="2">
        <v>0</v>
      </c>
      <c r="L42" s="2">
        <v>2</v>
      </c>
      <c r="M42" s="3">
        <v>940.08</v>
      </c>
      <c r="N42" s="4">
        <v>940.1</v>
      </c>
      <c r="O42" s="1" t="s">
        <v>62</v>
      </c>
      <c r="Q42" s="2">
        <v>36</v>
      </c>
      <c r="U42" s="1" t="s">
        <v>371</v>
      </c>
      <c r="V42" s="1" t="s">
        <v>318</v>
      </c>
      <c r="W42" s="1" t="s">
        <v>284</v>
      </c>
      <c r="X42" s="1" t="s">
        <v>393</v>
      </c>
      <c r="Y42" s="1" t="s">
        <v>321</v>
      </c>
      <c r="Z42" s="1" t="s">
        <v>286</v>
      </c>
      <c r="AA42" s="1" t="s">
        <v>296</v>
      </c>
      <c r="AB42" s="1" t="s">
        <v>288</v>
      </c>
      <c r="AC42" s="1" t="s">
        <v>307</v>
      </c>
      <c r="AD42" s="1" t="s">
        <v>297</v>
      </c>
      <c r="AE42" s="1" t="s">
        <v>331</v>
      </c>
      <c r="AF42" s="1" t="s">
        <v>314</v>
      </c>
      <c r="AG42" s="1" t="s">
        <v>331</v>
      </c>
      <c r="AJ42" s="1" t="s">
        <v>299</v>
      </c>
      <c r="AK42" s="1" t="s">
        <v>331</v>
      </c>
      <c r="AP42" s="1" t="s">
        <v>289</v>
      </c>
      <c r="AQ42" s="1" t="s">
        <v>344</v>
      </c>
      <c r="AR42" s="2">
        <v>1</v>
      </c>
      <c r="AS42" s="1" t="s">
        <v>322</v>
      </c>
      <c r="AT42" s="1" t="s">
        <v>344</v>
      </c>
      <c r="AU42" s="3">
        <v>0.05</v>
      </c>
      <c r="AY42" s="1" t="s">
        <v>297</v>
      </c>
      <c r="AZ42" s="1" t="s">
        <v>331</v>
      </c>
      <c r="BO42" s="1" t="s">
        <v>293</v>
      </c>
      <c r="CJ42" s="4">
        <v>0.4</v>
      </c>
      <c r="CL42" s="1" t="s">
        <v>406</v>
      </c>
    </row>
    <row r="43" spans="1:90" ht="15" customHeight="1" x14ac:dyDescent="0.3">
      <c r="A43" t="s">
        <v>1227</v>
      </c>
      <c r="B43" s="2">
        <v>350</v>
      </c>
      <c r="C43" s="1" t="s">
        <v>22</v>
      </c>
      <c r="D43" s="1" t="s">
        <v>23</v>
      </c>
      <c r="E43" s="2">
        <v>56</v>
      </c>
      <c r="F43" s="1" t="s">
        <v>127</v>
      </c>
      <c r="G43" s="1" t="s">
        <v>25</v>
      </c>
      <c r="H43" s="2">
        <v>5</v>
      </c>
      <c r="I43" s="1" t="s">
        <v>40</v>
      </c>
      <c r="J43" s="1" t="s">
        <v>128</v>
      </c>
      <c r="K43" s="2">
        <v>0</v>
      </c>
      <c r="L43" s="2">
        <v>2</v>
      </c>
      <c r="M43" s="3">
        <v>947.55</v>
      </c>
      <c r="N43" s="3">
        <v>947.57</v>
      </c>
      <c r="O43" s="1" t="s">
        <v>42</v>
      </c>
      <c r="Q43" s="2">
        <v>37</v>
      </c>
      <c r="U43" s="1" t="s">
        <v>407</v>
      </c>
      <c r="V43" s="1" t="s">
        <v>318</v>
      </c>
      <c r="W43" s="1" t="s">
        <v>284</v>
      </c>
      <c r="X43" s="1" t="s">
        <v>408</v>
      </c>
      <c r="Z43" s="1" t="s">
        <v>286</v>
      </c>
      <c r="AA43" s="1" t="s">
        <v>296</v>
      </c>
      <c r="AB43" s="1" t="s">
        <v>288</v>
      </c>
      <c r="AD43" s="1" t="s">
        <v>314</v>
      </c>
      <c r="AE43" s="1" t="s">
        <v>331</v>
      </c>
      <c r="AF43" s="1" t="s">
        <v>297</v>
      </c>
      <c r="AG43" s="1" t="s">
        <v>308</v>
      </c>
      <c r="AP43" s="1" t="s">
        <v>289</v>
      </c>
      <c r="AQ43" s="1" t="s">
        <v>290</v>
      </c>
      <c r="AR43" s="4">
        <v>0.1</v>
      </c>
      <c r="AS43" s="1" t="s">
        <v>291</v>
      </c>
      <c r="AT43" s="1" t="s">
        <v>290</v>
      </c>
      <c r="AU43" s="4">
        <v>0.2</v>
      </c>
      <c r="AV43" s="1" t="s">
        <v>315</v>
      </c>
      <c r="AW43" s="1" t="s">
        <v>290</v>
      </c>
      <c r="AX43" s="4">
        <v>0.1</v>
      </c>
      <c r="BK43" s="1" t="s">
        <v>409</v>
      </c>
      <c r="BO43" s="1" t="s">
        <v>293</v>
      </c>
    </row>
    <row r="44" spans="1:90" ht="15" customHeight="1" x14ac:dyDescent="0.3">
      <c r="A44" t="s">
        <v>1228</v>
      </c>
      <c r="B44" s="2">
        <v>350</v>
      </c>
      <c r="C44" s="1" t="s">
        <v>22</v>
      </c>
      <c r="D44" s="1" t="s">
        <v>23</v>
      </c>
      <c r="E44" s="2">
        <v>57</v>
      </c>
      <c r="F44" s="1" t="s">
        <v>130</v>
      </c>
      <c r="G44" s="1" t="s">
        <v>25</v>
      </c>
      <c r="H44" s="2">
        <v>1</v>
      </c>
      <c r="I44" s="1" t="s">
        <v>40</v>
      </c>
      <c r="J44" s="1" t="s">
        <v>131</v>
      </c>
      <c r="K44" s="2">
        <v>0</v>
      </c>
      <c r="L44" s="2">
        <v>3</v>
      </c>
      <c r="M44" s="3">
        <v>951.92</v>
      </c>
      <c r="N44" s="3">
        <v>951.95</v>
      </c>
      <c r="O44" s="1" t="s">
        <v>47</v>
      </c>
      <c r="Q44" s="2">
        <v>57</v>
      </c>
      <c r="U44" s="1" t="s">
        <v>371</v>
      </c>
      <c r="V44" s="1" t="s">
        <v>318</v>
      </c>
      <c r="W44" s="1" t="s">
        <v>284</v>
      </c>
      <c r="X44" s="1" t="s">
        <v>393</v>
      </c>
      <c r="AA44" s="1" t="s">
        <v>287</v>
      </c>
      <c r="AB44" s="1" t="s">
        <v>288</v>
      </c>
      <c r="AC44" s="1" t="s">
        <v>385</v>
      </c>
      <c r="AP44" s="1" t="s">
        <v>289</v>
      </c>
      <c r="AQ44" s="1" t="s">
        <v>292</v>
      </c>
      <c r="AR44" s="4">
        <v>0.2</v>
      </c>
      <c r="AS44" s="1" t="s">
        <v>392</v>
      </c>
      <c r="AT44" s="1" t="s">
        <v>290</v>
      </c>
      <c r="AU44" s="4">
        <v>0.1</v>
      </c>
      <c r="BO44" s="1" t="s">
        <v>377</v>
      </c>
    </row>
    <row r="45" spans="1:90" ht="15" customHeight="1" x14ac:dyDescent="0.3">
      <c r="A45" t="s">
        <v>1229</v>
      </c>
      <c r="B45" s="2">
        <v>350</v>
      </c>
      <c r="C45" s="1" t="s">
        <v>22</v>
      </c>
      <c r="D45" s="1" t="s">
        <v>23</v>
      </c>
      <c r="E45" s="2">
        <v>57</v>
      </c>
      <c r="F45" s="1" t="s">
        <v>133</v>
      </c>
      <c r="G45" s="1" t="s">
        <v>25</v>
      </c>
      <c r="H45" s="2">
        <v>5</v>
      </c>
      <c r="I45" s="1" t="s">
        <v>40</v>
      </c>
      <c r="J45" s="1" t="s">
        <v>134</v>
      </c>
      <c r="K45" s="2">
        <v>0</v>
      </c>
      <c r="L45" s="2">
        <v>3</v>
      </c>
      <c r="M45" s="3">
        <v>956.85</v>
      </c>
      <c r="N45" s="3">
        <v>956.88</v>
      </c>
      <c r="O45" s="1" t="s">
        <v>42</v>
      </c>
      <c r="Q45" s="2">
        <v>38</v>
      </c>
      <c r="U45" s="1" t="s">
        <v>304</v>
      </c>
      <c r="V45" s="1" t="s">
        <v>395</v>
      </c>
      <c r="W45" s="1" t="s">
        <v>284</v>
      </c>
      <c r="X45" s="1" t="s">
        <v>410</v>
      </c>
      <c r="Z45" s="1" t="s">
        <v>286</v>
      </c>
      <c r="AA45" s="1" t="s">
        <v>296</v>
      </c>
      <c r="AB45" s="1" t="s">
        <v>288</v>
      </c>
      <c r="AD45" s="1" t="s">
        <v>314</v>
      </c>
      <c r="AE45" s="1" t="s">
        <v>308</v>
      </c>
      <c r="AF45" s="1" t="s">
        <v>297</v>
      </c>
      <c r="AG45" s="1" t="s">
        <v>308</v>
      </c>
      <c r="AP45" s="1" t="s">
        <v>289</v>
      </c>
      <c r="AQ45" s="1" t="s">
        <v>292</v>
      </c>
      <c r="AR45" s="3">
        <v>0.05</v>
      </c>
      <c r="AS45" s="1" t="s">
        <v>291</v>
      </c>
      <c r="AT45" s="1" t="s">
        <v>290</v>
      </c>
      <c r="AU45" s="4">
        <v>0.1</v>
      </c>
      <c r="AV45" s="1" t="s">
        <v>315</v>
      </c>
      <c r="AW45" s="1" t="s">
        <v>290</v>
      </c>
      <c r="AX45" s="4">
        <v>0.1</v>
      </c>
      <c r="BE45" s="1" t="s">
        <v>366</v>
      </c>
      <c r="BK45" s="1" t="s">
        <v>411</v>
      </c>
    </row>
    <row r="46" spans="1:90" ht="15" customHeight="1" x14ac:dyDescent="0.3">
      <c r="A46" t="s">
        <v>1230</v>
      </c>
      <c r="B46" s="2">
        <v>350</v>
      </c>
      <c r="C46" s="1" t="s">
        <v>22</v>
      </c>
      <c r="D46" s="1" t="s">
        <v>23</v>
      </c>
      <c r="E46" s="2">
        <v>58</v>
      </c>
      <c r="F46" s="1" t="s">
        <v>136</v>
      </c>
      <c r="G46" s="1" t="s">
        <v>25</v>
      </c>
      <c r="H46" s="2">
        <v>2</v>
      </c>
      <c r="I46" s="1" t="s">
        <v>40</v>
      </c>
      <c r="J46" s="1" t="s">
        <v>137</v>
      </c>
      <c r="K46" s="2">
        <v>0</v>
      </c>
      <c r="L46" s="2">
        <v>2</v>
      </c>
      <c r="M46" s="3">
        <v>962.47</v>
      </c>
      <c r="N46" s="3">
        <v>962.49</v>
      </c>
      <c r="O46" s="1" t="s">
        <v>62</v>
      </c>
      <c r="Q46" s="2">
        <v>43</v>
      </c>
      <c r="U46" s="1" t="s">
        <v>371</v>
      </c>
      <c r="V46" s="1" t="s">
        <v>318</v>
      </c>
      <c r="W46" s="1" t="s">
        <v>284</v>
      </c>
      <c r="X46" s="1" t="s">
        <v>393</v>
      </c>
      <c r="Y46" s="1" t="s">
        <v>343</v>
      </c>
      <c r="Z46" s="1" t="s">
        <v>286</v>
      </c>
      <c r="AA46" s="1" t="s">
        <v>296</v>
      </c>
      <c r="AB46" s="1" t="s">
        <v>288</v>
      </c>
      <c r="AD46" s="1" t="s">
        <v>314</v>
      </c>
      <c r="AE46" s="1" t="s">
        <v>331</v>
      </c>
      <c r="AJ46" s="1" t="s">
        <v>299</v>
      </c>
      <c r="AP46" s="1" t="s">
        <v>289</v>
      </c>
      <c r="AQ46" s="1" t="s">
        <v>344</v>
      </c>
      <c r="AR46" s="4">
        <v>0.2</v>
      </c>
      <c r="AS46" s="1" t="s">
        <v>291</v>
      </c>
      <c r="AT46" s="1" t="s">
        <v>290</v>
      </c>
      <c r="AU46" s="3">
        <v>0.15</v>
      </c>
      <c r="BO46" s="1" t="s">
        <v>303</v>
      </c>
      <c r="CJ46" s="4">
        <v>0.5</v>
      </c>
      <c r="CL46" s="1" t="s">
        <v>412</v>
      </c>
    </row>
    <row r="47" spans="1:90" ht="15" customHeight="1" x14ac:dyDescent="0.3">
      <c r="A47" t="s">
        <v>1231</v>
      </c>
      <c r="B47" s="2">
        <v>350</v>
      </c>
      <c r="C47" s="1" t="s">
        <v>22</v>
      </c>
      <c r="D47" s="1" t="s">
        <v>23</v>
      </c>
      <c r="E47" s="2">
        <v>59</v>
      </c>
      <c r="F47" s="1" t="s">
        <v>139</v>
      </c>
      <c r="G47" s="1" t="s">
        <v>25</v>
      </c>
      <c r="H47" s="2">
        <v>3</v>
      </c>
      <c r="I47" s="1" t="s">
        <v>40</v>
      </c>
      <c r="J47" s="1" t="s">
        <v>140</v>
      </c>
      <c r="K47" s="2">
        <v>0</v>
      </c>
      <c r="L47" s="2">
        <v>2</v>
      </c>
      <c r="M47" s="3">
        <v>973.49</v>
      </c>
      <c r="N47" s="3">
        <v>973.51</v>
      </c>
      <c r="O47" s="1" t="s">
        <v>42</v>
      </c>
      <c r="Q47" s="2">
        <v>44</v>
      </c>
      <c r="U47" s="1" t="s">
        <v>413</v>
      </c>
      <c r="V47" s="1" t="s">
        <v>395</v>
      </c>
      <c r="W47" s="1" t="s">
        <v>284</v>
      </c>
      <c r="X47" s="1" t="s">
        <v>414</v>
      </c>
      <c r="Z47" s="1" t="s">
        <v>286</v>
      </c>
      <c r="AA47" s="1" t="s">
        <v>296</v>
      </c>
      <c r="AB47" s="1" t="s">
        <v>288</v>
      </c>
      <c r="AD47" s="1" t="s">
        <v>314</v>
      </c>
      <c r="AE47" s="1" t="s">
        <v>308</v>
      </c>
      <c r="AF47" s="1" t="s">
        <v>297</v>
      </c>
      <c r="AG47" s="1" t="s">
        <v>308</v>
      </c>
      <c r="AP47" s="1" t="s">
        <v>289</v>
      </c>
      <c r="AQ47" s="1" t="s">
        <v>290</v>
      </c>
      <c r="AR47" s="4">
        <v>0.1</v>
      </c>
      <c r="AS47" s="1" t="s">
        <v>315</v>
      </c>
      <c r="AT47" s="1" t="s">
        <v>290</v>
      </c>
      <c r="AU47" s="4">
        <v>0.3</v>
      </c>
      <c r="AV47" s="1" t="s">
        <v>291</v>
      </c>
      <c r="AW47" s="1" t="s">
        <v>290</v>
      </c>
      <c r="AX47" s="4">
        <v>0.1</v>
      </c>
      <c r="BK47" s="1" t="s">
        <v>415</v>
      </c>
      <c r="BO47" s="1" t="s">
        <v>377</v>
      </c>
    </row>
    <row r="48" spans="1:90" ht="15" customHeight="1" x14ac:dyDescent="0.3">
      <c r="A48" t="s">
        <v>1232</v>
      </c>
      <c r="B48" s="2">
        <v>350</v>
      </c>
      <c r="C48" s="1" t="s">
        <v>22</v>
      </c>
      <c r="D48" s="1" t="s">
        <v>23</v>
      </c>
      <c r="E48" s="2">
        <v>59</v>
      </c>
      <c r="F48" s="1" t="s">
        <v>139</v>
      </c>
      <c r="G48" s="1" t="s">
        <v>25</v>
      </c>
      <c r="H48" s="2">
        <v>3</v>
      </c>
      <c r="I48" s="1" t="s">
        <v>40</v>
      </c>
      <c r="J48" s="1" t="s">
        <v>142</v>
      </c>
      <c r="K48" s="2">
        <v>0</v>
      </c>
      <c r="L48" s="2">
        <v>2</v>
      </c>
      <c r="M48" s="3">
        <v>973.72</v>
      </c>
      <c r="N48" s="3">
        <v>973.74</v>
      </c>
      <c r="O48" s="1" t="s">
        <v>29</v>
      </c>
      <c r="Q48" s="2">
        <v>45</v>
      </c>
      <c r="V48" s="1" t="s">
        <v>283</v>
      </c>
      <c r="X48" s="1" t="s">
        <v>384</v>
      </c>
      <c r="Y48" s="1" t="s">
        <v>343</v>
      </c>
      <c r="Z48" s="1" t="s">
        <v>286</v>
      </c>
      <c r="AA48" s="1" t="s">
        <v>287</v>
      </c>
      <c r="AB48" s="1" t="s">
        <v>307</v>
      </c>
      <c r="AJ48" s="1" t="s">
        <v>299</v>
      </c>
      <c r="AP48" s="1" t="s">
        <v>289</v>
      </c>
      <c r="AQ48" s="1" t="s">
        <v>344</v>
      </c>
      <c r="AR48" s="3">
        <v>0.05</v>
      </c>
      <c r="BO48" s="1" t="s">
        <v>300</v>
      </c>
      <c r="CJ48" s="4">
        <v>0.5</v>
      </c>
    </row>
    <row r="49" spans="1:90" ht="15" customHeight="1" x14ac:dyDescent="0.3">
      <c r="A49" t="s">
        <v>1233</v>
      </c>
      <c r="B49" s="2">
        <v>350</v>
      </c>
      <c r="C49" s="1" t="s">
        <v>22</v>
      </c>
      <c r="D49" s="1" t="s">
        <v>23</v>
      </c>
      <c r="E49" s="2">
        <v>59</v>
      </c>
      <c r="F49" s="1" t="s">
        <v>143</v>
      </c>
      <c r="G49" s="1" t="s">
        <v>25</v>
      </c>
      <c r="H49" s="2">
        <v>5</v>
      </c>
      <c r="I49" s="1" t="s">
        <v>40</v>
      </c>
      <c r="J49" s="1" t="s">
        <v>144</v>
      </c>
      <c r="K49" s="2">
        <v>0</v>
      </c>
      <c r="L49" s="2">
        <v>2</v>
      </c>
      <c r="M49" s="3">
        <v>977.47</v>
      </c>
      <c r="N49" s="3">
        <v>977.49</v>
      </c>
      <c r="O49" s="1" t="s">
        <v>29</v>
      </c>
      <c r="Q49" s="2">
        <v>46</v>
      </c>
      <c r="U49" s="1" t="s">
        <v>416</v>
      </c>
      <c r="V49" s="1" t="s">
        <v>318</v>
      </c>
      <c r="W49" s="1" t="s">
        <v>284</v>
      </c>
      <c r="X49" s="1" t="s">
        <v>417</v>
      </c>
      <c r="Y49" s="1" t="s">
        <v>343</v>
      </c>
      <c r="Z49" s="1" t="s">
        <v>286</v>
      </c>
      <c r="AA49" s="1" t="s">
        <v>296</v>
      </c>
      <c r="AB49" s="1" t="s">
        <v>288</v>
      </c>
      <c r="AC49" s="1" t="s">
        <v>307</v>
      </c>
      <c r="AD49" s="1" t="s">
        <v>314</v>
      </c>
      <c r="AE49" s="1" t="s">
        <v>331</v>
      </c>
      <c r="AF49" s="1" t="s">
        <v>297</v>
      </c>
      <c r="AG49" s="1" t="s">
        <v>308</v>
      </c>
      <c r="AJ49" s="1" t="s">
        <v>299</v>
      </c>
      <c r="AP49" s="1" t="s">
        <v>289</v>
      </c>
      <c r="AQ49" s="1" t="s">
        <v>344</v>
      </c>
      <c r="AR49" s="4">
        <v>0.1</v>
      </c>
      <c r="AS49" s="1" t="s">
        <v>418</v>
      </c>
      <c r="AT49" s="1" t="s">
        <v>290</v>
      </c>
      <c r="AU49" s="4">
        <v>0.3</v>
      </c>
      <c r="AV49" s="1" t="s">
        <v>291</v>
      </c>
      <c r="AW49" s="1" t="s">
        <v>290</v>
      </c>
      <c r="AX49" s="3">
        <v>0.05</v>
      </c>
      <c r="BO49" s="1" t="s">
        <v>303</v>
      </c>
      <c r="CL49" s="1" t="s">
        <v>419</v>
      </c>
    </row>
    <row r="50" spans="1:90" ht="15" customHeight="1" x14ac:dyDescent="0.3">
      <c r="A50" t="s">
        <v>1234</v>
      </c>
      <c r="B50" s="2">
        <v>350</v>
      </c>
      <c r="C50" s="1" t="s">
        <v>22</v>
      </c>
      <c r="D50" s="1" t="s">
        <v>23</v>
      </c>
      <c r="E50" s="2">
        <v>61</v>
      </c>
      <c r="F50" s="1" t="s">
        <v>146</v>
      </c>
      <c r="G50" s="1" t="s">
        <v>25</v>
      </c>
      <c r="H50" s="2">
        <v>2</v>
      </c>
      <c r="I50" s="1" t="s">
        <v>40</v>
      </c>
      <c r="J50" s="1" t="s">
        <v>147</v>
      </c>
      <c r="K50" s="2">
        <v>0</v>
      </c>
      <c r="L50" s="2">
        <v>3</v>
      </c>
      <c r="M50" s="3">
        <v>991.29</v>
      </c>
      <c r="N50" s="3">
        <v>991.32</v>
      </c>
      <c r="O50" s="1" t="s">
        <v>29</v>
      </c>
      <c r="Q50" s="2">
        <v>51</v>
      </c>
      <c r="R50" s="2">
        <v>1</v>
      </c>
      <c r="T50" s="2">
        <v>80</v>
      </c>
      <c r="U50" s="1" t="s">
        <v>301</v>
      </c>
      <c r="V50" s="1" t="s">
        <v>283</v>
      </c>
      <c r="X50" s="1" t="s">
        <v>302</v>
      </c>
      <c r="Z50" s="1" t="s">
        <v>286</v>
      </c>
      <c r="AA50" s="1" t="s">
        <v>287</v>
      </c>
      <c r="AB50" s="1" t="s">
        <v>288</v>
      </c>
      <c r="AC50" s="1" t="s">
        <v>296</v>
      </c>
      <c r="AD50" s="1" t="s">
        <v>314</v>
      </c>
      <c r="AE50" s="1" t="s">
        <v>331</v>
      </c>
      <c r="AP50" s="1" t="s">
        <v>289</v>
      </c>
      <c r="AQ50" s="1" t="s">
        <v>290</v>
      </c>
      <c r="AR50" s="4">
        <v>0.3</v>
      </c>
      <c r="AS50" s="1" t="s">
        <v>291</v>
      </c>
      <c r="AT50" s="1" t="s">
        <v>290</v>
      </c>
      <c r="AU50" s="4">
        <v>0.1</v>
      </c>
      <c r="AV50" s="1" t="s">
        <v>420</v>
      </c>
      <c r="AW50" s="1" t="s">
        <v>290</v>
      </c>
      <c r="AX50" s="3">
        <v>0.15</v>
      </c>
      <c r="BO50" s="1" t="s">
        <v>293</v>
      </c>
    </row>
    <row r="51" spans="1:90" ht="15" customHeight="1" x14ac:dyDescent="0.3">
      <c r="A51" t="s">
        <v>1234</v>
      </c>
      <c r="B51" s="2">
        <v>350</v>
      </c>
      <c r="C51" s="1" t="s">
        <v>22</v>
      </c>
      <c r="D51" s="1" t="s">
        <v>23</v>
      </c>
      <c r="E51" s="2">
        <v>61</v>
      </c>
      <c r="F51" s="1" t="s">
        <v>146</v>
      </c>
      <c r="G51" s="1" t="s">
        <v>25</v>
      </c>
      <c r="H51" s="2">
        <v>2</v>
      </c>
      <c r="I51" s="1" t="s">
        <v>40</v>
      </c>
      <c r="J51" s="1" t="s">
        <v>147</v>
      </c>
      <c r="K51" s="2">
        <v>0</v>
      </c>
      <c r="L51" s="2">
        <v>3</v>
      </c>
      <c r="M51" s="3">
        <v>991.29</v>
      </c>
      <c r="N51" s="3">
        <v>991.32</v>
      </c>
      <c r="O51" s="1" t="s">
        <v>29</v>
      </c>
      <c r="Q51" s="2">
        <v>51</v>
      </c>
      <c r="R51" s="2">
        <v>2</v>
      </c>
      <c r="T51" s="2">
        <v>20</v>
      </c>
      <c r="V51" s="1" t="s">
        <v>283</v>
      </c>
      <c r="X51" s="1" t="s">
        <v>384</v>
      </c>
      <c r="Z51" s="1" t="s">
        <v>286</v>
      </c>
      <c r="AA51" s="1" t="s">
        <v>287</v>
      </c>
      <c r="AB51" s="1" t="s">
        <v>296</v>
      </c>
      <c r="AC51" s="1" t="s">
        <v>288</v>
      </c>
      <c r="AD51" s="1" t="s">
        <v>314</v>
      </c>
      <c r="AE51" s="1" t="s">
        <v>331</v>
      </c>
      <c r="AP51" s="1" t="s">
        <v>289</v>
      </c>
      <c r="AQ51" s="1" t="s">
        <v>290</v>
      </c>
      <c r="AR51" s="3">
        <v>0.15</v>
      </c>
      <c r="BO51" s="1" t="s">
        <v>300</v>
      </c>
    </row>
    <row r="52" spans="1:90" ht="15" customHeight="1" x14ac:dyDescent="0.3">
      <c r="A52" t="s">
        <v>1235</v>
      </c>
      <c r="B52" s="2">
        <v>350</v>
      </c>
      <c r="C52" s="1" t="s">
        <v>22</v>
      </c>
      <c r="D52" s="1" t="s">
        <v>23</v>
      </c>
      <c r="E52" s="2">
        <v>61</v>
      </c>
      <c r="F52" s="1" t="s">
        <v>149</v>
      </c>
      <c r="G52" s="1" t="s">
        <v>25</v>
      </c>
      <c r="H52" s="2">
        <v>5</v>
      </c>
      <c r="I52" s="1" t="s">
        <v>40</v>
      </c>
      <c r="J52" s="1" t="s">
        <v>150</v>
      </c>
      <c r="K52" s="2">
        <v>0</v>
      </c>
      <c r="L52" s="2">
        <v>3</v>
      </c>
      <c r="M52" s="3">
        <v>994.72</v>
      </c>
      <c r="N52" s="3">
        <v>994.75</v>
      </c>
      <c r="O52" s="1" t="s">
        <v>29</v>
      </c>
      <c r="Q52" s="2">
        <v>52</v>
      </c>
      <c r="U52" s="1" t="s">
        <v>304</v>
      </c>
      <c r="V52" s="1" t="s">
        <v>318</v>
      </c>
      <c r="W52" s="1" t="s">
        <v>284</v>
      </c>
      <c r="X52" s="1" t="s">
        <v>421</v>
      </c>
      <c r="Z52" s="1" t="s">
        <v>286</v>
      </c>
      <c r="AA52" s="1" t="s">
        <v>287</v>
      </c>
      <c r="AB52" s="1" t="s">
        <v>288</v>
      </c>
      <c r="AC52" s="1" t="s">
        <v>296</v>
      </c>
      <c r="AD52" s="1" t="s">
        <v>297</v>
      </c>
      <c r="AE52" s="1" t="s">
        <v>298</v>
      </c>
      <c r="AF52" s="1" t="s">
        <v>314</v>
      </c>
      <c r="AP52" s="1" t="s">
        <v>289</v>
      </c>
      <c r="AQ52" s="1" t="s">
        <v>290</v>
      </c>
      <c r="AR52" s="4">
        <v>0.2</v>
      </c>
      <c r="AS52" s="1" t="s">
        <v>291</v>
      </c>
      <c r="AT52" s="1" t="s">
        <v>290</v>
      </c>
      <c r="AU52" s="4">
        <v>0.2</v>
      </c>
      <c r="AV52" s="1" t="s">
        <v>315</v>
      </c>
      <c r="AW52" s="1" t="s">
        <v>290</v>
      </c>
      <c r="AX52" s="4">
        <v>0.1</v>
      </c>
      <c r="BO52" s="1" t="s">
        <v>293</v>
      </c>
      <c r="CL52" s="1" t="s">
        <v>422</v>
      </c>
    </row>
    <row r="53" spans="1:90" ht="15" customHeight="1" x14ac:dyDescent="0.3">
      <c r="A53" t="s">
        <v>1236</v>
      </c>
      <c r="B53" s="2">
        <v>350</v>
      </c>
      <c r="C53" s="1" t="s">
        <v>22</v>
      </c>
      <c r="D53" s="1" t="s">
        <v>23</v>
      </c>
      <c r="E53" s="2">
        <v>61</v>
      </c>
      <c r="F53" s="1" t="s">
        <v>152</v>
      </c>
      <c r="G53" s="1" t="s">
        <v>25</v>
      </c>
      <c r="H53" s="2">
        <v>6</v>
      </c>
      <c r="I53" s="1" t="s">
        <v>40</v>
      </c>
      <c r="J53" s="1" t="s">
        <v>153</v>
      </c>
      <c r="K53" s="2">
        <v>0</v>
      </c>
      <c r="L53" s="2">
        <v>3</v>
      </c>
      <c r="M53" s="3">
        <v>995.93</v>
      </c>
      <c r="N53" s="3">
        <v>995.96</v>
      </c>
      <c r="O53" s="1" t="s">
        <v>29</v>
      </c>
      <c r="Q53" s="2">
        <v>53</v>
      </c>
      <c r="U53" s="1" t="s">
        <v>304</v>
      </c>
      <c r="V53" s="1" t="s">
        <v>318</v>
      </c>
      <c r="W53" s="1" t="s">
        <v>284</v>
      </c>
      <c r="X53" s="1" t="s">
        <v>421</v>
      </c>
      <c r="Z53" s="1" t="s">
        <v>286</v>
      </c>
      <c r="AA53" s="1" t="s">
        <v>288</v>
      </c>
      <c r="AB53" s="1" t="s">
        <v>287</v>
      </c>
      <c r="AC53" s="1" t="s">
        <v>296</v>
      </c>
      <c r="AD53" s="1" t="s">
        <v>297</v>
      </c>
      <c r="AE53" s="1" t="s">
        <v>298</v>
      </c>
      <c r="AF53" s="1" t="s">
        <v>314</v>
      </c>
      <c r="AP53" s="1" t="s">
        <v>289</v>
      </c>
      <c r="AQ53" s="1" t="s">
        <v>290</v>
      </c>
      <c r="AR53" s="4">
        <v>0.1</v>
      </c>
      <c r="AS53" s="1" t="s">
        <v>291</v>
      </c>
      <c r="AT53" s="1" t="s">
        <v>290</v>
      </c>
      <c r="AU53" s="4">
        <v>0.1</v>
      </c>
      <c r="AV53" s="1" t="s">
        <v>322</v>
      </c>
      <c r="AW53" s="1" t="s">
        <v>344</v>
      </c>
      <c r="AX53" s="4">
        <v>0.2</v>
      </c>
      <c r="CL53" s="1" t="s">
        <v>423</v>
      </c>
    </row>
    <row r="54" spans="1:90" ht="15" customHeight="1" x14ac:dyDescent="0.3">
      <c r="A54" t="s">
        <v>1237</v>
      </c>
      <c r="B54" s="2">
        <v>350</v>
      </c>
      <c r="C54" s="1" t="s">
        <v>22</v>
      </c>
      <c r="D54" s="1" t="s">
        <v>23</v>
      </c>
      <c r="E54" s="2">
        <v>61</v>
      </c>
      <c r="F54" s="1" t="s">
        <v>155</v>
      </c>
      <c r="G54" s="1" t="s">
        <v>25</v>
      </c>
      <c r="H54" s="2">
        <v>7</v>
      </c>
      <c r="I54" s="1" t="s">
        <v>40</v>
      </c>
      <c r="J54" s="1" t="s">
        <v>156</v>
      </c>
      <c r="K54" s="2">
        <v>0</v>
      </c>
      <c r="L54" s="2">
        <v>3</v>
      </c>
      <c r="M54" s="3">
        <v>997.41</v>
      </c>
      <c r="N54" s="3">
        <v>997.44</v>
      </c>
      <c r="O54" s="1" t="s">
        <v>42</v>
      </c>
      <c r="Q54" s="2">
        <v>54</v>
      </c>
      <c r="V54" s="1" t="s">
        <v>283</v>
      </c>
      <c r="W54" s="1" t="s">
        <v>347</v>
      </c>
      <c r="X54" s="1" t="s">
        <v>348</v>
      </c>
      <c r="AA54" s="1" t="s">
        <v>287</v>
      </c>
      <c r="AB54" s="1" t="s">
        <v>385</v>
      </c>
      <c r="AC54" s="1" t="s">
        <v>296</v>
      </c>
      <c r="AD54" s="1" t="s">
        <v>314</v>
      </c>
      <c r="AP54" s="1" t="s">
        <v>289</v>
      </c>
      <c r="AQ54" s="1" t="s">
        <v>290</v>
      </c>
      <c r="AR54" s="4">
        <v>0.1</v>
      </c>
      <c r="BO54" s="1" t="s">
        <v>303</v>
      </c>
    </row>
    <row r="55" spans="1:90" ht="15" customHeight="1" x14ac:dyDescent="0.3">
      <c r="A55" t="s">
        <v>1238</v>
      </c>
      <c r="B55" s="2">
        <v>350</v>
      </c>
      <c r="C55" s="1" t="s">
        <v>22</v>
      </c>
      <c r="D55" s="1" t="s">
        <v>23</v>
      </c>
      <c r="E55" s="2">
        <v>62</v>
      </c>
      <c r="F55" s="1" t="s">
        <v>157</v>
      </c>
      <c r="G55" s="1" t="s">
        <v>25</v>
      </c>
      <c r="H55" s="2">
        <v>1</v>
      </c>
      <c r="I55" s="1" t="s">
        <v>40</v>
      </c>
      <c r="J55" s="1" t="s">
        <v>158</v>
      </c>
      <c r="K55" s="2">
        <v>0</v>
      </c>
      <c r="L55" s="2">
        <v>3</v>
      </c>
      <c r="M55" s="3">
        <v>999.26</v>
      </c>
      <c r="N55" s="3">
        <v>999.29</v>
      </c>
      <c r="O55" s="1" t="s">
        <v>29</v>
      </c>
      <c r="Q55" s="2">
        <v>55</v>
      </c>
      <c r="U55" s="1" t="s">
        <v>304</v>
      </c>
      <c r="V55" s="1" t="s">
        <v>318</v>
      </c>
      <c r="W55" s="1" t="s">
        <v>284</v>
      </c>
      <c r="X55" s="1" t="s">
        <v>421</v>
      </c>
      <c r="Z55" s="1" t="s">
        <v>286</v>
      </c>
      <c r="AA55" s="1" t="s">
        <v>296</v>
      </c>
      <c r="AB55" s="1" t="s">
        <v>288</v>
      </c>
      <c r="AC55" s="1" t="s">
        <v>287</v>
      </c>
      <c r="AD55" s="1" t="s">
        <v>314</v>
      </c>
      <c r="AE55" s="1" t="s">
        <v>298</v>
      </c>
      <c r="AP55" s="1" t="s">
        <v>289</v>
      </c>
      <c r="AQ55" s="1" t="s">
        <v>290</v>
      </c>
      <c r="AR55" s="4">
        <v>0.1</v>
      </c>
      <c r="AS55" s="1" t="s">
        <v>291</v>
      </c>
      <c r="AT55" s="1" t="s">
        <v>290</v>
      </c>
      <c r="AU55" s="3">
        <v>0.05</v>
      </c>
      <c r="AV55" s="1" t="s">
        <v>322</v>
      </c>
      <c r="AW55" s="1" t="s">
        <v>344</v>
      </c>
      <c r="AX55" s="4">
        <v>0.1</v>
      </c>
      <c r="BO55" s="1" t="s">
        <v>303</v>
      </c>
    </row>
    <row r="56" spans="1:90" ht="15" customHeight="1" x14ac:dyDescent="0.3">
      <c r="A56" t="s">
        <v>1239</v>
      </c>
      <c r="B56" s="2">
        <v>350</v>
      </c>
      <c r="C56" s="1" t="s">
        <v>22</v>
      </c>
      <c r="D56" s="1" t="s">
        <v>23</v>
      </c>
      <c r="E56" s="2">
        <v>63</v>
      </c>
      <c r="F56" s="1" t="s">
        <v>160</v>
      </c>
      <c r="G56" s="1" t="s">
        <v>25</v>
      </c>
      <c r="H56" s="2">
        <v>1</v>
      </c>
      <c r="I56" s="1" t="s">
        <v>40</v>
      </c>
      <c r="J56" s="1" t="s">
        <v>161</v>
      </c>
      <c r="K56" s="2">
        <v>0</v>
      </c>
      <c r="L56" s="2">
        <v>3</v>
      </c>
      <c r="M56" s="3">
        <v>1008.97</v>
      </c>
      <c r="N56" s="2">
        <v>1009</v>
      </c>
      <c r="O56" s="1" t="s">
        <v>42</v>
      </c>
      <c r="Q56" s="2">
        <v>56</v>
      </c>
      <c r="R56" s="2">
        <v>1</v>
      </c>
      <c r="S56" s="1" t="s">
        <v>424</v>
      </c>
      <c r="U56" s="1" t="s">
        <v>304</v>
      </c>
      <c r="V56" s="1" t="s">
        <v>386</v>
      </c>
      <c r="X56" s="1" t="s">
        <v>425</v>
      </c>
      <c r="Y56" s="1" t="s">
        <v>321</v>
      </c>
      <c r="AA56" s="1" t="s">
        <v>288</v>
      </c>
      <c r="AB56" s="1" t="s">
        <v>296</v>
      </c>
      <c r="AD56" s="1" t="s">
        <v>314</v>
      </c>
      <c r="AE56" s="1" t="s">
        <v>308</v>
      </c>
      <c r="AF56" s="1" t="s">
        <v>297</v>
      </c>
      <c r="AG56" s="1" t="s">
        <v>308</v>
      </c>
      <c r="AP56" s="1" t="s">
        <v>289</v>
      </c>
      <c r="AQ56" s="1" t="s">
        <v>290</v>
      </c>
      <c r="AR56" s="3">
        <v>0.25</v>
      </c>
      <c r="AS56" s="1" t="s">
        <v>291</v>
      </c>
      <c r="AT56" s="1" t="s">
        <v>290</v>
      </c>
      <c r="AU56" s="4">
        <v>0.1</v>
      </c>
      <c r="BK56" s="1" t="s">
        <v>426</v>
      </c>
      <c r="BO56" s="1" t="s">
        <v>377</v>
      </c>
    </row>
    <row r="57" spans="1:90" ht="15" customHeight="1" x14ac:dyDescent="0.3">
      <c r="A57" t="s">
        <v>1239</v>
      </c>
      <c r="B57" s="2">
        <v>350</v>
      </c>
      <c r="C57" s="1" t="s">
        <v>22</v>
      </c>
      <c r="D57" s="1" t="s">
        <v>23</v>
      </c>
      <c r="E57" s="2">
        <v>63</v>
      </c>
      <c r="F57" s="1" t="s">
        <v>160</v>
      </c>
      <c r="G57" s="1" t="s">
        <v>25</v>
      </c>
      <c r="H57" s="2">
        <v>1</v>
      </c>
      <c r="I57" s="1" t="s">
        <v>40</v>
      </c>
      <c r="J57" s="1" t="s">
        <v>161</v>
      </c>
      <c r="K57" s="2">
        <v>0</v>
      </c>
      <c r="L57" s="2">
        <v>3</v>
      </c>
      <c r="M57" s="3">
        <v>1008.97</v>
      </c>
      <c r="N57" s="2">
        <v>1009</v>
      </c>
      <c r="O57" s="1" t="s">
        <v>42</v>
      </c>
      <c r="Q57" s="2">
        <v>56</v>
      </c>
      <c r="R57" s="2">
        <v>2</v>
      </c>
      <c r="S57" s="1" t="s">
        <v>427</v>
      </c>
      <c r="U57" s="1" t="s">
        <v>304</v>
      </c>
      <c r="V57" s="1" t="s">
        <v>318</v>
      </c>
      <c r="X57" s="1" t="s">
        <v>428</v>
      </c>
      <c r="Y57" s="1" t="s">
        <v>321</v>
      </c>
      <c r="AA57" s="1" t="s">
        <v>296</v>
      </c>
      <c r="AB57" s="1" t="s">
        <v>288</v>
      </c>
      <c r="AD57" s="1" t="s">
        <v>429</v>
      </c>
      <c r="AE57" s="1" t="s">
        <v>308</v>
      </c>
      <c r="AP57" s="1" t="s">
        <v>289</v>
      </c>
      <c r="AQ57" s="1" t="s">
        <v>290</v>
      </c>
      <c r="AR57" s="3">
        <v>0.25</v>
      </c>
    </row>
    <row r="58" spans="1:90" ht="15" customHeight="1" x14ac:dyDescent="0.3">
      <c r="A58" t="s">
        <v>1240</v>
      </c>
      <c r="B58" s="2">
        <v>350</v>
      </c>
      <c r="C58" s="1" t="s">
        <v>22</v>
      </c>
      <c r="D58" s="1" t="s">
        <v>23</v>
      </c>
      <c r="E58" s="2">
        <v>64</v>
      </c>
      <c r="F58" s="1" t="s">
        <v>163</v>
      </c>
      <c r="G58" s="1" t="s">
        <v>25</v>
      </c>
      <c r="H58" s="2">
        <v>1</v>
      </c>
      <c r="I58" s="1" t="s">
        <v>40</v>
      </c>
      <c r="J58" s="1" t="s">
        <v>164</v>
      </c>
      <c r="K58" s="2">
        <v>0</v>
      </c>
      <c r="L58" s="2">
        <v>4</v>
      </c>
      <c r="M58" s="3">
        <v>1018.15</v>
      </c>
      <c r="N58" s="3">
        <v>1018.19</v>
      </c>
      <c r="O58" s="1" t="s">
        <v>47</v>
      </c>
      <c r="Q58" s="2">
        <v>58</v>
      </c>
      <c r="U58" s="1" t="s">
        <v>317</v>
      </c>
      <c r="V58" s="1" t="s">
        <v>318</v>
      </c>
      <c r="W58" s="1" t="s">
        <v>284</v>
      </c>
      <c r="X58" s="1" t="s">
        <v>325</v>
      </c>
      <c r="AA58" s="1" t="s">
        <v>307</v>
      </c>
      <c r="AB58" s="1" t="s">
        <v>288</v>
      </c>
      <c r="AC58" s="1" t="s">
        <v>296</v>
      </c>
      <c r="AD58" s="1" t="s">
        <v>297</v>
      </c>
      <c r="AE58" s="1" t="s">
        <v>308</v>
      </c>
      <c r="AJ58" s="1" t="s">
        <v>299</v>
      </c>
      <c r="AK58" s="1" t="s">
        <v>308</v>
      </c>
      <c r="AP58" s="1" t="s">
        <v>289</v>
      </c>
      <c r="AQ58" s="1" t="s">
        <v>290</v>
      </c>
      <c r="AR58" s="4">
        <v>1.5</v>
      </c>
      <c r="AS58" s="1" t="s">
        <v>291</v>
      </c>
      <c r="AT58" s="1" t="s">
        <v>290</v>
      </c>
      <c r="AU58" s="4">
        <v>0.7</v>
      </c>
      <c r="AV58" s="1" t="s">
        <v>315</v>
      </c>
      <c r="AW58" s="1" t="s">
        <v>292</v>
      </c>
      <c r="AX58" s="4">
        <v>0.1</v>
      </c>
      <c r="AY58" s="1" t="s">
        <v>297</v>
      </c>
      <c r="AZ58" s="1" t="s">
        <v>308</v>
      </c>
      <c r="BE58" s="1" t="s">
        <v>299</v>
      </c>
      <c r="BF58" s="1" t="s">
        <v>308</v>
      </c>
      <c r="BO58" s="1" t="s">
        <v>377</v>
      </c>
    </row>
    <row r="59" spans="1:90" ht="15" customHeight="1" x14ac:dyDescent="0.3">
      <c r="A59" t="s">
        <v>1241</v>
      </c>
      <c r="B59" s="2">
        <v>350</v>
      </c>
      <c r="C59" s="1" t="s">
        <v>22</v>
      </c>
      <c r="D59" s="1" t="s">
        <v>23</v>
      </c>
      <c r="E59" s="2">
        <v>64</v>
      </c>
      <c r="F59" s="1" t="s">
        <v>163</v>
      </c>
      <c r="G59" s="1" t="s">
        <v>25</v>
      </c>
      <c r="H59" s="2">
        <v>1</v>
      </c>
      <c r="I59" s="1" t="s">
        <v>40</v>
      </c>
      <c r="J59" s="1" t="s">
        <v>166</v>
      </c>
      <c r="K59" s="2">
        <v>0</v>
      </c>
      <c r="L59" s="2">
        <v>2</v>
      </c>
      <c r="M59" s="3">
        <v>1018.79</v>
      </c>
      <c r="N59" s="3">
        <v>1018.81</v>
      </c>
      <c r="O59" s="1" t="s">
        <v>42</v>
      </c>
      <c r="Q59" s="2">
        <v>59</v>
      </c>
      <c r="U59" s="1" t="s">
        <v>317</v>
      </c>
      <c r="V59" s="1" t="s">
        <v>305</v>
      </c>
      <c r="X59" s="1" t="s">
        <v>430</v>
      </c>
      <c r="AA59" s="1" t="s">
        <v>307</v>
      </c>
      <c r="AB59" s="1" t="s">
        <v>296</v>
      </c>
      <c r="AC59" s="1" t="s">
        <v>288</v>
      </c>
      <c r="AD59" s="1" t="s">
        <v>297</v>
      </c>
      <c r="AE59" s="1" t="s">
        <v>308</v>
      </c>
      <c r="AJ59" s="1" t="s">
        <v>299</v>
      </c>
      <c r="AK59" s="1" t="s">
        <v>308</v>
      </c>
      <c r="AP59" s="1" t="s">
        <v>289</v>
      </c>
      <c r="AQ59" s="1" t="s">
        <v>290</v>
      </c>
      <c r="AR59" s="2">
        <v>1</v>
      </c>
      <c r="AS59" s="1" t="s">
        <v>315</v>
      </c>
      <c r="AT59" s="1" t="s">
        <v>290</v>
      </c>
      <c r="AU59" s="4">
        <v>0.3</v>
      </c>
      <c r="AV59" s="1" t="s">
        <v>291</v>
      </c>
      <c r="AW59" s="1" t="s">
        <v>290</v>
      </c>
      <c r="AX59" s="4">
        <v>0.3</v>
      </c>
      <c r="BE59" s="1" t="s">
        <v>299</v>
      </c>
      <c r="BF59" s="1" t="s">
        <v>308</v>
      </c>
    </row>
    <row r="60" spans="1:90" ht="15" customHeight="1" x14ac:dyDescent="0.3">
      <c r="A60" t="s">
        <v>1242</v>
      </c>
      <c r="B60" s="2">
        <v>350</v>
      </c>
      <c r="C60" s="1" t="s">
        <v>22</v>
      </c>
      <c r="D60" s="1" t="s">
        <v>23</v>
      </c>
      <c r="E60" s="2">
        <v>65</v>
      </c>
      <c r="F60" s="1" t="s">
        <v>168</v>
      </c>
      <c r="G60" s="1" t="s">
        <v>25</v>
      </c>
      <c r="H60" s="2">
        <v>1</v>
      </c>
      <c r="I60" s="1" t="s">
        <v>40</v>
      </c>
      <c r="J60" s="1" t="s">
        <v>169</v>
      </c>
      <c r="K60" s="2">
        <v>0</v>
      </c>
      <c r="L60" s="2">
        <v>5</v>
      </c>
      <c r="M60" s="3">
        <v>1022.37</v>
      </c>
      <c r="N60" s="3">
        <v>1022.42</v>
      </c>
      <c r="O60" s="1" t="s">
        <v>29</v>
      </c>
      <c r="Q60" s="2">
        <v>60</v>
      </c>
      <c r="V60" s="1" t="s">
        <v>283</v>
      </c>
      <c r="W60" s="1" t="s">
        <v>284</v>
      </c>
      <c r="X60" s="1" t="s">
        <v>285</v>
      </c>
      <c r="Y60" s="1" t="s">
        <v>321</v>
      </c>
      <c r="Z60" s="1" t="s">
        <v>286</v>
      </c>
      <c r="AA60" s="1" t="s">
        <v>287</v>
      </c>
      <c r="AB60" s="1" t="s">
        <v>385</v>
      </c>
      <c r="AC60" s="1" t="s">
        <v>288</v>
      </c>
      <c r="AP60" s="1" t="s">
        <v>289</v>
      </c>
      <c r="AQ60" s="1" t="s">
        <v>290</v>
      </c>
      <c r="AR60" s="3">
        <v>0.15</v>
      </c>
      <c r="BO60" s="1" t="s">
        <v>303</v>
      </c>
    </row>
    <row r="61" spans="1:90" ht="15" customHeight="1" x14ac:dyDescent="0.3">
      <c r="A61" t="s">
        <v>1243</v>
      </c>
      <c r="B61" s="2">
        <v>350</v>
      </c>
      <c r="C61" s="1" t="s">
        <v>22</v>
      </c>
      <c r="D61" s="1" t="s">
        <v>23</v>
      </c>
      <c r="E61" s="2">
        <v>65</v>
      </c>
      <c r="F61" s="1" t="s">
        <v>171</v>
      </c>
      <c r="G61" s="1" t="s">
        <v>25</v>
      </c>
      <c r="H61" s="2">
        <v>2</v>
      </c>
      <c r="I61" s="1" t="s">
        <v>40</v>
      </c>
      <c r="J61" s="1" t="s">
        <v>172</v>
      </c>
      <c r="K61" s="2">
        <v>0</v>
      </c>
      <c r="L61" s="2">
        <v>3</v>
      </c>
      <c r="M61" s="3">
        <v>1024.5899999999999</v>
      </c>
      <c r="N61" s="3">
        <v>1024.6199999999999</v>
      </c>
      <c r="O61" s="1" t="s">
        <v>29</v>
      </c>
      <c r="Q61" s="2">
        <v>61</v>
      </c>
      <c r="U61" s="1" t="s">
        <v>304</v>
      </c>
      <c r="V61" s="1" t="s">
        <v>318</v>
      </c>
      <c r="W61" s="1" t="s">
        <v>284</v>
      </c>
      <c r="X61" s="1" t="s">
        <v>421</v>
      </c>
      <c r="Y61" s="1" t="s">
        <v>321</v>
      </c>
      <c r="Z61" s="1" t="s">
        <v>286</v>
      </c>
      <c r="AA61" s="1" t="s">
        <v>288</v>
      </c>
      <c r="AB61" s="1" t="s">
        <v>296</v>
      </c>
      <c r="AC61" s="1" t="s">
        <v>307</v>
      </c>
      <c r="AD61" s="1" t="s">
        <v>297</v>
      </c>
      <c r="AE61" s="1" t="s">
        <v>308</v>
      </c>
      <c r="AJ61" s="1" t="s">
        <v>299</v>
      </c>
      <c r="AK61" s="1" t="s">
        <v>308</v>
      </c>
      <c r="AP61" s="1" t="s">
        <v>289</v>
      </c>
      <c r="AQ61" s="1" t="s">
        <v>290</v>
      </c>
      <c r="AR61" s="4">
        <v>0.4</v>
      </c>
      <c r="AS61" s="1" t="s">
        <v>315</v>
      </c>
      <c r="AT61" s="1" t="s">
        <v>292</v>
      </c>
      <c r="AU61" s="4">
        <v>0.3</v>
      </c>
      <c r="BE61" s="1" t="s">
        <v>299</v>
      </c>
      <c r="BK61" s="1" t="s">
        <v>431</v>
      </c>
    </row>
    <row r="62" spans="1:90" ht="15" customHeight="1" x14ac:dyDescent="0.3">
      <c r="A62" t="s">
        <v>1244</v>
      </c>
      <c r="B62" s="2">
        <v>350</v>
      </c>
      <c r="C62" s="1" t="s">
        <v>22</v>
      </c>
      <c r="D62" s="1" t="s">
        <v>23</v>
      </c>
      <c r="E62" s="2">
        <v>66</v>
      </c>
      <c r="F62" s="1" t="s">
        <v>174</v>
      </c>
      <c r="G62" s="1" t="s">
        <v>25</v>
      </c>
      <c r="H62" s="2">
        <v>2</v>
      </c>
      <c r="I62" s="1" t="s">
        <v>40</v>
      </c>
      <c r="J62" s="1" t="s">
        <v>175</v>
      </c>
      <c r="K62" s="2">
        <v>0</v>
      </c>
      <c r="L62" s="2">
        <v>4</v>
      </c>
      <c r="M62" s="3">
        <v>1030.57</v>
      </c>
      <c r="N62" s="3">
        <v>1030.6099999999999</v>
      </c>
      <c r="O62" s="1" t="s">
        <v>47</v>
      </c>
      <c r="Q62" s="2">
        <v>71</v>
      </c>
      <c r="R62" s="2">
        <v>1</v>
      </c>
      <c r="S62" s="1" t="s">
        <v>432</v>
      </c>
      <c r="T62" s="2">
        <v>40</v>
      </c>
      <c r="U62" s="1" t="s">
        <v>304</v>
      </c>
      <c r="V62" s="1" t="s">
        <v>318</v>
      </c>
      <c r="X62" s="1" t="s">
        <v>428</v>
      </c>
      <c r="Y62" s="1" t="s">
        <v>321</v>
      </c>
      <c r="Z62" s="1" t="s">
        <v>286</v>
      </c>
      <c r="AA62" s="1" t="s">
        <v>287</v>
      </c>
      <c r="AB62" s="1" t="s">
        <v>296</v>
      </c>
      <c r="AC62" s="1" t="s">
        <v>288</v>
      </c>
      <c r="AD62" s="1" t="s">
        <v>314</v>
      </c>
      <c r="AE62" s="1" t="s">
        <v>331</v>
      </c>
      <c r="AP62" s="1" t="s">
        <v>289</v>
      </c>
      <c r="AQ62" s="1" t="s">
        <v>292</v>
      </c>
      <c r="AR62" s="4">
        <v>0.1</v>
      </c>
      <c r="AS62" s="1" t="s">
        <v>291</v>
      </c>
      <c r="AT62" s="1" t="s">
        <v>292</v>
      </c>
      <c r="AU62" s="4">
        <v>0.1</v>
      </c>
      <c r="CL62" s="1" t="s">
        <v>433</v>
      </c>
    </row>
    <row r="63" spans="1:90" ht="15" customHeight="1" x14ac:dyDescent="0.3">
      <c r="A63" t="s">
        <v>1244</v>
      </c>
      <c r="B63" s="2">
        <v>350</v>
      </c>
      <c r="C63" s="1" t="s">
        <v>22</v>
      </c>
      <c r="D63" s="1" t="s">
        <v>23</v>
      </c>
      <c r="E63" s="2">
        <v>66</v>
      </c>
      <c r="F63" s="1" t="s">
        <v>174</v>
      </c>
      <c r="G63" s="1" t="s">
        <v>25</v>
      </c>
      <c r="H63" s="2">
        <v>2</v>
      </c>
      <c r="I63" s="1" t="s">
        <v>40</v>
      </c>
      <c r="J63" s="1" t="s">
        <v>175</v>
      </c>
      <c r="K63" s="2">
        <v>0</v>
      </c>
      <c r="L63" s="2">
        <v>4</v>
      </c>
      <c r="M63" s="3">
        <v>1030.57</v>
      </c>
      <c r="N63" s="3">
        <v>1030.6099999999999</v>
      </c>
      <c r="O63" s="1" t="s">
        <v>47</v>
      </c>
      <c r="Q63" s="2">
        <v>71</v>
      </c>
      <c r="R63" s="2">
        <v>2</v>
      </c>
      <c r="S63" s="1" t="s">
        <v>434</v>
      </c>
      <c r="T63" s="2">
        <v>60</v>
      </c>
      <c r="V63" s="1" t="s">
        <v>318</v>
      </c>
      <c r="X63" s="1" t="s">
        <v>387</v>
      </c>
      <c r="Y63" s="1" t="s">
        <v>321</v>
      </c>
      <c r="Z63" s="1" t="s">
        <v>286</v>
      </c>
      <c r="AA63" s="1" t="s">
        <v>287</v>
      </c>
      <c r="AB63" s="1" t="s">
        <v>296</v>
      </c>
      <c r="AD63" s="1" t="s">
        <v>314</v>
      </c>
      <c r="AE63" s="1" t="s">
        <v>331</v>
      </c>
    </row>
    <row r="64" spans="1:90" ht="15" customHeight="1" x14ac:dyDescent="0.3">
      <c r="A64" t="s">
        <v>1245</v>
      </c>
      <c r="B64" s="2">
        <v>350</v>
      </c>
      <c r="C64" s="1" t="s">
        <v>22</v>
      </c>
      <c r="D64" s="1" t="s">
        <v>23</v>
      </c>
      <c r="E64" s="2">
        <v>66</v>
      </c>
      <c r="F64" s="1" t="s">
        <v>177</v>
      </c>
      <c r="G64" s="1" t="s">
        <v>25</v>
      </c>
      <c r="H64" s="2">
        <v>3</v>
      </c>
      <c r="I64" s="1" t="s">
        <v>40</v>
      </c>
      <c r="J64" s="1" t="s">
        <v>178</v>
      </c>
      <c r="K64" s="2">
        <v>0</v>
      </c>
      <c r="L64" s="2">
        <v>4</v>
      </c>
      <c r="M64" s="3">
        <v>1032.76</v>
      </c>
      <c r="N64" s="4">
        <v>1032.8</v>
      </c>
      <c r="O64" s="1" t="s">
        <v>92</v>
      </c>
      <c r="Q64" s="2">
        <v>72</v>
      </c>
      <c r="U64" s="1" t="s">
        <v>304</v>
      </c>
      <c r="V64" s="1" t="s">
        <v>318</v>
      </c>
      <c r="W64" s="1" t="s">
        <v>284</v>
      </c>
      <c r="X64" s="1" t="s">
        <v>421</v>
      </c>
      <c r="Y64" s="1" t="s">
        <v>321</v>
      </c>
      <c r="Z64" s="1" t="s">
        <v>286</v>
      </c>
      <c r="AA64" s="1" t="s">
        <v>296</v>
      </c>
      <c r="AB64" s="1" t="s">
        <v>288</v>
      </c>
      <c r="AD64" s="1" t="s">
        <v>314</v>
      </c>
      <c r="AE64" s="1" t="s">
        <v>308</v>
      </c>
      <c r="AF64" s="1" t="s">
        <v>365</v>
      </c>
      <c r="AG64" s="1" t="s">
        <v>331</v>
      </c>
      <c r="AP64" s="1" t="s">
        <v>289</v>
      </c>
      <c r="AQ64" s="1" t="s">
        <v>290</v>
      </c>
      <c r="AR64" s="4">
        <v>0.1</v>
      </c>
      <c r="AS64" s="1" t="s">
        <v>291</v>
      </c>
      <c r="AT64" s="1" t="s">
        <v>292</v>
      </c>
      <c r="AU64" s="4">
        <v>0.1</v>
      </c>
      <c r="AV64" s="1" t="s">
        <v>435</v>
      </c>
      <c r="AW64" s="1" t="s">
        <v>292</v>
      </c>
      <c r="AX64" s="4">
        <v>0.2</v>
      </c>
      <c r="BK64" s="1" t="s">
        <v>436</v>
      </c>
    </row>
    <row r="65" spans="1:90" ht="15" customHeight="1" x14ac:dyDescent="0.3">
      <c r="A65" t="s">
        <v>1246</v>
      </c>
      <c r="B65" s="2">
        <v>350</v>
      </c>
      <c r="C65" s="1" t="s">
        <v>22</v>
      </c>
      <c r="D65" s="1" t="s">
        <v>23</v>
      </c>
      <c r="E65" s="2">
        <v>68</v>
      </c>
      <c r="F65" s="1" t="s">
        <v>180</v>
      </c>
      <c r="G65" s="1" t="s">
        <v>25</v>
      </c>
      <c r="H65" s="2">
        <v>2</v>
      </c>
      <c r="I65" s="1" t="s">
        <v>40</v>
      </c>
      <c r="J65" s="1" t="s">
        <v>181</v>
      </c>
      <c r="K65" s="2">
        <v>0</v>
      </c>
      <c r="L65" s="2">
        <v>3</v>
      </c>
      <c r="M65" s="3">
        <v>1049.1300000000001</v>
      </c>
      <c r="N65" s="3">
        <v>1049.1600000000001</v>
      </c>
      <c r="O65" s="1" t="s">
        <v>29</v>
      </c>
      <c r="Q65" s="2">
        <v>62</v>
      </c>
      <c r="U65" s="1" t="s">
        <v>301</v>
      </c>
      <c r="V65" s="1" t="s">
        <v>283</v>
      </c>
      <c r="W65" s="1" t="s">
        <v>319</v>
      </c>
      <c r="X65" s="1" t="s">
        <v>437</v>
      </c>
      <c r="Y65" s="1" t="s">
        <v>343</v>
      </c>
      <c r="Z65" s="1" t="s">
        <v>286</v>
      </c>
      <c r="AA65" s="1" t="s">
        <v>287</v>
      </c>
      <c r="AB65" s="1" t="s">
        <v>288</v>
      </c>
      <c r="AP65" s="1" t="s">
        <v>289</v>
      </c>
      <c r="AQ65" s="1" t="s">
        <v>290</v>
      </c>
      <c r="AR65" s="4">
        <v>1.7</v>
      </c>
      <c r="AS65" s="1" t="s">
        <v>315</v>
      </c>
      <c r="AT65" s="1" t="s">
        <v>292</v>
      </c>
      <c r="AU65" s="4">
        <v>0.5</v>
      </c>
      <c r="BE65" s="1" t="s">
        <v>299</v>
      </c>
      <c r="BF65" s="1" t="s">
        <v>298</v>
      </c>
      <c r="BK65" s="1" t="s">
        <v>438</v>
      </c>
      <c r="BO65" s="1" t="s">
        <v>303</v>
      </c>
    </row>
    <row r="66" spans="1:90" ht="15" customHeight="1" x14ac:dyDescent="0.3">
      <c r="A66" t="s">
        <v>1247</v>
      </c>
      <c r="B66" s="2">
        <v>350</v>
      </c>
      <c r="C66" s="1" t="s">
        <v>22</v>
      </c>
      <c r="D66" s="1" t="s">
        <v>23</v>
      </c>
      <c r="E66" s="2">
        <v>69</v>
      </c>
      <c r="F66" s="1" t="s">
        <v>183</v>
      </c>
      <c r="G66" s="1" t="s">
        <v>25</v>
      </c>
      <c r="H66" s="2">
        <v>1</v>
      </c>
      <c r="I66" s="1" t="s">
        <v>40</v>
      </c>
      <c r="J66" s="1" t="s">
        <v>184</v>
      </c>
      <c r="K66" s="2">
        <v>0</v>
      </c>
      <c r="L66" s="2">
        <v>3</v>
      </c>
      <c r="M66" s="3">
        <v>1056.45</v>
      </c>
      <c r="N66" s="3">
        <v>1056.48</v>
      </c>
      <c r="O66" s="1" t="s">
        <v>185</v>
      </c>
      <c r="Q66" s="2">
        <v>63</v>
      </c>
      <c r="U66" s="1" t="s">
        <v>439</v>
      </c>
      <c r="V66" s="1" t="s">
        <v>395</v>
      </c>
      <c r="W66" s="1" t="s">
        <v>284</v>
      </c>
      <c r="X66" s="1" t="s">
        <v>440</v>
      </c>
      <c r="Z66" s="1" t="s">
        <v>286</v>
      </c>
      <c r="AA66" s="1" t="s">
        <v>307</v>
      </c>
      <c r="AB66" s="1" t="s">
        <v>296</v>
      </c>
      <c r="AD66" s="1" t="s">
        <v>441</v>
      </c>
      <c r="AE66" s="1" t="s">
        <v>298</v>
      </c>
      <c r="AJ66" s="1" t="s">
        <v>299</v>
      </c>
      <c r="AK66" s="1" t="s">
        <v>298</v>
      </c>
      <c r="AP66" s="1" t="s">
        <v>289</v>
      </c>
      <c r="AQ66" s="1" t="s">
        <v>290</v>
      </c>
      <c r="AR66" s="2">
        <v>1</v>
      </c>
      <c r="AS66" s="1" t="s">
        <v>315</v>
      </c>
      <c r="AT66" s="1" t="s">
        <v>290</v>
      </c>
      <c r="AU66" s="4">
        <v>0.8</v>
      </c>
      <c r="AY66" s="1" t="s">
        <v>441</v>
      </c>
      <c r="AZ66" s="1" t="s">
        <v>298</v>
      </c>
      <c r="BE66" s="1" t="s">
        <v>299</v>
      </c>
      <c r="BF66" s="1" t="s">
        <v>298</v>
      </c>
      <c r="BK66" s="1" t="s">
        <v>442</v>
      </c>
    </row>
    <row r="67" spans="1:90" ht="15" customHeight="1" x14ac:dyDescent="0.3">
      <c r="A67" t="s">
        <v>1248</v>
      </c>
      <c r="B67" s="2">
        <v>350</v>
      </c>
      <c r="C67" s="1" t="s">
        <v>22</v>
      </c>
      <c r="D67" s="1" t="s">
        <v>23</v>
      </c>
      <c r="E67" s="2">
        <v>70</v>
      </c>
      <c r="F67" s="1" t="s">
        <v>187</v>
      </c>
      <c r="G67" s="1" t="s">
        <v>25</v>
      </c>
      <c r="H67" s="2">
        <v>5</v>
      </c>
      <c r="I67" s="1" t="s">
        <v>40</v>
      </c>
      <c r="J67" s="1" t="s">
        <v>188</v>
      </c>
      <c r="K67" s="2">
        <v>0</v>
      </c>
      <c r="L67" s="2">
        <v>3</v>
      </c>
      <c r="M67" s="3">
        <v>1071.8599999999999</v>
      </c>
      <c r="N67" s="3">
        <v>1071.8900000000001</v>
      </c>
      <c r="O67" s="1" t="s">
        <v>185</v>
      </c>
      <c r="Q67" s="2">
        <v>64</v>
      </c>
      <c r="R67" s="2">
        <v>1</v>
      </c>
      <c r="S67" s="1" t="s">
        <v>340</v>
      </c>
      <c r="T67" s="2">
        <v>15</v>
      </c>
      <c r="U67" s="1" t="s">
        <v>301</v>
      </c>
      <c r="V67" s="1" t="s">
        <v>283</v>
      </c>
      <c r="W67" s="1" t="s">
        <v>284</v>
      </c>
      <c r="X67" s="1" t="s">
        <v>443</v>
      </c>
      <c r="AA67" s="1" t="s">
        <v>287</v>
      </c>
      <c r="AB67" s="1" t="s">
        <v>288</v>
      </c>
      <c r="AP67" s="1" t="s">
        <v>289</v>
      </c>
      <c r="AQ67" s="1" t="s">
        <v>292</v>
      </c>
      <c r="AR67" s="4">
        <v>0.2</v>
      </c>
      <c r="AS67" s="1" t="s">
        <v>322</v>
      </c>
      <c r="AT67" s="1" t="s">
        <v>292</v>
      </c>
      <c r="AU67" s="4">
        <v>0.1</v>
      </c>
      <c r="AV67" s="1" t="s">
        <v>291</v>
      </c>
      <c r="AW67" s="1" t="s">
        <v>290</v>
      </c>
      <c r="AX67" s="4">
        <v>0.2</v>
      </c>
      <c r="CL67" s="1" t="s">
        <v>444</v>
      </c>
    </row>
    <row r="68" spans="1:90" ht="15" customHeight="1" x14ac:dyDescent="0.3">
      <c r="A68" t="s">
        <v>1248</v>
      </c>
      <c r="B68" s="2">
        <v>350</v>
      </c>
      <c r="C68" s="1" t="s">
        <v>22</v>
      </c>
      <c r="D68" s="1" t="s">
        <v>23</v>
      </c>
      <c r="E68" s="2">
        <v>70</v>
      </c>
      <c r="F68" s="1" t="s">
        <v>187</v>
      </c>
      <c r="G68" s="1" t="s">
        <v>25</v>
      </c>
      <c r="H68" s="2">
        <v>5</v>
      </c>
      <c r="I68" s="1" t="s">
        <v>40</v>
      </c>
      <c r="J68" s="1" t="s">
        <v>188</v>
      </c>
      <c r="K68" s="2">
        <v>0</v>
      </c>
      <c r="L68" s="2">
        <v>3</v>
      </c>
      <c r="M68" s="3">
        <v>1071.8599999999999</v>
      </c>
      <c r="N68" s="3">
        <v>1071.8900000000001</v>
      </c>
      <c r="O68" s="1" t="s">
        <v>185</v>
      </c>
      <c r="Q68" s="2">
        <v>64</v>
      </c>
      <c r="R68" s="2">
        <v>2</v>
      </c>
      <c r="S68" s="1" t="s">
        <v>386</v>
      </c>
      <c r="T68" s="2">
        <v>85</v>
      </c>
      <c r="U68" s="1" t="s">
        <v>304</v>
      </c>
      <c r="V68" s="1" t="s">
        <v>318</v>
      </c>
      <c r="W68" s="1" t="s">
        <v>284</v>
      </c>
      <c r="X68" s="1" t="s">
        <v>421</v>
      </c>
      <c r="AA68" s="1" t="s">
        <v>287</v>
      </c>
      <c r="AB68" s="1" t="s">
        <v>288</v>
      </c>
      <c r="AC68" s="1" t="s">
        <v>296</v>
      </c>
      <c r="AD68" s="1" t="s">
        <v>445</v>
      </c>
      <c r="AE68" s="1" t="s">
        <v>298</v>
      </c>
      <c r="AJ68" s="1" t="s">
        <v>299</v>
      </c>
      <c r="AK68" s="1" t="s">
        <v>298</v>
      </c>
      <c r="AP68" s="1" t="s">
        <v>289</v>
      </c>
      <c r="AQ68" s="1" t="s">
        <v>292</v>
      </c>
      <c r="AR68" s="4">
        <v>0.5</v>
      </c>
      <c r="AS68" s="1" t="s">
        <v>291</v>
      </c>
      <c r="AT68" s="1" t="s">
        <v>292</v>
      </c>
      <c r="AU68" s="4">
        <v>0.3</v>
      </c>
      <c r="AV68" s="1" t="s">
        <v>322</v>
      </c>
      <c r="AW68" s="1" t="s">
        <v>292</v>
      </c>
      <c r="AX68" s="4">
        <v>0.2</v>
      </c>
      <c r="CL68" s="1" t="s">
        <v>446</v>
      </c>
    </row>
    <row r="69" spans="1:90" ht="15" customHeight="1" x14ac:dyDescent="0.3">
      <c r="A69" t="s">
        <v>1249</v>
      </c>
      <c r="B69" s="2">
        <v>350</v>
      </c>
      <c r="C69" s="1" t="s">
        <v>22</v>
      </c>
      <c r="D69" s="1" t="s">
        <v>23</v>
      </c>
      <c r="E69" s="2">
        <v>70</v>
      </c>
      <c r="F69" s="1" t="s">
        <v>190</v>
      </c>
      <c r="G69" s="1" t="s">
        <v>25</v>
      </c>
      <c r="H69" s="2">
        <v>6</v>
      </c>
      <c r="I69" s="1" t="s">
        <v>40</v>
      </c>
      <c r="J69" s="1" t="s">
        <v>191</v>
      </c>
      <c r="K69" s="2">
        <v>0</v>
      </c>
      <c r="L69" s="2">
        <v>2</v>
      </c>
      <c r="M69" s="3">
        <v>1073.69</v>
      </c>
      <c r="N69" s="3">
        <v>1073.71</v>
      </c>
      <c r="O69" s="1" t="s">
        <v>92</v>
      </c>
      <c r="Q69" s="2">
        <v>65</v>
      </c>
      <c r="U69" s="1" t="s">
        <v>304</v>
      </c>
      <c r="V69" s="1" t="s">
        <v>395</v>
      </c>
      <c r="W69" s="1" t="s">
        <v>284</v>
      </c>
      <c r="X69" s="1" t="s">
        <v>410</v>
      </c>
      <c r="Y69" s="1" t="s">
        <v>321</v>
      </c>
      <c r="Z69" s="1" t="s">
        <v>286</v>
      </c>
      <c r="AA69" s="1" t="s">
        <v>296</v>
      </c>
      <c r="AB69" s="1" t="s">
        <v>288</v>
      </c>
      <c r="AD69" s="1" t="s">
        <v>445</v>
      </c>
      <c r="AE69" s="1" t="s">
        <v>331</v>
      </c>
      <c r="AF69" s="1" t="s">
        <v>314</v>
      </c>
      <c r="AG69" s="1" t="s">
        <v>298</v>
      </c>
      <c r="AP69" s="1" t="s">
        <v>289</v>
      </c>
      <c r="AQ69" s="1" t="s">
        <v>292</v>
      </c>
      <c r="AR69" s="4">
        <v>0.4</v>
      </c>
      <c r="AS69" s="1" t="s">
        <v>392</v>
      </c>
      <c r="AT69" s="1" t="s">
        <v>292</v>
      </c>
      <c r="AU69" s="4">
        <v>0.2</v>
      </c>
      <c r="AY69" s="1" t="s">
        <v>297</v>
      </c>
      <c r="AZ69" s="1" t="s">
        <v>298</v>
      </c>
    </row>
    <row r="70" spans="1:90" ht="15" customHeight="1" x14ac:dyDescent="0.3">
      <c r="A70" t="s">
        <v>1250</v>
      </c>
      <c r="B70" s="2">
        <v>350</v>
      </c>
      <c r="C70" s="1" t="s">
        <v>22</v>
      </c>
      <c r="D70" s="1" t="s">
        <v>23</v>
      </c>
      <c r="E70" s="2">
        <v>71</v>
      </c>
      <c r="F70" s="1" t="s">
        <v>193</v>
      </c>
      <c r="G70" s="1" t="s">
        <v>25</v>
      </c>
      <c r="H70" s="2">
        <v>2</v>
      </c>
      <c r="I70" s="1" t="s">
        <v>40</v>
      </c>
      <c r="J70" s="1" t="s">
        <v>194</v>
      </c>
      <c r="K70" s="2">
        <v>0</v>
      </c>
      <c r="L70" s="2">
        <v>3</v>
      </c>
      <c r="M70" s="3">
        <v>1077.51</v>
      </c>
      <c r="N70" s="3">
        <v>1077.54</v>
      </c>
      <c r="O70" s="1" t="s">
        <v>92</v>
      </c>
      <c r="Q70" s="2">
        <v>70</v>
      </c>
      <c r="U70" s="1" t="s">
        <v>304</v>
      </c>
      <c r="V70" s="1" t="s">
        <v>395</v>
      </c>
      <c r="W70" s="1" t="s">
        <v>284</v>
      </c>
      <c r="X70" s="1" t="s">
        <v>410</v>
      </c>
      <c r="Y70" s="1" t="s">
        <v>321</v>
      </c>
      <c r="Z70" s="1" t="s">
        <v>286</v>
      </c>
      <c r="AA70" s="1" t="s">
        <v>296</v>
      </c>
      <c r="AB70" s="1" t="s">
        <v>288</v>
      </c>
      <c r="AD70" s="1" t="s">
        <v>445</v>
      </c>
      <c r="AE70" s="1" t="s">
        <v>331</v>
      </c>
      <c r="AF70" s="1" t="s">
        <v>314</v>
      </c>
      <c r="AG70" s="1" t="s">
        <v>298</v>
      </c>
      <c r="AP70" s="1" t="s">
        <v>289</v>
      </c>
      <c r="AQ70" s="1" t="s">
        <v>292</v>
      </c>
      <c r="AR70" s="4">
        <v>0.3</v>
      </c>
      <c r="AS70" s="1" t="s">
        <v>291</v>
      </c>
      <c r="AT70" s="1" t="s">
        <v>292</v>
      </c>
      <c r="AU70" s="4">
        <v>0.4</v>
      </c>
      <c r="AV70" s="1" t="s">
        <v>315</v>
      </c>
      <c r="AW70" s="1" t="s">
        <v>292</v>
      </c>
      <c r="AX70" s="4">
        <v>0.2</v>
      </c>
      <c r="AY70" s="1" t="s">
        <v>297</v>
      </c>
      <c r="AZ70" s="1" t="s">
        <v>308</v>
      </c>
      <c r="BK70" s="1" t="s">
        <v>447</v>
      </c>
    </row>
    <row r="71" spans="1:90" ht="15" customHeight="1" x14ac:dyDescent="0.3">
      <c r="A71" t="s">
        <v>1251</v>
      </c>
      <c r="B71" s="2">
        <v>350</v>
      </c>
      <c r="C71" s="1" t="s">
        <v>22</v>
      </c>
      <c r="D71" s="1" t="s">
        <v>23</v>
      </c>
      <c r="E71" s="2">
        <v>71</v>
      </c>
      <c r="F71" s="1" t="s">
        <v>196</v>
      </c>
      <c r="G71" s="1" t="s">
        <v>25</v>
      </c>
      <c r="H71" s="2">
        <v>3</v>
      </c>
      <c r="I71" s="1" t="s">
        <v>40</v>
      </c>
      <c r="J71" s="1" t="s">
        <v>197</v>
      </c>
      <c r="K71" s="2">
        <v>0</v>
      </c>
      <c r="L71" s="2">
        <v>4</v>
      </c>
      <c r="M71" s="3">
        <v>1077.94</v>
      </c>
      <c r="N71" s="3">
        <v>1077.98</v>
      </c>
      <c r="O71" s="1" t="s">
        <v>92</v>
      </c>
      <c r="Q71" s="2">
        <v>66</v>
      </c>
      <c r="U71" s="1" t="s">
        <v>304</v>
      </c>
      <c r="V71" s="1" t="s">
        <v>395</v>
      </c>
      <c r="W71" s="1" t="s">
        <v>284</v>
      </c>
      <c r="X71" s="1" t="s">
        <v>410</v>
      </c>
      <c r="Y71" s="1" t="s">
        <v>321</v>
      </c>
      <c r="Z71" s="1" t="s">
        <v>286</v>
      </c>
      <c r="AA71" s="1" t="s">
        <v>296</v>
      </c>
      <c r="AB71" s="1" t="s">
        <v>288</v>
      </c>
      <c r="AD71" s="1" t="s">
        <v>448</v>
      </c>
      <c r="AE71" s="1" t="s">
        <v>331</v>
      </c>
      <c r="AF71" s="1" t="s">
        <v>314</v>
      </c>
      <c r="AG71" s="1" t="s">
        <v>331</v>
      </c>
      <c r="AP71" s="1" t="s">
        <v>289</v>
      </c>
      <c r="AQ71" s="1" t="s">
        <v>292</v>
      </c>
      <c r="AR71" s="4">
        <v>0.3</v>
      </c>
      <c r="AS71" s="1" t="s">
        <v>315</v>
      </c>
      <c r="AT71" s="1" t="s">
        <v>292</v>
      </c>
      <c r="AU71" s="4">
        <v>0.7</v>
      </c>
      <c r="AV71" s="1" t="s">
        <v>322</v>
      </c>
      <c r="AW71" s="1" t="s">
        <v>292</v>
      </c>
      <c r="AX71" s="4">
        <v>0.2</v>
      </c>
    </row>
    <row r="72" spans="1:90" ht="15" customHeight="1" x14ac:dyDescent="0.3">
      <c r="A72" t="s">
        <v>1252</v>
      </c>
      <c r="B72" s="2">
        <v>350</v>
      </c>
      <c r="C72" s="1" t="s">
        <v>22</v>
      </c>
      <c r="D72" s="1" t="s">
        <v>23</v>
      </c>
      <c r="E72" s="2">
        <v>72</v>
      </c>
      <c r="F72" s="1" t="s">
        <v>199</v>
      </c>
      <c r="G72" s="1" t="s">
        <v>25</v>
      </c>
      <c r="H72" s="2">
        <v>1</v>
      </c>
      <c r="I72" s="1" t="s">
        <v>40</v>
      </c>
      <c r="J72" s="1" t="s">
        <v>200</v>
      </c>
      <c r="K72" s="2">
        <v>0</v>
      </c>
      <c r="L72" s="2">
        <v>2</v>
      </c>
      <c r="M72" s="3">
        <v>1085.69</v>
      </c>
      <c r="N72" s="3">
        <v>1085.71</v>
      </c>
      <c r="O72" s="1" t="s">
        <v>29</v>
      </c>
      <c r="Q72" s="2">
        <v>68</v>
      </c>
      <c r="U72" s="1" t="s">
        <v>304</v>
      </c>
      <c r="V72" s="1" t="s">
        <v>449</v>
      </c>
      <c r="X72" s="1" t="s">
        <v>450</v>
      </c>
      <c r="Y72" s="1" t="s">
        <v>343</v>
      </c>
      <c r="Z72" s="1" t="s">
        <v>286</v>
      </c>
      <c r="AA72" s="1" t="s">
        <v>296</v>
      </c>
      <c r="AB72" s="1" t="s">
        <v>307</v>
      </c>
      <c r="AD72" s="1" t="s">
        <v>441</v>
      </c>
      <c r="AE72" s="1" t="s">
        <v>298</v>
      </c>
      <c r="AJ72" s="1" t="s">
        <v>299</v>
      </c>
      <c r="AK72" s="1" t="s">
        <v>308</v>
      </c>
      <c r="AP72" s="1" t="s">
        <v>289</v>
      </c>
      <c r="AQ72" s="1" t="s">
        <v>344</v>
      </c>
      <c r="AR72" s="4">
        <v>0.5</v>
      </c>
      <c r="AY72" s="1" t="s">
        <v>441</v>
      </c>
      <c r="AZ72" s="1" t="s">
        <v>298</v>
      </c>
      <c r="BE72" s="1" t="s">
        <v>299</v>
      </c>
      <c r="BF72" s="1" t="s">
        <v>298</v>
      </c>
      <c r="CL72" s="1" t="s">
        <v>451</v>
      </c>
    </row>
    <row r="73" spans="1:90" ht="15" customHeight="1" x14ac:dyDescent="0.3">
      <c r="A73" t="s">
        <v>1253</v>
      </c>
      <c r="B73" s="2">
        <v>350</v>
      </c>
      <c r="C73" s="1" t="s">
        <v>22</v>
      </c>
      <c r="D73" s="1" t="s">
        <v>23</v>
      </c>
      <c r="E73" s="2">
        <v>72</v>
      </c>
      <c r="F73" s="1" t="s">
        <v>202</v>
      </c>
      <c r="G73" s="1" t="s">
        <v>25</v>
      </c>
      <c r="H73" s="2">
        <v>2</v>
      </c>
      <c r="I73" s="1" t="s">
        <v>40</v>
      </c>
      <c r="J73" s="1" t="s">
        <v>203</v>
      </c>
      <c r="K73" s="2">
        <v>0</v>
      </c>
      <c r="L73" s="2">
        <v>2</v>
      </c>
      <c r="M73" s="3">
        <v>1086.57</v>
      </c>
      <c r="N73" s="3">
        <v>1086.5899999999999</v>
      </c>
      <c r="O73" s="1" t="s">
        <v>29</v>
      </c>
      <c r="Q73" s="2">
        <v>67</v>
      </c>
      <c r="U73" s="1" t="s">
        <v>304</v>
      </c>
      <c r="V73" s="1" t="s">
        <v>395</v>
      </c>
      <c r="X73" s="1" t="s">
        <v>452</v>
      </c>
      <c r="Y73" s="1" t="s">
        <v>343</v>
      </c>
      <c r="Z73" s="1" t="s">
        <v>286</v>
      </c>
      <c r="AA73" s="1" t="s">
        <v>307</v>
      </c>
      <c r="AB73" s="1" t="s">
        <v>296</v>
      </c>
      <c r="AC73" s="1" t="s">
        <v>288</v>
      </c>
      <c r="AD73" s="1" t="s">
        <v>297</v>
      </c>
      <c r="AE73" s="1" t="s">
        <v>308</v>
      </c>
      <c r="AJ73" s="1" t="s">
        <v>299</v>
      </c>
      <c r="AK73" s="1" t="s">
        <v>308</v>
      </c>
      <c r="AP73" s="1" t="s">
        <v>289</v>
      </c>
      <c r="AQ73" s="1" t="s">
        <v>344</v>
      </c>
      <c r="AR73" s="2">
        <v>1</v>
      </c>
      <c r="AY73" s="1" t="s">
        <v>297</v>
      </c>
      <c r="AZ73" s="1" t="s">
        <v>308</v>
      </c>
      <c r="BE73" s="1" t="s">
        <v>299</v>
      </c>
      <c r="BF73" s="1" t="s">
        <v>308</v>
      </c>
    </row>
    <row r="74" spans="1:90" ht="15" customHeight="1" x14ac:dyDescent="0.3">
      <c r="A74" t="s">
        <v>1254</v>
      </c>
      <c r="B74" s="2">
        <v>350</v>
      </c>
      <c r="C74" s="1" t="s">
        <v>22</v>
      </c>
      <c r="D74" s="1" t="s">
        <v>23</v>
      </c>
      <c r="E74" s="2">
        <v>72</v>
      </c>
      <c r="F74" s="1" t="s">
        <v>205</v>
      </c>
      <c r="G74" s="1" t="s">
        <v>25</v>
      </c>
      <c r="H74" s="2">
        <v>3</v>
      </c>
      <c r="I74" s="1" t="s">
        <v>40</v>
      </c>
      <c r="J74" s="1" t="s">
        <v>206</v>
      </c>
      <c r="K74" s="2">
        <v>0</v>
      </c>
      <c r="L74" s="2">
        <v>3</v>
      </c>
      <c r="M74" s="3">
        <v>1088.0899999999999</v>
      </c>
      <c r="N74" s="3">
        <v>1088.1199999999999</v>
      </c>
      <c r="O74" s="1" t="s">
        <v>29</v>
      </c>
      <c r="Q74" s="2">
        <v>69</v>
      </c>
      <c r="U74" s="1" t="s">
        <v>304</v>
      </c>
      <c r="V74" s="1" t="s">
        <v>318</v>
      </c>
      <c r="W74" s="1" t="s">
        <v>319</v>
      </c>
      <c r="X74" s="1" t="s">
        <v>453</v>
      </c>
      <c r="Y74" s="1" t="s">
        <v>343</v>
      </c>
      <c r="Z74" s="1" t="s">
        <v>286</v>
      </c>
      <c r="AA74" s="1" t="s">
        <v>288</v>
      </c>
      <c r="AB74" s="1" t="s">
        <v>296</v>
      </c>
      <c r="AD74" s="1" t="s">
        <v>441</v>
      </c>
      <c r="AE74" s="1" t="s">
        <v>298</v>
      </c>
      <c r="AP74" s="1" t="s">
        <v>289</v>
      </c>
      <c r="AQ74" s="1" t="s">
        <v>344</v>
      </c>
      <c r="AR74" s="4">
        <v>0.3</v>
      </c>
      <c r="AS74" s="1" t="s">
        <v>291</v>
      </c>
      <c r="AT74" s="1" t="s">
        <v>290</v>
      </c>
      <c r="AU74" s="4">
        <v>0.5</v>
      </c>
      <c r="AV74" s="1" t="s">
        <v>315</v>
      </c>
      <c r="AW74" s="1" t="s">
        <v>290</v>
      </c>
      <c r="AX74" s="4">
        <v>0.2</v>
      </c>
      <c r="BE74" s="1" t="s">
        <v>299</v>
      </c>
      <c r="BF74" s="1" t="s">
        <v>298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"/>
  <sheetViews>
    <sheetView workbookViewId="0">
      <pane ySplit="1" topLeftCell="A2" activePane="bottomLeft" state="frozen"/>
      <selection activeCell="A2" sqref="A2"/>
      <selection pane="bottomLeft" activeCell="A6" sqref="A6"/>
    </sheetView>
  </sheetViews>
  <sheetFormatPr defaultColWidth="10" defaultRowHeight="15" customHeight="1" x14ac:dyDescent="0.3"/>
  <cols>
    <col min="1" max="1" width="41.6640625" style="1" customWidth="1"/>
    <col min="2" max="5" width="10.83203125" style="1" customWidth="1"/>
    <col min="6" max="96" width="8.33203125" style="1" customWidth="1"/>
    <col min="97" max="97" width="10" style="1" customWidth="1"/>
    <col min="98" max="98" width="12.5" style="1" customWidth="1"/>
    <col min="99" max="599" width="10" style="1" customWidth="1"/>
    <col min="600" max="16384" width="10" style="1"/>
  </cols>
  <sheetData>
    <row r="1" spans="1:98" s="5" customFormat="1" ht="15" customHeight="1" x14ac:dyDescent="0.3">
      <c r="A1" s="6" t="s">
        <v>454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208</v>
      </c>
      <c r="I1" s="6" t="s">
        <v>209</v>
      </c>
      <c r="J1" s="6" t="s">
        <v>210</v>
      </c>
      <c r="K1" s="6" t="s">
        <v>211</v>
      </c>
      <c r="L1" s="6" t="s">
        <v>212</v>
      </c>
      <c r="M1" s="6" t="s">
        <v>213</v>
      </c>
      <c r="N1" s="6" t="s">
        <v>214</v>
      </c>
      <c r="O1" s="6" t="s">
        <v>215</v>
      </c>
      <c r="P1" s="6" t="s">
        <v>455</v>
      </c>
      <c r="Q1" s="6" t="s">
        <v>456</v>
      </c>
      <c r="R1" s="6" t="s">
        <v>457</v>
      </c>
      <c r="S1" s="6" t="s">
        <v>458</v>
      </c>
      <c r="T1" s="6" t="s">
        <v>459</v>
      </c>
      <c r="U1" s="6" t="s">
        <v>460</v>
      </c>
      <c r="V1" s="6" t="s">
        <v>461</v>
      </c>
      <c r="W1" s="6" t="s">
        <v>462</v>
      </c>
      <c r="X1" s="6" t="s">
        <v>463</v>
      </c>
      <c r="Y1" s="6" t="s">
        <v>464</v>
      </c>
      <c r="Z1" s="6" t="s">
        <v>465</v>
      </c>
      <c r="AA1" s="6" t="s">
        <v>466</v>
      </c>
      <c r="AB1" s="6" t="s">
        <v>467</v>
      </c>
      <c r="AC1" s="6" t="s">
        <v>468</v>
      </c>
      <c r="AD1" s="6" t="s">
        <v>469</v>
      </c>
      <c r="AE1" s="6" t="s">
        <v>470</v>
      </c>
      <c r="AF1" s="6" t="s">
        <v>471</v>
      </c>
      <c r="AG1" s="6" t="s">
        <v>472</v>
      </c>
      <c r="AH1" s="6" t="s">
        <v>473</v>
      </c>
      <c r="AI1" s="6" t="s">
        <v>474</v>
      </c>
      <c r="AJ1" s="6" t="s">
        <v>475</v>
      </c>
      <c r="AK1" s="6" t="s">
        <v>476</v>
      </c>
      <c r="AL1" s="6" t="s">
        <v>477</v>
      </c>
      <c r="AM1" s="6" t="s">
        <v>478</v>
      </c>
      <c r="AN1" s="6" t="s">
        <v>479</v>
      </c>
      <c r="AO1" s="6" t="s">
        <v>480</v>
      </c>
      <c r="AP1" s="6" t="s">
        <v>481</v>
      </c>
      <c r="AQ1" s="6" t="s">
        <v>482</v>
      </c>
      <c r="AR1" s="6" t="s">
        <v>483</v>
      </c>
      <c r="AS1" s="6" t="s">
        <v>484</v>
      </c>
      <c r="AT1" s="6" t="s">
        <v>485</v>
      </c>
      <c r="AU1" s="6" t="s">
        <v>486</v>
      </c>
      <c r="AV1" s="6" t="s">
        <v>487</v>
      </c>
      <c r="AW1" s="6" t="s">
        <v>488</v>
      </c>
      <c r="AX1" s="6" t="s">
        <v>489</v>
      </c>
      <c r="AY1" s="6" t="s">
        <v>490</v>
      </c>
      <c r="AZ1" s="6" t="s">
        <v>491</v>
      </c>
      <c r="BA1" s="6" t="s">
        <v>492</v>
      </c>
      <c r="BB1" s="6" t="s">
        <v>493</v>
      </c>
      <c r="BC1" s="6" t="s">
        <v>494</v>
      </c>
      <c r="BD1" s="6" t="s">
        <v>495</v>
      </c>
      <c r="BE1" s="6" t="s">
        <v>496</v>
      </c>
      <c r="BF1" s="6" t="s">
        <v>497</v>
      </c>
      <c r="BG1" s="6" t="s">
        <v>498</v>
      </c>
      <c r="BH1" s="6" t="s">
        <v>499</v>
      </c>
      <c r="BI1" s="6" t="s">
        <v>500</v>
      </c>
      <c r="BJ1" s="6" t="s">
        <v>501</v>
      </c>
      <c r="BK1" s="6" t="s">
        <v>502</v>
      </c>
      <c r="BL1" s="6" t="s">
        <v>503</v>
      </c>
      <c r="BM1" s="6" t="s">
        <v>504</v>
      </c>
      <c r="BN1" s="6" t="s">
        <v>505</v>
      </c>
      <c r="BO1" s="6" t="s">
        <v>506</v>
      </c>
      <c r="BP1" s="6" t="s">
        <v>507</v>
      </c>
      <c r="BQ1" s="6" t="s">
        <v>508</v>
      </c>
      <c r="BR1" s="6" t="s">
        <v>509</v>
      </c>
      <c r="BS1" s="6" t="s">
        <v>510</v>
      </c>
      <c r="BT1" s="6" t="s">
        <v>511</v>
      </c>
      <c r="BU1" s="6" t="s">
        <v>512</v>
      </c>
      <c r="BV1" s="6" t="s">
        <v>513</v>
      </c>
      <c r="BW1" s="6" t="s">
        <v>514</v>
      </c>
      <c r="BX1" s="6" t="s">
        <v>515</v>
      </c>
      <c r="BY1" s="6" t="s">
        <v>516</v>
      </c>
      <c r="BZ1" s="6" t="s">
        <v>517</v>
      </c>
      <c r="CA1" s="6" t="s">
        <v>518</v>
      </c>
      <c r="CB1" s="6" t="s">
        <v>519</v>
      </c>
      <c r="CC1" s="6" t="s">
        <v>520</v>
      </c>
      <c r="CD1" s="6" t="s">
        <v>521</v>
      </c>
      <c r="CE1" s="6" t="s">
        <v>522</v>
      </c>
      <c r="CF1" s="6" t="s">
        <v>523</v>
      </c>
      <c r="CG1" s="6" t="s">
        <v>524</v>
      </c>
      <c r="CH1" s="6" t="s">
        <v>525</v>
      </c>
      <c r="CI1" s="6" t="s">
        <v>526</v>
      </c>
      <c r="CJ1" s="6" t="s">
        <v>527</v>
      </c>
      <c r="CK1" s="6" t="s">
        <v>528</v>
      </c>
      <c r="CL1" s="6" t="s">
        <v>529</v>
      </c>
      <c r="CM1" s="6" t="s">
        <v>530</v>
      </c>
      <c r="CN1" s="6" t="s">
        <v>531</v>
      </c>
      <c r="CO1" s="6" t="s">
        <v>532</v>
      </c>
      <c r="CP1" s="6" t="s">
        <v>533</v>
      </c>
      <c r="CQ1" s="6" t="s">
        <v>534</v>
      </c>
      <c r="CR1" s="6" t="s">
        <v>535</v>
      </c>
      <c r="CS1" s="6" t="s">
        <v>21</v>
      </c>
      <c r="CT1" s="6" t="s">
        <v>20</v>
      </c>
    </row>
    <row r="2" spans="1:98" ht="15" customHeight="1" x14ac:dyDescent="0.3">
      <c r="A2" s="9" t="s">
        <v>1255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"/>
  <sheetViews>
    <sheetView workbookViewId="0">
      <pane ySplit="1" topLeftCell="A2" activePane="bottomLeft" state="frozen"/>
      <selection activeCell="A2" sqref="A2"/>
      <selection pane="bottomLeft" activeCell="A11" sqref="A11"/>
    </sheetView>
  </sheetViews>
  <sheetFormatPr defaultColWidth="10" defaultRowHeight="15" customHeight="1" x14ac:dyDescent="0.3"/>
  <cols>
    <col min="1" max="1" width="41.6640625" customWidth="1"/>
    <col min="2" max="2" width="9.08203125" style="1" customWidth="1"/>
    <col min="3" max="10" width="10" style="1" customWidth="1"/>
    <col min="11" max="14" width="10.5" style="1" customWidth="1"/>
    <col min="15" max="17" width="12.5" style="1" customWidth="1"/>
    <col min="18" max="19" width="8.33203125" style="1" customWidth="1"/>
    <col min="20" max="24" width="12.5" style="1" customWidth="1"/>
    <col min="25" max="25" width="16.6640625" style="1" customWidth="1"/>
    <col min="26" max="26" width="12.5" style="1" customWidth="1"/>
    <col min="27" max="27" width="8.33203125" style="1" customWidth="1"/>
    <col min="28" max="28" width="12.5" style="1" customWidth="1"/>
    <col min="29" max="29" width="8.33203125" style="1" customWidth="1"/>
    <col min="30" max="30" width="12.5" style="1" customWidth="1"/>
    <col min="31" max="32" width="16.6640625" style="1" customWidth="1"/>
    <col min="33" max="36" width="8.33203125" style="1" customWidth="1"/>
    <col min="37" max="37" width="12.5" style="1" customWidth="1"/>
    <col min="38" max="39" width="8.33203125" style="1" customWidth="1"/>
    <col min="40" max="40" width="12.5" style="1" customWidth="1"/>
    <col min="41" max="42" width="8.33203125" style="1" customWidth="1"/>
    <col min="43" max="43" width="12.5" style="1" customWidth="1"/>
    <col min="44" max="45" width="8.33203125" style="1" customWidth="1"/>
    <col min="46" max="46" width="12.5" style="1" customWidth="1"/>
    <col min="47" max="51" width="8.33203125" style="1" customWidth="1"/>
    <col min="52" max="52" width="12.5" style="1" customWidth="1"/>
    <col min="53" max="54" width="8.33203125" style="1" customWidth="1"/>
    <col min="55" max="55" width="12.5" style="1" customWidth="1"/>
    <col min="56" max="57" width="8.33203125" style="1" customWidth="1"/>
    <col min="58" max="58" width="12.5" style="1" customWidth="1"/>
    <col min="59" max="60" width="8.33203125" style="1" customWidth="1"/>
    <col min="61" max="61" width="12.5" style="1" customWidth="1"/>
    <col min="62" max="63" width="8.33203125" style="1" customWidth="1"/>
    <col min="64" max="64" width="12.6640625" style="1" customWidth="1"/>
    <col min="65" max="72" width="8.33203125" style="1" customWidth="1"/>
    <col min="73" max="74" width="12.5" style="1" customWidth="1"/>
    <col min="75" max="77" width="8.33203125" style="1" customWidth="1"/>
    <col min="78" max="78" width="12.5" style="1" customWidth="1"/>
    <col min="79" max="81" width="8.33203125" style="1" customWidth="1"/>
    <col min="82" max="82" width="12.5" style="1" customWidth="1"/>
    <col min="83" max="584" width="10" style="1" customWidth="1"/>
    <col min="585" max="16384" width="10" style="1"/>
  </cols>
  <sheetData>
    <row r="1" spans="1:83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209</v>
      </c>
      <c r="S1" s="6" t="s">
        <v>210</v>
      </c>
      <c r="T1" s="6" t="s">
        <v>211</v>
      </c>
      <c r="U1" s="6" t="s">
        <v>212</v>
      </c>
      <c r="V1" s="6" t="s">
        <v>213</v>
      </c>
      <c r="W1" s="6" t="s">
        <v>214</v>
      </c>
      <c r="X1" s="6" t="s">
        <v>215</v>
      </c>
      <c r="Y1" s="6" t="s">
        <v>216</v>
      </c>
      <c r="Z1" s="6" t="s">
        <v>536</v>
      </c>
      <c r="AA1" s="6" t="s">
        <v>537</v>
      </c>
      <c r="AB1" s="6" t="s">
        <v>538</v>
      </c>
      <c r="AC1" s="6" t="s">
        <v>539</v>
      </c>
      <c r="AD1" s="6" t="s">
        <v>540</v>
      </c>
      <c r="AE1" s="6" t="s">
        <v>541</v>
      </c>
      <c r="AF1" s="6" t="s">
        <v>456</v>
      </c>
      <c r="AG1" s="6" t="s">
        <v>457</v>
      </c>
      <c r="AH1" s="6" t="s">
        <v>542</v>
      </c>
      <c r="AI1" s="6" t="s">
        <v>543</v>
      </c>
      <c r="AJ1" s="6" t="s">
        <v>544</v>
      </c>
      <c r="AK1" s="6" t="s">
        <v>545</v>
      </c>
      <c r="AL1" s="6" t="s">
        <v>546</v>
      </c>
      <c r="AM1" s="6" t="s">
        <v>547</v>
      </c>
      <c r="AN1" s="6" t="s">
        <v>548</v>
      </c>
      <c r="AO1" s="6" t="s">
        <v>549</v>
      </c>
      <c r="AP1" s="6" t="s">
        <v>550</v>
      </c>
      <c r="AQ1" s="6" t="s">
        <v>551</v>
      </c>
      <c r="AR1" s="6" t="s">
        <v>552</v>
      </c>
      <c r="AS1" s="6" t="s">
        <v>553</v>
      </c>
      <c r="AT1" s="6" t="s">
        <v>554</v>
      </c>
      <c r="AU1" s="6" t="s">
        <v>555</v>
      </c>
      <c r="AV1" s="6" t="s">
        <v>556</v>
      </c>
      <c r="AW1" s="6" t="s">
        <v>557</v>
      </c>
      <c r="AX1" s="6" t="s">
        <v>558</v>
      </c>
      <c r="AY1" s="6" t="s">
        <v>559</v>
      </c>
      <c r="AZ1" s="6" t="s">
        <v>560</v>
      </c>
      <c r="BA1" s="6" t="s">
        <v>561</v>
      </c>
      <c r="BB1" s="6" t="s">
        <v>562</v>
      </c>
      <c r="BC1" s="6" t="s">
        <v>563</v>
      </c>
      <c r="BD1" s="6" t="s">
        <v>564</v>
      </c>
      <c r="BE1" s="6" t="s">
        <v>565</v>
      </c>
      <c r="BF1" s="6" t="s">
        <v>566</v>
      </c>
      <c r="BG1" s="6" t="s">
        <v>567</v>
      </c>
      <c r="BH1" s="6" t="s">
        <v>568</v>
      </c>
      <c r="BI1" s="6" t="s">
        <v>569</v>
      </c>
      <c r="BJ1" s="6" t="s">
        <v>570</v>
      </c>
      <c r="BK1" s="6" t="s">
        <v>571</v>
      </c>
      <c r="BL1" s="6" t="s">
        <v>572</v>
      </c>
      <c r="BM1" s="6" t="s">
        <v>573</v>
      </c>
      <c r="BN1" s="6" t="s">
        <v>574</v>
      </c>
      <c r="BO1" s="6" t="s">
        <v>575</v>
      </c>
      <c r="BP1" s="6" t="s">
        <v>576</v>
      </c>
      <c r="BQ1" s="6" t="s">
        <v>577</v>
      </c>
      <c r="BR1" s="6" t="s">
        <v>578</v>
      </c>
      <c r="BS1" s="6" t="s">
        <v>579</v>
      </c>
      <c r="BT1" s="6" t="s">
        <v>580</v>
      </c>
      <c r="BU1" s="6" t="s">
        <v>581</v>
      </c>
      <c r="BV1" s="6" t="s">
        <v>582</v>
      </c>
      <c r="BW1" s="6" t="s">
        <v>583</v>
      </c>
      <c r="BX1" s="6" t="s">
        <v>584</v>
      </c>
      <c r="BY1" s="6" t="s">
        <v>585</v>
      </c>
      <c r="BZ1" s="6" t="s">
        <v>586</v>
      </c>
      <c r="CA1" s="6" t="s">
        <v>587</v>
      </c>
      <c r="CB1" s="6" t="s">
        <v>458</v>
      </c>
      <c r="CC1" s="6" t="s">
        <v>588</v>
      </c>
      <c r="CD1" s="6" t="s">
        <v>20</v>
      </c>
      <c r="CE1" s="6" t="s">
        <v>21</v>
      </c>
    </row>
    <row r="2" spans="1:83" ht="15" customHeight="1" x14ac:dyDescent="0.3">
      <c r="A2" t="s">
        <v>1196</v>
      </c>
      <c r="B2" s="2">
        <v>350</v>
      </c>
      <c r="C2" s="1" t="s">
        <v>22</v>
      </c>
      <c r="D2" s="1" t="s">
        <v>23</v>
      </c>
      <c r="E2" s="2">
        <v>29</v>
      </c>
      <c r="F2" s="1" t="s">
        <v>39</v>
      </c>
      <c r="G2" s="1" t="s">
        <v>25</v>
      </c>
      <c r="H2" s="2">
        <v>2</v>
      </c>
      <c r="I2" s="1" t="s">
        <v>40</v>
      </c>
      <c r="J2" s="1" t="s">
        <v>41</v>
      </c>
      <c r="K2" s="2">
        <v>0</v>
      </c>
      <c r="L2" s="2">
        <v>3</v>
      </c>
      <c r="M2" s="3">
        <v>690.83</v>
      </c>
      <c r="N2" s="3">
        <v>690.86</v>
      </c>
      <c r="O2" s="2">
        <v>10</v>
      </c>
      <c r="P2" s="1" t="str">
        <f>""</f>
        <v/>
      </c>
      <c r="Q2" s="1" t="s">
        <v>42</v>
      </c>
      <c r="T2" s="1" t="s">
        <v>589</v>
      </c>
      <c r="V2" s="1" t="s">
        <v>590</v>
      </c>
      <c r="W2" s="1" t="s">
        <v>591</v>
      </c>
      <c r="Y2" s="1" t="s">
        <v>592</v>
      </c>
      <c r="Z2" s="1" t="s">
        <v>593</v>
      </c>
      <c r="AA2" s="2">
        <v>1</v>
      </c>
      <c r="AB2" s="1" t="s">
        <v>593</v>
      </c>
      <c r="AC2" s="2">
        <v>2</v>
      </c>
      <c r="AF2" s="1" t="s">
        <v>594</v>
      </c>
      <c r="AH2" s="2">
        <v>3</v>
      </c>
      <c r="AL2" s="2">
        <v>3</v>
      </c>
      <c r="AM2" s="4">
        <v>0.2</v>
      </c>
      <c r="AN2" s="1" t="s">
        <v>595</v>
      </c>
      <c r="BM2" s="2">
        <v>85</v>
      </c>
      <c r="BN2" s="2">
        <v>10</v>
      </c>
      <c r="BO2" s="2">
        <v>90</v>
      </c>
      <c r="BP2" s="3">
        <v>0.01</v>
      </c>
      <c r="BQ2" s="2">
        <v>1</v>
      </c>
      <c r="BR2" s="3">
        <v>0.02</v>
      </c>
      <c r="BS2" s="1" t="s">
        <v>596</v>
      </c>
      <c r="BU2" s="1" t="s">
        <v>597</v>
      </c>
      <c r="BW2" s="2">
        <v>97</v>
      </c>
      <c r="BX2" s="2">
        <v>9</v>
      </c>
      <c r="BY2" s="2">
        <v>88</v>
      </c>
      <c r="BZ2" s="1" t="s">
        <v>598</v>
      </c>
    </row>
    <row r="3" spans="1:83" ht="15" customHeight="1" x14ac:dyDescent="0.3">
      <c r="A3" t="s">
        <v>1197</v>
      </c>
      <c r="B3" s="2">
        <v>350</v>
      </c>
      <c r="C3" s="1" t="s">
        <v>22</v>
      </c>
      <c r="D3" s="1" t="s">
        <v>23</v>
      </c>
      <c r="E3" s="2">
        <v>29</v>
      </c>
      <c r="F3" s="1" t="s">
        <v>39</v>
      </c>
      <c r="G3" s="1" t="s">
        <v>25</v>
      </c>
      <c r="H3" s="2">
        <v>2</v>
      </c>
      <c r="I3" s="1" t="s">
        <v>40</v>
      </c>
      <c r="J3" s="1" t="s">
        <v>44</v>
      </c>
      <c r="K3" s="2">
        <v>0</v>
      </c>
      <c r="L3" s="2">
        <v>1</v>
      </c>
      <c r="M3" s="3">
        <v>690.58</v>
      </c>
      <c r="N3" s="3">
        <v>690.59</v>
      </c>
      <c r="O3" s="2">
        <v>12</v>
      </c>
      <c r="P3" s="1" t="str">
        <f>""</f>
        <v/>
      </c>
      <c r="Q3" s="1" t="s">
        <v>42</v>
      </c>
      <c r="T3" s="1" t="s">
        <v>599</v>
      </c>
      <c r="V3" s="1" t="s">
        <v>590</v>
      </c>
      <c r="W3" s="1" t="s">
        <v>591</v>
      </c>
      <c r="X3" s="1" t="s">
        <v>312</v>
      </c>
      <c r="Y3" s="1" t="s">
        <v>600</v>
      </c>
      <c r="Z3" s="1" t="s">
        <v>601</v>
      </c>
      <c r="AA3" s="2">
        <v>0</v>
      </c>
      <c r="AB3" s="1" t="s">
        <v>593</v>
      </c>
      <c r="AC3" s="2">
        <v>2</v>
      </c>
      <c r="AF3" s="1" t="s">
        <v>602</v>
      </c>
      <c r="AH3" s="2">
        <v>5</v>
      </c>
      <c r="AL3" s="2">
        <v>3</v>
      </c>
      <c r="AM3" s="4">
        <v>0.2</v>
      </c>
      <c r="AN3" s="1" t="s">
        <v>595</v>
      </c>
      <c r="AO3" s="4">
        <v>0.5</v>
      </c>
      <c r="AP3" s="4">
        <v>0.1</v>
      </c>
      <c r="AR3" s="2">
        <v>1</v>
      </c>
      <c r="AS3" s="4">
        <v>0.1</v>
      </c>
      <c r="AX3" s="4">
        <v>0.5</v>
      </c>
      <c r="AY3" s="4">
        <v>0.1</v>
      </c>
      <c r="BU3" s="1" t="s">
        <v>603</v>
      </c>
      <c r="BX3" s="2">
        <v>95</v>
      </c>
      <c r="BZ3" s="1" t="s">
        <v>604</v>
      </c>
    </row>
    <row r="4" spans="1:83" ht="15" customHeight="1" x14ac:dyDescent="0.3">
      <c r="A4" t="s">
        <v>1198</v>
      </c>
      <c r="B4" s="2">
        <v>350</v>
      </c>
      <c r="C4" s="1" t="s">
        <v>22</v>
      </c>
      <c r="D4" s="1" t="s">
        <v>23</v>
      </c>
      <c r="E4" s="2">
        <v>29</v>
      </c>
      <c r="F4" s="1" t="s">
        <v>39</v>
      </c>
      <c r="G4" s="1" t="s">
        <v>25</v>
      </c>
      <c r="H4" s="2">
        <v>2</v>
      </c>
      <c r="I4" s="1" t="s">
        <v>40</v>
      </c>
      <c r="J4" s="1" t="s">
        <v>46</v>
      </c>
      <c r="K4" s="2">
        <v>0</v>
      </c>
      <c r="L4" s="2">
        <v>3</v>
      </c>
      <c r="M4" s="3">
        <v>691.46</v>
      </c>
      <c r="N4" s="3">
        <v>691.49</v>
      </c>
      <c r="O4" s="2">
        <v>11</v>
      </c>
      <c r="P4" s="1" t="str">
        <f>""</f>
        <v/>
      </c>
      <c r="Q4" s="1" t="s">
        <v>47</v>
      </c>
      <c r="S4" s="2">
        <v>1</v>
      </c>
      <c r="T4" s="1" t="s">
        <v>605</v>
      </c>
      <c r="V4" s="1" t="s">
        <v>606</v>
      </c>
      <c r="W4" s="1" t="s">
        <v>591</v>
      </c>
      <c r="X4" s="1" t="s">
        <v>312</v>
      </c>
      <c r="Y4" s="1" t="s">
        <v>607</v>
      </c>
      <c r="Z4" s="1" t="s">
        <v>601</v>
      </c>
      <c r="AA4" s="2">
        <v>0</v>
      </c>
      <c r="AB4" s="1" t="s">
        <v>593</v>
      </c>
      <c r="AC4" s="2">
        <v>2</v>
      </c>
      <c r="AF4" s="1" t="s">
        <v>589</v>
      </c>
      <c r="AH4" s="2">
        <v>1</v>
      </c>
      <c r="AL4" s="2">
        <v>1</v>
      </c>
      <c r="AM4" s="4">
        <v>0.5</v>
      </c>
      <c r="BM4" s="2">
        <v>65</v>
      </c>
      <c r="BN4" s="2">
        <v>25</v>
      </c>
      <c r="BO4" s="2">
        <v>40</v>
      </c>
      <c r="BP4" s="3">
        <v>0.01</v>
      </c>
      <c r="BQ4" s="4">
        <v>0.5</v>
      </c>
      <c r="BR4" s="4">
        <v>0.2</v>
      </c>
      <c r="BW4" s="2">
        <v>99</v>
      </c>
      <c r="BX4" s="2">
        <v>39</v>
      </c>
      <c r="BY4" s="2">
        <v>60</v>
      </c>
      <c r="BZ4" s="1" t="s">
        <v>608</v>
      </c>
    </row>
    <row r="5" spans="1:83" ht="15" customHeight="1" x14ac:dyDescent="0.3">
      <c r="A5" t="s">
        <v>1198</v>
      </c>
      <c r="B5" s="2">
        <v>350</v>
      </c>
      <c r="C5" s="1" t="s">
        <v>22</v>
      </c>
      <c r="D5" s="1" t="s">
        <v>23</v>
      </c>
      <c r="E5" s="2">
        <v>29</v>
      </c>
      <c r="F5" s="1" t="s">
        <v>39</v>
      </c>
      <c r="G5" s="1" t="s">
        <v>25</v>
      </c>
      <c r="H5" s="2">
        <v>2</v>
      </c>
      <c r="I5" s="1" t="s">
        <v>40</v>
      </c>
      <c r="J5" s="1" t="s">
        <v>46</v>
      </c>
      <c r="K5" s="2">
        <v>0</v>
      </c>
      <c r="L5" s="2">
        <v>3</v>
      </c>
      <c r="M5" s="3">
        <v>691.46</v>
      </c>
      <c r="N5" s="3">
        <v>691.49</v>
      </c>
      <c r="O5" s="2">
        <v>11</v>
      </c>
      <c r="P5" s="1" t="str">
        <f>""</f>
        <v/>
      </c>
      <c r="Q5" s="1" t="s">
        <v>47</v>
      </c>
      <c r="S5" s="2">
        <v>3</v>
      </c>
      <c r="T5" s="1" t="s">
        <v>609</v>
      </c>
      <c r="V5" s="1" t="s">
        <v>606</v>
      </c>
      <c r="W5" s="1" t="s">
        <v>591</v>
      </c>
      <c r="X5" s="1" t="s">
        <v>312</v>
      </c>
      <c r="Y5" s="1" t="s">
        <v>607</v>
      </c>
      <c r="Z5" s="1" t="s">
        <v>601</v>
      </c>
      <c r="AA5" s="2">
        <v>0</v>
      </c>
      <c r="AB5" s="1" t="s">
        <v>593</v>
      </c>
      <c r="AC5" s="2">
        <v>2</v>
      </c>
      <c r="AF5" s="1" t="s">
        <v>589</v>
      </c>
      <c r="AH5" s="2">
        <v>1</v>
      </c>
      <c r="AL5" s="2">
        <v>1</v>
      </c>
      <c r="AM5" s="4">
        <v>0.5</v>
      </c>
      <c r="BM5" s="2">
        <v>50</v>
      </c>
      <c r="BN5" s="2">
        <v>15</v>
      </c>
      <c r="BO5" s="2">
        <v>35</v>
      </c>
      <c r="BP5" s="3">
        <v>0.01</v>
      </c>
      <c r="BQ5" s="4">
        <v>0.5</v>
      </c>
      <c r="BR5" s="4">
        <v>0.2</v>
      </c>
      <c r="BW5" s="2">
        <v>99</v>
      </c>
      <c r="BX5" s="2">
        <v>39</v>
      </c>
      <c r="BY5" s="2">
        <v>60</v>
      </c>
      <c r="BZ5" s="1" t="s">
        <v>608</v>
      </c>
    </row>
    <row r="6" spans="1:83" ht="15" customHeight="1" x14ac:dyDescent="0.3">
      <c r="A6" t="s">
        <v>1200</v>
      </c>
      <c r="B6" s="2">
        <v>350</v>
      </c>
      <c r="C6" s="1" t="s">
        <v>22</v>
      </c>
      <c r="D6" s="1" t="s">
        <v>23</v>
      </c>
      <c r="E6" s="2">
        <v>30</v>
      </c>
      <c r="F6" s="1" t="s">
        <v>52</v>
      </c>
      <c r="G6" s="1" t="s">
        <v>25</v>
      </c>
      <c r="H6" s="2">
        <v>6</v>
      </c>
      <c r="I6" s="1" t="s">
        <v>40</v>
      </c>
      <c r="J6" s="1" t="s">
        <v>53</v>
      </c>
      <c r="K6" s="2">
        <v>0</v>
      </c>
      <c r="L6" s="2">
        <v>3</v>
      </c>
      <c r="M6" s="3">
        <v>706.22</v>
      </c>
      <c r="N6" s="3">
        <v>706.25</v>
      </c>
      <c r="O6" s="2">
        <v>14</v>
      </c>
      <c r="P6" s="1" t="str">
        <f>""</f>
        <v/>
      </c>
      <c r="Q6" s="1" t="s">
        <v>47</v>
      </c>
      <c r="T6" s="1" t="s">
        <v>589</v>
      </c>
      <c r="V6" s="1" t="s">
        <v>606</v>
      </c>
      <c r="W6" s="1" t="s">
        <v>591</v>
      </c>
      <c r="X6" s="1" t="s">
        <v>312</v>
      </c>
      <c r="Y6" s="1" t="s">
        <v>607</v>
      </c>
      <c r="Z6" s="1" t="s">
        <v>593</v>
      </c>
      <c r="AA6" s="2">
        <v>1</v>
      </c>
      <c r="AB6" s="1" t="s">
        <v>610</v>
      </c>
      <c r="AC6" s="2">
        <v>4</v>
      </c>
      <c r="AF6" s="1" t="s">
        <v>589</v>
      </c>
      <c r="AH6" s="2">
        <v>1</v>
      </c>
      <c r="AL6" s="4">
        <v>0.8</v>
      </c>
      <c r="AM6" s="4">
        <v>0.5</v>
      </c>
      <c r="AN6" s="1" t="s">
        <v>595</v>
      </c>
      <c r="AX6" s="4">
        <v>0.2</v>
      </c>
      <c r="AY6" s="4">
        <v>0.5</v>
      </c>
      <c r="BM6" s="2">
        <v>30</v>
      </c>
      <c r="BN6" s="4">
        <v>22.5</v>
      </c>
      <c r="BO6" s="4">
        <v>7.5</v>
      </c>
      <c r="BP6" s="3">
        <v>0.01</v>
      </c>
      <c r="BQ6" s="4">
        <v>0.1</v>
      </c>
      <c r="BR6" s="3">
        <v>0.05</v>
      </c>
      <c r="BS6" s="1" t="s">
        <v>596</v>
      </c>
      <c r="BU6" s="1" t="s">
        <v>611</v>
      </c>
      <c r="BW6" s="2">
        <v>90</v>
      </c>
      <c r="BX6" s="2">
        <v>45</v>
      </c>
      <c r="BY6" s="2">
        <v>45</v>
      </c>
      <c r="BZ6" s="1" t="s">
        <v>612</v>
      </c>
      <c r="CA6" s="2">
        <v>100</v>
      </c>
      <c r="CB6" s="2">
        <v>54</v>
      </c>
      <c r="CC6" s="2">
        <v>46</v>
      </c>
    </row>
    <row r="7" spans="1:83" ht="15" customHeight="1" x14ac:dyDescent="0.3">
      <c r="A7" t="s">
        <v>1201</v>
      </c>
      <c r="B7" s="2">
        <v>350</v>
      </c>
      <c r="C7" s="1" t="s">
        <v>22</v>
      </c>
      <c r="D7" s="1" t="s">
        <v>23</v>
      </c>
      <c r="E7" s="2">
        <v>31</v>
      </c>
      <c r="F7" s="1" t="s">
        <v>55</v>
      </c>
      <c r="G7" s="1" t="s">
        <v>25</v>
      </c>
      <c r="H7" s="2">
        <v>4</v>
      </c>
      <c r="I7" s="1" t="s">
        <v>40</v>
      </c>
      <c r="J7" s="1" t="s">
        <v>56</v>
      </c>
      <c r="K7" s="2">
        <v>0</v>
      </c>
      <c r="L7" s="2">
        <v>3</v>
      </c>
      <c r="M7" s="3">
        <v>712.68</v>
      </c>
      <c r="N7" s="3">
        <v>712.71</v>
      </c>
      <c r="O7" s="2">
        <v>16</v>
      </c>
      <c r="P7" s="1" t="str">
        <f>""</f>
        <v/>
      </c>
      <c r="Q7" s="1" t="s">
        <v>47</v>
      </c>
      <c r="T7" s="1" t="s">
        <v>589</v>
      </c>
      <c r="V7" s="1" t="s">
        <v>606</v>
      </c>
      <c r="W7" s="1" t="s">
        <v>591</v>
      </c>
      <c r="X7" s="1" t="s">
        <v>312</v>
      </c>
      <c r="Y7" s="1" t="s">
        <v>607</v>
      </c>
      <c r="Z7" s="1" t="s">
        <v>593</v>
      </c>
      <c r="AA7" s="2">
        <v>1</v>
      </c>
      <c r="AB7" s="1" t="s">
        <v>593</v>
      </c>
      <c r="AC7" s="2">
        <v>2</v>
      </c>
      <c r="AF7" s="1" t="s">
        <v>589</v>
      </c>
      <c r="AH7" s="4">
        <v>0.5</v>
      </c>
      <c r="AL7" s="4">
        <v>0.5</v>
      </c>
      <c r="AM7" s="4">
        <v>0.1</v>
      </c>
      <c r="AN7" s="1" t="s">
        <v>595</v>
      </c>
      <c r="BM7" s="2">
        <v>60</v>
      </c>
      <c r="BN7" s="2">
        <v>20</v>
      </c>
      <c r="BO7" s="2">
        <v>40</v>
      </c>
      <c r="BP7" s="3">
        <v>0.01</v>
      </c>
      <c r="BQ7" s="4">
        <v>0.5</v>
      </c>
      <c r="BR7" s="3">
        <v>0.05</v>
      </c>
      <c r="BS7" s="1" t="s">
        <v>613</v>
      </c>
      <c r="BU7" s="1" t="s">
        <v>611</v>
      </c>
      <c r="BW7" s="4">
        <v>99.5</v>
      </c>
      <c r="BX7" s="2">
        <v>33</v>
      </c>
      <c r="BY7" s="4">
        <v>66.5</v>
      </c>
      <c r="BZ7" s="1" t="s">
        <v>614</v>
      </c>
      <c r="CA7" s="2">
        <v>100</v>
      </c>
      <c r="CB7" s="2">
        <v>35</v>
      </c>
      <c r="CC7" s="2">
        <v>65</v>
      </c>
    </row>
    <row r="8" spans="1:83" ht="15" customHeight="1" x14ac:dyDescent="0.3">
      <c r="A8" t="s">
        <v>1203</v>
      </c>
      <c r="B8" s="2">
        <v>350</v>
      </c>
      <c r="C8" s="1" t="s">
        <v>22</v>
      </c>
      <c r="D8" s="1" t="s">
        <v>23</v>
      </c>
      <c r="E8" s="2">
        <v>34</v>
      </c>
      <c r="F8" s="1" t="s">
        <v>60</v>
      </c>
      <c r="G8" s="1" t="s">
        <v>25</v>
      </c>
      <c r="H8" s="2">
        <v>3</v>
      </c>
      <c r="I8" s="1" t="s">
        <v>40</v>
      </c>
      <c r="J8" s="1" t="s">
        <v>61</v>
      </c>
      <c r="K8" s="2">
        <v>0</v>
      </c>
      <c r="L8" s="2">
        <v>3</v>
      </c>
      <c r="M8" s="3">
        <v>742.11</v>
      </c>
      <c r="N8" s="3">
        <v>742.14</v>
      </c>
      <c r="O8" s="2">
        <v>30</v>
      </c>
      <c r="P8" s="1" t="str">
        <f>""</f>
        <v/>
      </c>
      <c r="Q8" s="1" t="s">
        <v>62</v>
      </c>
      <c r="T8" s="1" t="s">
        <v>615</v>
      </c>
      <c r="V8" s="1" t="s">
        <v>616</v>
      </c>
      <c r="W8" s="1" t="s">
        <v>591</v>
      </c>
      <c r="X8" s="1" t="s">
        <v>312</v>
      </c>
      <c r="Y8" s="1" t="s">
        <v>617</v>
      </c>
      <c r="Z8" s="1" t="s">
        <v>601</v>
      </c>
      <c r="AA8" s="2">
        <v>0</v>
      </c>
      <c r="AB8" s="1" t="s">
        <v>618</v>
      </c>
      <c r="AC8" s="2">
        <v>3</v>
      </c>
      <c r="AE8" s="1" t="s">
        <v>619</v>
      </c>
      <c r="AF8" s="1" t="s">
        <v>620</v>
      </c>
      <c r="AH8" s="2">
        <v>5</v>
      </c>
      <c r="AL8" s="2">
        <v>4</v>
      </c>
      <c r="AM8" s="4">
        <v>0.4</v>
      </c>
      <c r="AN8" s="1" t="s">
        <v>344</v>
      </c>
      <c r="AO8" s="2">
        <v>1</v>
      </c>
      <c r="AP8" s="7">
        <v>1.4999999999999999E-2</v>
      </c>
      <c r="AQ8" s="1" t="s">
        <v>621</v>
      </c>
      <c r="BM8" s="2">
        <v>50</v>
      </c>
      <c r="BN8" s="2">
        <v>0</v>
      </c>
      <c r="BO8" s="2">
        <v>100</v>
      </c>
      <c r="BP8" s="3">
        <v>0.01</v>
      </c>
      <c r="BQ8" s="4">
        <v>0.1</v>
      </c>
      <c r="BR8" s="3">
        <v>0.05</v>
      </c>
      <c r="BS8" s="1" t="s">
        <v>331</v>
      </c>
      <c r="BU8" s="1" t="s">
        <v>622</v>
      </c>
      <c r="BX8" s="2">
        <v>90</v>
      </c>
      <c r="BZ8" s="1" t="s">
        <v>623</v>
      </c>
    </row>
    <row r="9" spans="1:83" ht="15" customHeight="1" x14ac:dyDescent="0.3">
      <c r="A9" t="s">
        <v>1217</v>
      </c>
      <c r="B9" s="2">
        <v>350</v>
      </c>
      <c r="C9" s="1" t="s">
        <v>22</v>
      </c>
      <c r="D9" s="1" t="s">
        <v>23</v>
      </c>
      <c r="E9" s="2">
        <v>43</v>
      </c>
      <c r="F9" s="1" t="s">
        <v>103</v>
      </c>
      <c r="G9" s="1" t="s">
        <v>25</v>
      </c>
      <c r="H9" s="2">
        <v>6</v>
      </c>
      <c r="I9" s="1" t="s">
        <v>40</v>
      </c>
      <c r="J9" s="1" t="s">
        <v>104</v>
      </c>
      <c r="K9" s="2">
        <v>0</v>
      </c>
      <c r="L9" s="2">
        <v>2</v>
      </c>
      <c r="M9" s="3">
        <v>832.08</v>
      </c>
      <c r="N9" s="4">
        <v>832.1</v>
      </c>
      <c r="O9" s="2">
        <v>28</v>
      </c>
      <c r="P9" s="1" t="str">
        <f>""</f>
        <v/>
      </c>
      <c r="Q9" s="1" t="s">
        <v>62</v>
      </c>
      <c r="T9" s="1" t="s">
        <v>589</v>
      </c>
      <c r="V9" s="1" t="s">
        <v>616</v>
      </c>
      <c r="W9" s="1" t="s">
        <v>591</v>
      </c>
      <c r="X9" s="1" t="s">
        <v>312</v>
      </c>
      <c r="Y9" s="1" t="s">
        <v>617</v>
      </c>
      <c r="Z9" s="1" t="s">
        <v>601</v>
      </c>
      <c r="AA9" s="2">
        <v>0</v>
      </c>
      <c r="AB9" s="1" t="s">
        <v>618</v>
      </c>
      <c r="AC9" s="2">
        <v>3</v>
      </c>
      <c r="AE9" s="1" t="s">
        <v>619</v>
      </c>
      <c r="AH9" s="2">
        <v>5</v>
      </c>
      <c r="AL9" s="2">
        <v>3</v>
      </c>
      <c r="AM9" s="2">
        <v>1</v>
      </c>
      <c r="AN9" s="1" t="s">
        <v>344</v>
      </c>
      <c r="AO9" s="2">
        <v>2</v>
      </c>
      <c r="AP9" s="4">
        <v>0.7</v>
      </c>
      <c r="AQ9" s="1" t="s">
        <v>624</v>
      </c>
      <c r="BM9" s="2">
        <v>40</v>
      </c>
      <c r="BN9" s="2">
        <v>30</v>
      </c>
      <c r="BO9" s="2">
        <v>70</v>
      </c>
      <c r="BP9" s="3">
        <v>0.01</v>
      </c>
      <c r="BQ9" s="3">
        <v>0.05</v>
      </c>
      <c r="BR9" s="3">
        <v>0.03</v>
      </c>
      <c r="BS9" s="1" t="s">
        <v>625</v>
      </c>
      <c r="BW9" s="2">
        <v>95</v>
      </c>
      <c r="BX9" s="2">
        <v>95</v>
      </c>
      <c r="BY9" s="2">
        <v>95</v>
      </c>
      <c r="BZ9" s="1" t="s">
        <v>626</v>
      </c>
      <c r="CA9" s="2">
        <v>95</v>
      </c>
      <c r="CB9" s="2">
        <v>0</v>
      </c>
      <c r="CC9" s="2">
        <v>95</v>
      </c>
    </row>
    <row r="10" spans="1:83" ht="15" customHeight="1" x14ac:dyDescent="0.3">
      <c r="A10" t="s">
        <v>1218</v>
      </c>
      <c r="B10" s="2">
        <v>350</v>
      </c>
      <c r="C10" s="1" t="s">
        <v>22</v>
      </c>
      <c r="D10" s="1" t="s">
        <v>23</v>
      </c>
      <c r="E10" s="2">
        <v>43</v>
      </c>
      <c r="F10" s="1" t="s">
        <v>103</v>
      </c>
      <c r="G10" s="1" t="s">
        <v>25</v>
      </c>
      <c r="H10" s="2">
        <v>6</v>
      </c>
      <c r="I10" s="1" t="s">
        <v>40</v>
      </c>
      <c r="J10" s="1" t="s">
        <v>106</v>
      </c>
      <c r="K10" s="2">
        <v>0</v>
      </c>
      <c r="L10" s="2">
        <v>2</v>
      </c>
      <c r="M10" s="3">
        <v>832.13</v>
      </c>
      <c r="N10" s="3">
        <v>832.15</v>
      </c>
      <c r="O10" s="2">
        <v>29</v>
      </c>
      <c r="P10" s="1" t="str">
        <f>""</f>
        <v/>
      </c>
      <c r="Q10" s="1" t="s">
        <v>62</v>
      </c>
      <c r="T10" s="1" t="s">
        <v>589</v>
      </c>
      <c r="V10" s="1" t="s">
        <v>627</v>
      </c>
      <c r="W10" s="1" t="s">
        <v>591</v>
      </c>
      <c r="X10" s="1" t="s">
        <v>312</v>
      </c>
      <c r="Y10" s="1" t="s">
        <v>628</v>
      </c>
      <c r="Z10" s="1" t="s">
        <v>601</v>
      </c>
      <c r="AA10" s="2">
        <v>0</v>
      </c>
      <c r="AB10" s="1" t="s">
        <v>618</v>
      </c>
      <c r="AC10" s="2">
        <v>3</v>
      </c>
      <c r="AF10" s="1" t="s">
        <v>629</v>
      </c>
      <c r="AH10" s="2">
        <v>5</v>
      </c>
      <c r="AL10" s="2">
        <v>5</v>
      </c>
      <c r="AM10" s="4">
        <v>0.6</v>
      </c>
      <c r="AN10" s="1" t="s">
        <v>630</v>
      </c>
      <c r="BM10" s="2">
        <v>0</v>
      </c>
      <c r="BW10" s="2">
        <v>90</v>
      </c>
      <c r="BX10" s="2">
        <v>0</v>
      </c>
      <c r="BY10" s="2">
        <v>90</v>
      </c>
      <c r="BZ10" s="1" t="s">
        <v>631</v>
      </c>
    </row>
    <row r="11" spans="1:83" ht="15" customHeight="1" x14ac:dyDescent="0.3">
      <c r="A11" t="s">
        <v>1219</v>
      </c>
      <c r="B11" s="2">
        <v>350</v>
      </c>
      <c r="C11" s="1" t="s">
        <v>22</v>
      </c>
      <c r="D11" s="1" t="s">
        <v>23</v>
      </c>
      <c r="E11" s="2">
        <v>47</v>
      </c>
      <c r="F11" s="1" t="s">
        <v>108</v>
      </c>
      <c r="G11" s="1" t="s">
        <v>25</v>
      </c>
      <c r="H11" s="2">
        <v>2</v>
      </c>
      <c r="I11" s="1" t="s">
        <v>40</v>
      </c>
      <c r="J11" s="1" t="s">
        <v>109</v>
      </c>
      <c r="K11" s="2">
        <v>0</v>
      </c>
      <c r="L11" s="2">
        <v>2</v>
      </c>
      <c r="M11" s="3">
        <v>857.64</v>
      </c>
      <c r="N11" s="3">
        <v>857.66</v>
      </c>
      <c r="O11" s="2">
        <v>32</v>
      </c>
      <c r="P11" s="1" t="str">
        <f>""</f>
        <v/>
      </c>
      <c r="Q11" s="1" t="s">
        <v>62</v>
      </c>
      <c r="T11" s="1" t="s">
        <v>615</v>
      </c>
      <c r="V11" s="1" t="s">
        <v>632</v>
      </c>
      <c r="W11" s="1" t="s">
        <v>591</v>
      </c>
      <c r="X11" s="1" t="s">
        <v>312</v>
      </c>
      <c r="Y11" s="1" t="s">
        <v>633</v>
      </c>
      <c r="Z11" s="1" t="s">
        <v>601</v>
      </c>
      <c r="AA11" s="2">
        <v>0</v>
      </c>
      <c r="AB11" s="1" t="s">
        <v>610</v>
      </c>
      <c r="AC11" s="2">
        <v>4</v>
      </c>
      <c r="AE11" s="1" t="s">
        <v>619</v>
      </c>
      <c r="AF11" s="1" t="s">
        <v>615</v>
      </c>
      <c r="AH11" s="2">
        <v>4</v>
      </c>
      <c r="AL11" s="2">
        <v>3</v>
      </c>
      <c r="AM11" s="2">
        <v>1</v>
      </c>
      <c r="AN11" s="1" t="s">
        <v>634</v>
      </c>
      <c r="AO11" s="2">
        <v>1</v>
      </c>
      <c r="AP11" s="4">
        <v>0.5</v>
      </c>
      <c r="AQ11" s="1" t="s">
        <v>635</v>
      </c>
      <c r="BU11" s="1" t="s">
        <v>636</v>
      </c>
      <c r="BX11" s="2">
        <v>0</v>
      </c>
      <c r="BZ11" s="1" t="s">
        <v>637</v>
      </c>
    </row>
    <row r="12" spans="1:83" ht="15" customHeight="1" x14ac:dyDescent="0.3">
      <c r="A12" t="s">
        <v>1226</v>
      </c>
      <c r="B12" s="2">
        <v>350</v>
      </c>
      <c r="C12" s="1" t="s">
        <v>22</v>
      </c>
      <c r="D12" s="1" t="s">
        <v>23</v>
      </c>
      <c r="E12" s="2">
        <v>55</v>
      </c>
      <c r="F12" s="1" t="s">
        <v>124</v>
      </c>
      <c r="G12" s="1" t="s">
        <v>25</v>
      </c>
      <c r="H12" s="2">
        <v>6</v>
      </c>
      <c r="I12" s="1" t="s">
        <v>40</v>
      </c>
      <c r="J12" s="1" t="s">
        <v>125</v>
      </c>
      <c r="K12" s="2">
        <v>0</v>
      </c>
      <c r="L12" s="2">
        <v>2</v>
      </c>
      <c r="M12" s="3">
        <v>940.08</v>
      </c>
      <c r="N12" s="4">
        <v>940.1</v>
      </c>
      <c r="O12" s="2">
        <v>36</v>
      </c>
      <c r="P12" s="1" t="str">
        <f>""</f>
        <v/>
      </c>
      <c r="Q12" s="1" t="s">
        <v>62</v>
      </c>
      <c r="T12" s="1" t="s">
        <v>589</v>
      </c>
      <c r="V12" s="1" t="s">
        <v>590</v>
      </c>
      <c r="W12" s="1" t="s">
        <v>591</v>
      </c>
      <c r="X12" s="1" t="s">
        <v>312</v>
      </c>
      <c r="Y12" s="1" t="s">
        <v>600</v>
      </c>
      <c r="Z12" s="1" t="s">
        <v>618</v>
      </c>
      <c r="AA12" s="2">
        <v>2</v>
      </c>
      <c r="AB12" s="1" t="s">
        <v>618</v>
      </c>
      <c r="AC12" s="2">
        <v>3</v>
      </c>
      <c r="AF12" s="1" t="s">
        <v>638</v>
      </c>
      <c r="AH12" s="2">
        <v>5</v>
      </c>
      <c r="AL12" s="2">
        <v>4</v>
      </c>
      <c r="AM12" s="2">
        <v>1</v>
      </c>
      <c r="AN12" s="1" t="s">
        <v>639</v>
      </c>
      <c r="AO12" s="2">
        <v>1</v>
      </c>
      <c r="AP12" s="4">
        <v>0.2</v>
      </c>
      <c r="AQ12" s="1" t="s">
        <v>640</v>
      </c>
      <c r="BM12" s="2">
        <v>30</v>
      </c>
      <c r="BN12" s="2">
        <v>0</v>
      </c>
      <c r="BO12" s="2">
        <v>70</v>
      </c>
      <c r="BP12" s="3">
        <v>0.02</v>
      </c>
      <c r="BQ12" s="4">
        <v>0.1</v>
      </c>
      <c r="BR12" s="3">
        <v>0.04</v>
      </c>
      <c r="BS12" s="1" t="s">
        <v>625</v>
      </c>
    </row>
    <row r="13" spans="1:83" ht="15" customHeight="1" x14ac:dyDescent="0.3">
      <c r="A13" t="s">
        <v>1240</v>
      </c>
      <c r="B13" s="2">
        <v>350</v>
      </c>
      <c r="C13" s="1" t="s">
        <v>22</v>
      </c>
      <c r="D13" s="1" t="s">
        <v>23</v>
      </c>
      <c r="E13" s="2">
        <v>64</v>
      </c>
      <c r="F13" s="1" t="s">
        <v>163</v>
      </c>
      <c r="G13" s="1" t="s">
        <v>25</v>
      </c>
      <c r="H13" s="2">
        <v>1</v>
      </c>
      <c r="I13" s="1" t="s">
        <v>40</v>
      </c>
      <c r="J13" s="1" t="s">
        <v>164</v>
      </c>
      <c r="K13" s="2">
        <v>0</v>
      </c>
      <c r="L13" s="2">
        <v>4</v>
      </c>
      <c r="M13" s="3">
        <v>1018.15</v>
      </c>
      <c r="N13" s="3">
        <v>1018.19</v>
      </c>
      <c r="O13" s="2">
        <v>58</v>
      </c>
      <c r="P13" s="1" t="str">
        <f>""</f>
        <v/>
      </c>
      <c r="Q13" s="1" t="s">
        <v>47</v>
      </c>
      <c r="S13" s="2">
        <v>1</v>
      </c>
      <c r="T13" s="1" t="s">
        <v>589</v>
      </c>
      <c r="U13" s="2">
        <v>2</v>
      </c>
      <c r="V13" s="1" t="s">
        <v>590</v>
      </c>
      <c r="W13" s="1" t="s">
        <v>591</v>
      </c>
      <c r="X13" s="1" t="s">
        <v>615</v>
      </c>
      <c r="Y13" s="1" t="s">
        <v>641</v>
      </c>
      <c r="Z13" s="1" t="s">
        <v>601</v>
      </c>
      <c r="AA13" s="2">
        <v>0</v>
      </c>
      <c r="AB13" s="1" t="s">
        <v>593</v>
      </c>
      <c r="AC13" s="2">
        <v>2</v>
      </c>
      <c r="AE13" s="1" t="s">
        <v>642</v>
      </c>
      <c r="AF13" s="1" t="s">
        <v>615</v>
      </c>
      <c r="AH13" s="2">
        <v>3</v>
      </c>
      <c r="AL13" s="2">
        <v>3</v>
      </c>
      <c r="AM13" s="4">
        <v>1.5</v>
      </c>
      <c r="AN13" s="1" t="s">
        <v>643</v>
      </c>
      <c r="BM13" s="2">
        <v>30</v>
      </c>
      <c r="BN13" s="2">
        <v>0</v>
      </c>
      <c r="BO13" s="2">
        <v>100</v>
      </c>
      <c r="BP13" s="3">
        <v>0.05</v>
      </c>
      <c r="BQ13" s="4">
        <v>0.2</v>
      </c>
      <c r="BR13" s="4">
        <v>0.1</v>
      </c>
      <c r="BS13" s="1" t="s">
        <v>613</v>
      </c>
      <c r="BW13" s="2">
        <v>95</v>
      </c>
      <c r="BX13" s="2">
        <v>0</v>
      </c>
      <c r="BY13" s="2">
        <v>100</v>
      </c>
      <c r="BZ13" s="1" t="s">
        <v>644</v>
      </c>
    </row>
    <row r="14" spans="1:83" ht="15" customHeight="1" x14ac:dyDescent="0.3">
      <c r="A14" t="s">
        <v>1240</v>
      </c>
      <c r="B14" s="2">
        <v>350</v>
      </c>
      <c r="C14" s="1" t="s">
        <v>22</v>
      </c>
      <c r="D14" s="1" t="s">
        <v>23</v>
      </c>
      <c r="E14" s="2">
        <v>64</v>
      </c>
      <c r="F14" s="1" t="s">
        <v>163</v>
      </c>
      <c r="G14" s="1" t="s">
        <v>25</v>
      </c>
      <c r="H14" s="2">
        <v>1</v>
      </c>
      <c r="I14" s="1" t="s">
        <v>40</v>
      </c>
      <c r="J14" s="1" t="s">
        <v>164</v>
      </c>
      <c r="K14" s="2">
        <v>0</v>
      </c>
      <c r="L14" s="2">
        <v>4</v>
      </c>
      <c r="M14" s="3">
        <v>1018.15</v>
      </c>
      <c r="N14" s="3">
        <v>1018.19</v>
      </c>
      <c r="O14" s="2">
        <v>58</v>
      </c>
      <c r="P14" s="1" t="str">
        <f>""</f>
        <v/>
      </c>
      <c r="Q14" s="1" t="s">
        <v>47</v>
      </c>
      <c r="S14" s="2">
        <v>2</v>
      </c>
      <c r="T14" s="1" t="s">
        <v>645</v>
      </c>
      <c r="U14" s="2">
        <v>10</v>
      </c>
      <c r="V14" s="1" t="s">
        <v>590</v>
      </c>
      <c r="W14" s="1" t="s">
        <v>591</v>
      </c>
      <c r="X14" s="1" t="s">
        <v>646</v>
      </c>
      <c r="Y14" s="1" t="s">
        <v>647</v>
      </c>
      <c r="Z14" s="1" t="s">
        <v>593</v>
      </c>
      <c r="AA14" s="2">
        <v>1</v>
      </c>
      <c r="AB14" s="1" t="s">
        <v>593</v>
      </c>
      <c r="AC14" s="2">
        <v>2</v>
      </c>
      <c r="AE14" s="1" t="s">
        <v>642</v>
      </c>
      <c r="AF14" s="1" t="s">
        <v>648</v>
      </c>
      <c r="AH14" s="2">
        <v>2</v>
      </c>
      <c r="AL14" s="2">
        <v>1</v>
      </c>
      <c r="AM14" s="4">
        <v>0.3</v>
      </c>
      <c r="BJ14" s="2">
        <v>1</v>
      </c>
      <c r="BK14" s="3">
        <v>0.25</v>
      </c>
      <c r="BV14" s="1" t="s">
        <v>649</v>
      </c>
      <c r="BW14" s="2">
        <v>0</v>
      </c>
    </row>
    <row r="15" spans="1:83" ht="15" customHeight="1" x14ac:dyDescent="0.3">
      <c r="A15" t="s">
        <v>1241</v>
      </c>
      <c r="B15" s="2">
        <v>350</v>
      </c>
      <c r="C15" s="1" t="s">
        <v>22</v>
      </c>
      <c r="D15" s="1" t="s">
        <v>23</v>
      </c>
      <c r="E15" s="2">
        <v>64</v>
      </c>
      <c r="F15" s="1" t="s">
        <v>163</v>
      </c>
      <c r="G15" s="1" t="s">
        <v>25</v>
      </c>
      <c r="H15" s="2">
        <v>1</v>
      </c>
      <c r="I15" s="1" t="s">
        <v>40</v>
      </c>
      <c r="J15" s="1" t="s">
        <v>166</v>
      </c>
      <c r="K15" s="2">
        <v>0</v>
      </c>
      <c r="L15" s="2">
        <v>2</v>
      </c>
      <c r="M15" s="3">
        <v>1018.79</v>
      </c>
      <c r="N15" s="3">
        <v>1018.81</v>
      </c>
      <c r="O15" s="2">
        <v>59</v>
      </c>
      <c r="P15" s="1" t="str">
        <f>""</f>
        <v/>
      </c>
      <c r="Q15" s="1" t="s">
        <v>42</v>
      </c>
      <c r="T15" s="1" t="s">
        <v>648</v>
      </c>
      <c r="V15" s="1" t="s">
        <v>650</v>
      </c>
      <c r="W15" s="1" t="s">
        <v>591</v>
      </c>
      <c r="Y15" s="1" t="s">
        <v>651</v>
      </c>
      <c r="Z15" s="1" t="s">
        <v>593</v>
      </c>
      <c r="AA15" s="2">
        <v>1</v>
      </c>
      <c r="AB15" s="1" t="s">
        <v>610</v>
      </c>
      <c r="AC15" s="2">
        <v>4</v>
      </c>
      <c r="AE15" s="1" t="s">
        <v>642</v>
      </c>
      <c r="AF15" s="1" t="s">
        <v>648</v>
      </c>
      <c r="AH15" s="2">
        <v>10</v>
      </c>
      <c r="AL15" s="2">
        <v>9</v>
      </c>
      <c r="AM15" s="2">
        <v>1</v>
      </c>
      <c r="AX15" s="2">
        <v>1</v>
      </c>
      <c r="AY15" s="3">
        <v>0.25</v>
      </c>
      <c r="AZ15" s="1" t="s">
        <v>371</v>
      </c>
    </row>
    <row r="16" spans="1:83" ht="15" customHeight="1" x14ac:dyDescent="0.3">
      <c r="A16" t="s">
        <v>1243</v>
      </c>
      <c r="B16" s="2">
        <v>350</v>
      </c>
      <c r="C16" s="1" t="s">
        <v>22</v>
      </c>
      <c r="D16" s="1" t="s">
        <v>23</v>
      </c>
      <c r="E16" s="2">
        <v>65</v>
      </c>
      <c r="F16" s="1" t="s">
        <v>171</v>
      </c>
      <c r="G16" s="1" t="s">
        <v>25</v>
      </c>
      <c r="H16" s="2">
        <v>2</v>
      </c>
      <c r="I16" s="1" t="s">
        <v>40</v>
      </c>
      <c r="J16" s="1" t="s">
        <v>172</v>
      </c>
      <c r="K16" s="2">
        <v>0</v>
      </c>
      <c r="L16" s="2">
        <v>3</v>
      </c>
      <c r="M16" s="3">
        <v>1024.5899999999999</v>
      </c>
      <c r="N16" s="3">
        <v>1024.6199999999999</v>
      </c>
      <c r="O16" s="2">
        <v>60</v>
      </c>
      <c r="P16" s="1" t="str">
        <f>""</f>
        <v/>
      </c>
      <c r="Q16" s="1" t="s">
        <v>29</v>
      </c>
      <c r="S16" s="2">
        <v>1</v>
      </c>
      <c r="T16" s="1" t="s">
        <v>652</v>
      </c>
      <c r="U16" s="2">
        <v>1</v>
      </c>
      <c r="V16" s="1" t="s">
        <v>653</v>
      </c>
      <c r="W16" s="1" t="s">
        <v>591</v>
      </c>
      <c r="Y16" s="1" t="s">
        <v>654</v>
      </c>
      <c r="Z16" s="1" t="s">
        <v>593</v>
      </c>
      <c r="AA16" s="2">
        <v>1</v>
      </c>
      <c r="AB16" s="1" t="s">
        <v>618</v>
      </c>
      <c r="AC16" s="2">
        <v>3</v>
      </c>
      <c r="AD16" s="1" t="s">
        <v>655</v>
      </c>
      <c r="AE16" s="1" t="s">
        <v>642</v>
      </c>
      <c r="AF16" s="1" t="s">
        <v>656</v>
      </c>
      <c r="AG16" s="1" t="s">
        <v>657</v>
      </c>
      <c r="AH16" s="2">
        <v>15</v>
      </c>
      <c r="AL16" s="2">
        <v>15</v>
      </c>
      <c r="AM16" s="4">
        <v>0.1</v>
      </c>
      <c r="BV16" s="1" t="s">
        <v>371</v>
      </c>
    </row>
    <row r="17" spans="1:81" ht="15" customHeight="1" x14ac:dyDescent="0.3">
      <c r="A17" t="s">
        <v>1246</v>
      </c>
      <c r="B17" s="2">
        <v>350</v>
      </c>
      <c r="C17" s="1" t="s">
        <v>22</v>
      </c>
      <c r="D17" s="1" t="s">
        <v>23</v>
      </c>
      <c r="E17" s="2">
        <v>68</v>
      </c>
      <c r="F17" s="1" t="s">
        <v>180</v>
      </c>
      <c r="G17" s="1" t="s">
        <v>25</v>
      </c>
      <c r="H17" s="2">
        <v>2</v>
      </c>
      <c r="I17" s="1" t="s">
        <v>40</v>
      </c>
      <c r="J17" s="1" t="s">
        <v>181</v>
      </c>
      <c r="K17" s="2">
        <v>0</v>
      </c>
      <c r="L17" s="2">
        <v>3</v>
      </c>
      <c r="M17" s="3">
        <v>1049.1300000000001</v>
      </c>
      <c r="N17" s="3">
        <v>1049.1600000000001</v>
      </c>
      <c r="O17" s="2">
        <v>62</v>
      </c>
      <c r="P17" s="1" t="str">
        <f>""</f>
        <v/>
      </c>
      <c r="Q17" s="1" t="s">
        <v>29</v>
      </c>
      <c r="S17" s="2">
        <v>1</v>
      </c>
      <c r="T17" s="1" t="s">
        <v>652</v>
      </c>
      <c r="U17" s="2">
        <v>40</v>
      </c>
      <c r="V17" s="1" t="s">
        <v>653</v>
      </c>
      <c r="W17" s="1" t="s">
        <v>591</v>
      </c>
      <c r="Y17" s="1" t="s">
        <v>654</v>
      </c>
      <c r="Z17" s="1" t="s">
        <v>618</v>
      </c>
      <c r="AA17" s="2">
        <v>2</v>
      </c>
      <c r="AB17" s="1" t="s">
        <v>610</v>
      </c>
      <c r="AC17" s="2">
        <v>4</v>
      </c>
      <c r="AD17" s="1" t="s">
        <v>658</v>
      </c>
      <c r="AE17" s="1" t="s">
        <v>642</v>
      </c>
      <c r="AF17" s="1" t="s">
        <v>659</v>
      </c>
      <c r="AG17" s="1" t="s">
        <v>657</v>
      </c>
      <c r="AH17" s="2">
        <v>15</v>
      </c>
      <c r="AL17" s="2">
        <v>15</v>
      </c>
      <c r="AM17" s="2">
        <v>1</v>
      </c>
      <c r="AN17" s="1" t="s">
        <v>660</v>
      </c>
      <c r="AX17" s="4">
        <v>0.1</v>
      </c>
      <c r="AY17" s="4">
        <v>0.5</v>
      </c>
      <c r="AZ17" s="1" t="s">
        <v>661</v>
      </c>
      <c r="BV17" s="1" t="s">
        <v>662</v>
      </c>
    </row>
    <row r="18" spans="1:81" ht="15" customHeight="1" x14ac:dyDescent="0.3">
      <c r="A18" t="s">
        <v>1247</v>
      </c>
      <c r="B18" s="2">
        <v>350</v>
      </c>
      <c r="C18" s="1" t="s">
        <v>22</v>
      </c>
      <c r="D18" s="1" t="s">
        <v>23</v>
      </c>
      <c r="E18" s="2">
        <v>69</v>
      </c>
      <c r="F18" s="1" t="s">
        <v>183</v>
      </c>
      <c r="G18" s="1" t="s">
        <v>25</v>
      </c>
      <c r="H18" s="2">
        <v>1</v>
      </c>
      <c r="I18" s="1" t="s">
        <v>40</v>
      </c>
      <c r="J18" s="1" t="s">
        <v>184</v>
      </c>
      <c r="K18" s="2">
        <v>0</v>
      </c>
      <c r="L18" s="2">
        <v>3</v>
      </c>
      <c r="M18" s="3">
        <v>1056.45</v>
      </c>
      <c r="N18" s="3">
        <v>1056.48</v>
      </c>
      <c r="O18" s="2">
        <v>63</v>
      </c>
      <c r="P18" s="1" t="str">
        <f>""</f>
        <v/>
      </c>
      <c r="Q18" s="1" t="s">
        <v>185</v>
      </c>
      <c r="S18" s="2">
        <v>1</v>
      </c>
      <c r="T18" s="1" t="s">
        <v>652</v>
      </c>
      <c r="V18" s="1" t="s">
        <v>663</v>
      </c>
      <c r="W18" s="1" t="s">
        <v>591</v>
      </c>
      <c r="X18" s="1" t="s">
        <v>646</v>
      </c>
      <c r="Y18" s="1" t="s">
        <v>664</v>
      </c>
      <c r="Z18" s="1" t="s">
        <v>593</v>
      </c>
      <c r="AA18" s="2">
        <v>1</v>
      </c>
      <c r="AB18" s="1" t="s">
        <v>618</v>
      </c>
      <c r="AC18" s="2">
        <v>3</v>
      </c>
      <c r="AD18" s="1" t="s">
        <v>655</v>
      </c>
      <c r="AE18" s="1" t="s">
        <v>665</v>
      </c>
      <c r="AF18" s="1" t="s">
        <v>666</v>
      </c>
      <c r="AH18" s="2">
        <v>20</v>
      </c>
      <c r="AL18" s="2">
        <v>17</v>
      </c>
      <c r="AM18" s="3">
        <v>0.75</v>
      </c>
      <c r="AO18" s="2">
        <v>1</v>
      </c>
      <c r="AP18" s="4">
        <v>0.5</v>
      </c>
      <c r="AX18" s="4">
        <v>1.5</v>
      </c>
      <c r="AY18" s="4">
        <v>0.5</v>
      </c>
      <c r="BJ18" s="4">
        <v>0.5</v>
      </c>
      <c r="BK18" s="4">
        <v>0.4</v>
      </c>
    </row>
    <row r="19" spans="1:81" ht="15" customHeight="1" x14ac:dyDescent="0.3">
      <c r="A19" t="s">
        <v>1247</v>
      </c>
      <c r="B19" s="2">
        <v>350</v>
      </c>
      <c r="C19" s="1" t="s">
        <v>22</v>
      </c>
      <c r="D19" s="1" t="s">
        <v>23</v>
      </c>
      <c r="E19" s="2">
        <v>69</v>
      </c>
      <c r="F19" s="1" t="s">
        <v>183</v>
      </c>
      <c r="G19" s="1" t="s">
        <v>25</v>
      </c>
      <c r="H19" s="2">
        <v>1</v>
      </c>
      <c r="I19" s="1" t="s">
        <v>40</v>
      </c>
      <c r="J19" s="1" t="s">
        <v>184</v>
      </c>
      <c r="K19" s="2">
        <v>0</v>
      </c>
      <c r="L19" s="2">
        <v>3</v>
      </c>
      <c r="M19" s="3">
        <v>1056.45</v>
      </c>
      <c r="N19" s="3">
        <v>1056.48</v>
      </c>
      <c r="O19" s="2">
        <v>63</v>
      </c>
      <c r="P19" s="1" t="str">
        <f>""</f>
        <v/>
      </c>
      <c r="Q19" s="1" t="s">
        <v>185</v>
      </c>
      <c r="S19" s="2">
        <v>2</v>
      </c>
      <c r="T19" s="1" t="s">
        <v>667</v>
      </c>
      <c r="V19" s="1" t="s">
        <v>668</v>
      </c>
      <c r="W19" s="1" t="s">
        <v>591</v>
      </c>
      <c r="X19" s="1" t="s">
        <v>646</v>
      </c>
      <c r="Y19" s="1" t="s">
        <v>669</v>
      </c>
      <c r="Z19" s="1" t="s">
        <v>601</v>
      </c>
      <c r="AA19" s="2">
        <v>0</v>
      </c>
      <c r="AB19" s="1" t="s">
        <v>618</v>
      </c>
      <c r="AC19" s="2">
        <v>3</v>
      </c>
      <c r="AD19" s="1" t="s">
        <v>655</v>
      </c>
      <c r="AE19" s="1" t="s">
        <v>665</v>
      </c>
      <c r="AF19" s="1" t="s">
        <v>670</v>
      </c>
      <c r="AH19" s="2">
        <v>20</v>
      </c>
      <c r="AL19" s="2">
        <v>17</v>
      </c>
      <c r="AM19" s="3">
        <v>0.75</v>
      </c>
      <c r="AO19" s="2">
        <v>1</v>
      </c>
      <c r="AP19" s="4">
        <v>0.5</v>
      </c>
      <c r="AX19" s="4">
        <v>1.5</v>
      </c>
      <c r="AY19" s="4">
        <v>0.5</v>
      </c>
      <c r="BJ19" s="4">
        <v>0.5</v>
      </c>
      <c r="BK19" s="4">
        <v>0.4</v>
      </c>
      <c r="BW19" s="2">
        <v>80</v>
      </c>
      <c r="BX19" s="2">
        <v>0</v>
      </c>
      <c r="BY19" s="2">
        <v>80</v>
      </c>
      <c r="BZ19" s="1" t="s">
        <v>398</v>
      </c>
    </row>
    <row r="20" spans="1:81" ht="15" customHeight="1" x14ac:dyDescent="0.3">
      <c r="A20" t="s">
        <v>1252</v>
      </c>
      <c r="B20" s="2">
        <v>350</v>
      </c>
      <c r="C20" s="1" t="s">
        <v>22</v>
      </c>
      <c r="D20" s="1" t="s">
        <v>23</v>
      </c>
      <c r="E20" s="2">
        <v>72</v>
      </c>
      <c r="F20" s="1" t="s">
        <v>199</v>
      </c>
      <c r="G20" s="1" t="s">
        <v>25</v>
      </c>
      <c r="H20" s="2">
        <v>1</v>
      </c>
      <c r="I20" s="1" t="s">
        <v>40</v>
      </c>
      <c r="J20" s="1" t="s">
        <v>200</v>
      </c>
      <c r="K20" s="2">
        <v>0</v>
      </c>
      <c r="L20" s="2">
        <v>2</v>
      </c>
      <c r="M20" s="3">
        <v>1085.69</v>
      </c>
      <c r="N20" s="3">
        <v>1085.71</v>
      </c>
      <c r="O20" s="2">
        <v>68</v>
      </c>
      <c r="P20" s="1" t="str">
        <f>""</f>
        <v/>
      </c>
      <c r="Q20" s="1" t="s">
        <v>29</v>
      </c>
      <c r="S20" s="2">
        <v>1</v>
      </c>
      <c r="T20" s="1" t="s">
        <v>652</v>
      </c>
      <c r="U20" s="2">
        <v>10</v>
      </c>
      <c r="V20" s="1" t="s">
        <v>590</v>
      </c>
      <c r="W20" s="1" t="s">
        <v>591</v>
      </c>
      <c r="Y20" s="1" t="s">
        <v>592</v>
      </c>
      <c r="Z20" s="1" t="s">
        <v>618</v>
      </c>
      <c r="AA20" s="2">
        <v>2</v>
      </c>
      <c r="AB20" s="1" t="s">
        <v>610</v>
      </c>
      <c r="AC20" s="2">
        <v>4</v>
      </c>
      <c r="AD20" s="1" t="s">
        <v>655</v>
      </c>
      <c r="AE20" s="1" t="s">
        <v>642</v>
      </c>
      <c r="AH20" s="2">
        <v>10</v>
      </c>
      <c r="AL20" s="2">
        <v>10</v>
      </c>
      <c r="AM20" s="4">
        <v>0.5</v>
      </c>
      <c r="AN20" s="1" t="s">
        <v>371</v>
      </c>
      <c r="BY20" s="2">
        <v>90</v>
      </c>
      <c r="BZ20" s="1" t="s">
        <v>671</v>
      </c>
      <c r="CC20" s="2">
        <v>90</v>
      </c>
    </row>
    <row r="21" spans="1:81" ht="15" customHeight="1" x14ac:dyDescent="0.3">
      <c r="A21" t="s">
        <v>1253</v>
      </c>
      <c r="B21" s="2">
        <v>350</v>
      </c>
      <c r="C21" s="1" t="s">
        <v>22</v>
      </c>
      <c r="D21" s="1" t="s">
        <v>23</v>
      </c>
      <c r="E21" s="2">
        <v>72</v>
      </c>
      <c r="F21" s="1" t="s">
        <v>202</v>
      </c>
      <c r="G21" s="1" t="s">
        <v>25</v>
      </c>
      <c r="H21" s="2">
        <v>2</v>
      </c>
      <c r="I21" s="1" t="s">
        <v>40</v>
      </c>
      <c r="J21" s="1" t="s">
        <v>203</v>
      </c>
      <c r="K21" s="2">
        <v>0</v>
      </c>
      <c r="L21" s="2">
        <v>2</v>
      </c>
      <c r="M21" s="3">
        <v>1086.57</v>
      </c>
      <c r="N21" s="3">
        <v>1086.5899999999999</v>
      </c>
      <c r="O21" s="2">
        <v>67</v>
      </c>
      <c r="P21" s="1" t="str">
        <f>""</f>
        <v/>
      </c>
      <c r="Q21" s="1" t="s">
        <v>29</v>
      </c>
      <c r="S21" s="2">
        <v>1</v>
      </c>
      <c r="T21" s="1" t="s">
        <v>652</v>
      </c>
      <c r="U21" s="2">
        <v>50</v>
      </c>
      <c r="V21" s="1" t="s">
        <v>653</v>
      </c>
      <c r="W21" s="1" t="s">
        <v>591</v>
      </c>
      <c r="Y21" s="1" t="s">
        <v>654</v>
      </c>
      <c r="Z21" s="1" t="s">
        <v>618</v>
      </c>
      <c r="AA21" s="2">
        <v>2</v>
      </c>
      <c r="AB21" s="1" t="s">
        <v>610</v>
      </c>
      <c r="AC21" s="2">
        <v>4</v>
      </c>
      <c r="AD21" s="1" t="s">
        <v>655</v>
      </c>
      <c r="AE21" s="1" t="s">
        <v>642</v>
      </c>
      <c r="AH21" s="2">
        <v>10</v>
      </c>
      <c r="AL21" s="2">
        <v>10</v>
      </c>
      <c r="AM21" s="2">
        <v>1</v>
      </c>
    </row>
    <row r="22" spans="1:81" ht="15" customHeight="1" x14ac:dyDescent="0.3">
      <c r="A22" t="s">
        <v>1254</v>
      </c>
      <c r="B22" s="2">
        <v>350</v>
      </c>
      <c r="C22" s="1" t="s">
        <v>22</v>
      </c>
      <c r="D22" s="1" t="s">
        <v>23</v>
      </c>
      <c r="E22" s="2">
        <v>72</v>
      </c>
      <c r="F22" s="1" t="s">
        <v>205</v>
      </c>
      <c r="G22" s="1" t="s">
        <v>25</v>
      </c>
      <c r="H22" s="2">
        <v>3</v>
      </c>
      <c r="I22" s="1" t="s">
        <v>40</v>
      </c>
      <c r="J22" s="1" t="s">
        <v>206</v>
      </c>
      <c r="K22" s="2">
        <v>0</v>
      </c>
      <c r="L22" s="2">
        <v>3</v>
      </c>
      <c r="M22" s="3">
        <v>1088.0899999999999</v>
      </c>
      <c r="N22" s="3">
        <v>1088.1199999999999</v>
      </c>
      <c r="O22" s="2">
        <v>69</v>
      </c>
      <c r="P22" s="1" t="str">
        <f>""</f>
        <v/>
      </c>
      <c r="Q22" s="1" t="s">
        <v>29</v>
      </c>
      <c r="S22" s="2">
        <v>1</v>
      </c>
      <c r="T22" s="1" t="s">
        <v>652</v>
      </c>
      <c r="U22" s="2">
        <v>5</v>
      </c>
      <c r="V22" s="1" t="s">
        <v>653</v>
      </c>
      <c r="W22" s="1" t="s">
        <v>591</v>
      </c>
      <c r="Y22" s="1" t="s">
        <v>654</v>
      </c>
      <c r="Z22" s="1" t="s">
        <v>593</v>
      </c>
      <c r="AA22" s="2">
        <v>1</v>
      </c>
      <c r="AB22" s="1" t="s">
        <v>618</v>
      </c>
      <c r="AC22" s="2">
        <v>3</v>
      </c>
      <c r="AD22" s="1" t="s">
        <v>655</v>
      </c>
      <c r="AE22" s="1" t="s">
        <v>642</v>
      </c>
      <c r="AH22" s="2">
        <v>10</v>
      </c>
      <c r="AL22" s="2">
        <v>10</v>
      </c>
      <c r="AM22" s="4">
        <v>0.2</v>
      </c>
      <c r="BY22" s="2">
        <v>90</v>
      </c>
      <c r="BZ22" s="1" t="s">
        <v>672</v>
      </c>
      <c r="CC22" s="2">
        <v>90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8.33203125" style="1" customWidth="1"/>
    <col min="7" max="7" width="12.5" style="1" customWidth="1"/>
    <col min="8" max="10" width="8.33203125" style="1" customWidth="1"/>
    <col min="11" max="11" width="12.5" style="1" customWidth="1"/>
    <col min="12" max="12" width="8.33203125" style="1" customWidth="1"/>
    <col min="13" max="14" width="12.5" style="1" customWidth="1"/>
    <col min="15" max="15" width="8.33203125" style="1" customWidth="1"/>
    <col min="16" max="16" width="16.6640625" style="1" customWidth="1"/>
    <col min="17" max="17" width="12.5" style="1" customWidth="1"/>
    <col min="18" max="18" width="8.33203125" style="1" customWidth="1"/>
    <col min="19" max="19" width="12.5" style="1" customWidth="1"/>
    <col min="20" max="30" width="8.33203125" style="1" customWidth="1"/>
    <col min="31" max="31" width="12.5" style="1" customWidth="1"/>
    <col min="32" max="32" width="8.33203125" style="1" customWidth="1"/>
    <col min="33" max="35" width="12.5" style="1" customWidth="1"/>
    <col min="36" max="41" width="8.33203125" style="1" customWidth="1"/>
    <col min="42" max="42" width="12.5" style="1" customWidth="1"/>
    <col min="43" max="43" width="8.33203125" style="1" customWidth="1"/>
    <col min="44" max="46" width="12.5" style="1" customWidth="1"/>
    <col min="47" max="47" width="8.33203125" style="1" customWidth="1"/>
    <col min="48" max="49" width="12.5" style="1" customWidth="1"/>
    <col min="50" max="55" width="8.33203125" style="1" customWidth="1"/>
    <col min="56" max="56" width="12.5" style="1" customWidth="1"/>
    <col min="57" max="57" width="8.33203125" style="1" customWidth="1"/>
    <col min="58" max="62" width="12.5" style="1" customWidth="1"/>
    <col min="63" max="68" width="8.33203125" style="1" customWidth="1"/>
    <col min="69" max="69" width="12.5" style="1" customWidth="1"/>
    <col min="70" max="70" width="8.33203125" style="1" customWidth="1"/>
    <col min="71" max="75" width="12.5" style="1" customWidth="1"/>
    <col min="76" max="81" width="8.33203125" style="1" customWidth="1"/>
    <col min="82" max="82" width="12.5" style="1" customWidth="1"/>
    <col min="83" max="83" width="8.33203125" style="1" customWidth="1"/>
    <col min="84" max="87" width="12.5" style="1" customWidth="1"/>
    <col min="88" max="93" width="8.33203125" style="1" customWidth="1"/>
    <col min="94" max="94" width="12.5" style="1" customWidth="1"/>
    <col min="95" max="95" width="8.33203125" style="1" customWidth="1"/>
    <col min="96" max="98" width="12.5" style="1" customWidth="1"/>
    <col min="99" max="104" width="8.33203125" style="1" customWidth="1"/>
    <col min="105" max="105" width="12.5" style="1" customWidth="1"/>
    <col min="106" max="106" width="8.33203125" style="1" customWidth="1"/>
    <col min="107" max="109" width="12.5" style="1" customWidth="1"/>
    <col min="110" max="115" width="8.33203125" style="1" customWidth="1"/>
    <col min="116" max="116" width="12.5" style="1" customWidth="1"/>
    <col min="117" max="117" width="8.33203125" style="1" customWidth="1"/>
    <col min="118" max="120" width="12.5" style="1" customWidth="1"/>
    <col min="121" max="126" width="8.33203125" style="1" customWidth="1"/>
    <col min="127" max="127" width="12.5" style="1" customWidth="1"/>
    <col min="128" max="128" width="8.33203125" style="1" customWidth="1"/>
    <col min="129" max="131" width="12.5" style="1" customWidth="1"/>
    <col min="132" max="140" width="8.33203125" style="1" customWidth="1"/>
    <col min="141" max="141" width="12.5" style="1" customWidth="1"/>
    <col min="142" max="142" width="8.33203125" style="1" customWidth="1"/>
    <col min="143" max="144" width="12.5" style="1" customWidth="1"/>
    <col min="145" max="148" width="8.33203125" style="1" customWidth="1"/>
    <col min="149" max="149" width="12.5" style="1" customWidth="1"/>
    <col min="150" max="150" width="8.33203125" style="1" customWidth="1"/>
    <col min="151" max="153" width="12.5" style="1" customWidth="1"/>
    <col min="154" max="156" width="8.33203125" style="1" customWidth="1"/>
    <col min="157" max="157" width="10" style="1" customWidth="1"/>
    <col min="158" max="158" width="12.5" style="1" customWidth="1"/>
    <col min="159" max="659" width="10" style="1" customWidth="1"/>
    <col min="660" max="16384" width="10" style="1"/>
  </cols>
  <sheetData>
    <row r="1" spans="1:158" s="5" customFormat="1" ht="15" customHeight="1" x14ac:dyDescent="0.3">
      <c r="A1" s="6" t="s">
        <v>454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209</v>
      </c>
      <c r="J1" s="6" t="s">
        <v>210</v>
      </c>
      <c r="K1" s="6" t="s">
        <v>211</v>
      </c>
      <c r="L1" s="6" t="s">
        <v>212</v>
      </c>
      <c r="M1" s="6" t="s">
        <v>213</v>
      </c>
      <c r="N1" s="6" t="s">
        <v>214</v>
      </c>
      <c r="O1" s="6" t="s">
        <v>215</v>
      </c>
      <c r="P1" s="6" t="s">
        <v>216</v>
      </c>
      <c r="Q1" s="6" t="s">
        <v>536</v>
      </c>
      <c r="R1" s="6" t="s">
        <v>537</v>
      </c>
      <c r="S1" s="6" t="s">
        <v>538</v>
      </c>
      <c r="T1" s="6" t="s">
        <v>539</v>
      </c>
      <c r="U1" s="6" t="s">
        <v>540</v>
      </c>
      <c r="V1" s="6" t="s">
        <v>541</v>
      </c>
      <c r="W1" s="6" t="s">
        <v>456</v>
      </c>
      <c r="X1" s="6" t="s">
        <v>457</v>
      </c>
      <c r="Y1" s="6" t="s">
        <v>673</v>
      </c>
      <c r="Z1" s="6" t="s">
        <v>674</v>
      </c>
      <c r="AA1" s="6" t="s">
        <v>675</v>
      </c>
      <c r="AB1" s="6" t="s">
        <v>676</v>
      </c>
      <c r="AC1" s="6" t="s">
        <v>677</v>
      </c>
      <c r="AD1" s="6" t="s">
        <v>678</v>
      </c>
      <c r="AE1" s="6" t="s">
        <v>679</v>
      </c>
      <c r="AF1" s="6" t="s">
        <v>680</v>
      </c>
      <c r="AG1" s="6" t="s">
        <v>681</v>
      </c>
      <c r="AH1" s="6" t="s">
        <v>682</v>
      </c>
      <c r="AI1" s="6" t="s">
        <v>683</v>
      </c>
      <c r="AJ1" s="6" t="s">
        <v>684</v>
      </c>
      <c r="AK1" s="6" t="s">
        <v>685</v>
      </c>
      <c r="AL1" s="6" t="s">
        <v>686</v>
      </c>
      <c r="AM1" s="6" t="s">
        <v>687</v>
      </c>
      <c r="AN1" s="6" t="s">
        <v>688</v>
      </c>
      <c r="AO1" s="6" t="s">
        <v>689</v>
      </c>
      <c r="AP1" s="6" t="s">
        <v>690</v>
      </c>
      <c r="AQ1" s="6" t="s">
        <v>691</v>
      </c>
      <c r="AR1" s="6" t="s">
        <v>692</v>
      </c>
      <c r="AS1" s="6" t="s">
        <v>693</v>
      </c>
      <c r="AT1" s="6" t="s">
        <v>694</v>
      </c>
      <c r="AU1" s="6" t="s">
        <v>695</v>
      </c>
      <c r="AV1" s="6" t="s">
        <v>696</v>
      </c>
      <c r="AW1" s="6" t="s">
        <v>697</v>
      </c>
      <c r="AX1" s="6" t="s">
        <v>698</v>
      </c>
      <c r="AY1" s="6" t="s">
        <v>699</v>
      </c>
      <c r="AZ1" s="6" t="s">
        <v>700</v>
      </c>
      <c r="BA1" s="6" t="s">
        <v>701</v>
      </c>
      <c r="BB1" s="6" t="s">
        <v>702</v>
      </c>
      <c r="BC1" s="6" t="s">
        <v>703</v>
      </c>
      <c r="BD1" s="6" t="s">
        <v>704</v>
      </c>
      <c r="BE1" s="6" t="s">
        <v>705</v>
      </c>
      <c r="BF1" s="6" t="s">
        <v>706</v>
      </c>
      <c r="BG1" s="6" t="s">
        <v>707</v>
      </c>
      <c r="BH1" s="6" t="s">
        <v>708</v>
      </c>
      <c r="BI1" s="6" t="s">
        <v>709</v>
      </c>
      <c r="BJ1" s="6" t="s">
        <v>710</v>
      </c>
      <c r="BK1" s="6" t="s">
        <v>711</v>
      </c>
      <c r="BL1" s="6" t="s">
        <v>712</v>
      </c>
      <c r="BM1" s="6" t="s">
        <v>713</v>
      </c>
      <c r="BN1" s="6" t="s">
        <v>714</v>
      </c>
      <c r="BO1" s="6" t="s">
        <v>715</v>
      </c>
      <c r="BP1" s="6" t="s">
        <v>716</v>
      </c>
      <c r="BQ1" s="6" t="s">
        <v>717</v>
      </c>
      <c r="BR1" s="6" t="s">
        <v>718</v>
      </c>
      <c r="BS1" s="6" t="s">
        <v>719</v>
      </c>
      <c r="BT1" s="6" t="s">
        <v>720</v>
      </c>
      <c r="BU1" s="6" t="s">
        <v>721</v>
      </c>
      <c r="BV1" s="6" t="s">
        <v>722</v>
      </c>
      <c r="BW1" s="6" t="s">
        <v>723</v>
      </c>
      <c r="BX1" s="6" t="s">
        <v>724</v>
      </c>
      <c r="BY1" s="6" t="s">
        <v>725</v>
      </c>
      <c r="BZ1" s="6" t="s">
        <v>726</v>
      </c>
      <c r="CA1" s="6" t="s">
        <v>727</v>
      </c>
      <c r="CB1" s="6" t="s">
        <v>728</v>
      </c>
      <c r="CC1" s="6" t="s">
        <v>729</v>
      </c>
      <c r="CD1" s="6" t="s">
        <v>730</v>
      </c>
      <c r="CE1" s="6" t="s">
        <v>731</v>
      </c>
      <c r="CF1" s="6" t="s">
        <v>732</v>
      </c>
      <c r="CG1" s="6" t="s">
        <v>733</v>
      </c>
      <c r="CH1" s="6" t="s">
        <v>734</v>
      </c>
      <c r="CI1" s="6" t="s">
        <v>735</v>
      </c>
      <c r="CJ1" s="6" t="s">
        <v>736</v>
      </c>
      <c r="CK1" s="6" t="s">
        <v>737</v>
      </c>
      <c r="CL1" s="6" t="s">
        <v>738</v>
      </c>
      <c r="CM1" s="6" t="s">
        <v>739</v>
      </c>
      <c r="CN1" s="6" t="s">
        <v>740</v>
      </c>
      <c r="CO1" s="6" t="s">
        <v>741</v>
      </c>
      <c r="CP1" s="6" t="s">
        <v>742</v>
      </c>
      <c r="CQ1" s="6" t="s">
        <v>743</v>
      </c>
      <c r="CR1" s="6" t="s">
        <v>744</v>
      </c>
      <c r="CS1" s="6" t="s">
        <v>745</v>
      </c>
      <c r="CT1" s="6" t="s">
        <v>746</v>
      </c>
      <c r="CU1" s="6" t="s">
        <v>747</v>
      </c>
      <c r="CV1" s="6" t="s">
        <v>748</v>
      </c>
      <c r="CW1" s="6" t="s">
        <v>749</v>
      </c>
      <c r="CX1" s="6" t="s">
        <v>750</v>
      </c>
      <c r="CY1" s="6" t="s">
        <v>751</v>
      </c>
      <c r="CZ1" s="6" t="s">
        <v>752</v>
      </c>
      <c r="DA1" s="6" t="s">
        <v>753</v>
      </c>
      <c r="DB1" s="6" t="s">
        <v>754</v>
      </c>
      <c r="DC1" s="6" t="s">
        <v>755</v>
      </c>
      <c r="DD1" s="6" t="s">
        <v>756</v>
      </c>
      <c r="DE1" s="6" t="s">
        <v>757</v>
      </c>
      <c r="DF1" s="6" t="s">
        <v>758</v>
      </c>
      <c r="DG1" s="6" t="s">
        <v>759</v>
      </c>
      <c r="DH1" s="6" t="s">
        <v>760</v>
      </c>
      <c r="DI1" s="6" t="s">
        <v>761</v>
      </c>
      <c r="DJ1" s="6" t="s">
        <v>762</v>
      </c>
      <c r="DK1" s="6" t="s">
        <v>763</v>
      </c>
      <c r="DL1" s="6" t="s">
        <v>764</v>
      </c>
      <c r="DM1" s="6" t="s">
        <v>765</v>
      </c>
      <c r="DN1" s="6" t="s">
        <v>766</v>
      </c>
      <c r="DO1" s="6" t="s">
        <v>767</v>
      </c>
      <c r="DP1" s="6" t="s">
        <v>768</v>
      </c>
      <c r="DQ1" s="6" t="s">
        <v>769</v>
      </c>
      <c r="DR1" s="6" t="s">
        <v>770</v>
      </c>
      <c r="DS1" s="6" t="s">
        <v>771</v>
      </c>
      <c r="DT1" s="6" t="s">
        <v>772</v>
      </c>
      <c r="DU1" s="6" t="s">
        <v>773</v>
      </c>
      <c r="DV1" s="6" t="s">
        <v>774</v>
      </c>
      <c r="DW1" s="6" t="s">
        <v>775</v>
      </c>
      <c r="DX1" s="6" t="s">
        <v>776</v>
      </c>
      <c r="DY1" s="6" t="s">
        <v>777</v>
      </c>
      <c r="DZ1" s="6" t="s">
        <v>778</v>
      </c>
      <c r="EA1" s="6" t="s">
        <v>779</v>
      </c>
      <c r="EB1" s="6" t="s">
        <v>780</v>
      </c>
      <c r="EC1" s="6" t="s">
        <v>781</v>
      </c>
      <c r="ED1" s="6" t="s">
        <v>782</v>
      </c>
      <c r="EE1" s="6" t="s">
        <v>783</v>
      </c>
      <c r="EF1" s="6" t="s">
        <v>784</v>
      </c>
      <c r="EG1" s="6" t="s">
        <v>785</v>
      </c>
      <c r="EH1" s="6" t="s">
        <v>786</v>
      </c>
      <c r="EI1" s="6" t="s">
        <v>787</v>
      </c>
      <c r="EJ1" s="6" t="s">
        <v>788</v>
      </c>
      <c r="EK1" s="6" t="s">
        <v>789</v>
      </c>
      <c r="EL1" s="6" t="s">
        <v>790</v>
      </c>
      <c r="EM1" s="6" t="s">
        <v>791</v>
      </c>
      <c r="EN1" s="6" t="s">
        <v>792</v>
      </c>
      <c r="EO1" s="6" t="s">
        <v>793</v>
      </c>
      <c r="EP1" s="6" t="s">
        <v>794</v>
      </c>
      <c r="EQ1" s="6" t="s">
        <v>795</v>
      </c>
      <c r="ER1" s="6" t="s">
        <v>796</v>
      </c>
      <c r="ES1" s="6" t="s">
        <v>797</v>
      </c>
      <c r="ET1" s="6" t="s">
        <v>798</v>
      </c>
      <c r="EU1" s="6" t="s">
        <v>799</v>
      </c>
      <c r="EV1" s="6" t="s">
        <v>800</v>
      </c>
      <c r="EW1" s="6" t="s">
        <v>801</v>
      </c>
      <c r="EX1" s="6" t="s">
        <v>587</v>
      </c>
      <c r="EY1" s="6" t="s">
        <v>458</v>
      </c>
      <c r="EZ1" s="6" t="s">
        <v>588</v>
      </c>
      <c r="FA1" s="6" t="s">
        <v>21</v>
      </c>
      <c r="FB1" s="6" t="s">
        <v>20</v>
      </c>
    </row>
    <row r="2" spans="1:158" ht="15" customHeight="1" x14ac:dyDescent="0.3">
      <c r="A2" s="9" t="s">
        <v>1255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8"/>
  <sheetViews>
    <sheetView workbookViewId="0">
      <pane ySplit="1" topLeftCell="A2" activePane="bottomLeft" state="frozen"/>
      <selection activeCell="A2" sqref="A2"/>
      <selection pane="bottomLeft" activeCell="A11" sqref="A11"/>
    </sheetView>
  </sheetViews>
  <sheetFormatPr defaultColWidth="10" defaultRowHeight="15" customHeight="1" x14ac:dyDescent="0.3"/>
  <cols>
    <col min="1" max="1" width="36.25" bestFit="1" customWidth="1"/>
    <col min="2" max="2" width="8.4140625" style="1" customWidth="1"/>
    <col min="3" max="10" width="10" style="1" customWidth="1"/>
    <col min="11" max="12" width="7.1640625" style="1" customWidth="1"/>
    <col min="13" max="14" width="11.1640625" style="1" customWidth="1"/>
    <col min="15" max="17" width="7.5" style="1" customWidth="1"/>
    <col min="18" max="20" width="8.33203125" style="1" customWidth="1"/>
    <col min="21" max="21" width="23" style="1" customWidth="1"/>
    <col min="22" max="24" width="8.33203125" style="1" customWidth="1"/>
    <col min="25" max="25" width="4.1640625" style="1" customWidth="1"/>
    <col min="26" max="27" width="8.33203125" style="1" customWidth="1"/>
    <col min="28" max="28" width="13.33203125" style="1" customWidth="1"/>
    <col min="29" max="30" width="4.1640625" style="1" customWidth="1"/>
    <col min="31" max="33" width="16" style="1" customWidth="1"/>
    <col min="34" max="35" width="13.33203125" style="1" customWidth="1"/>
    <col min="36" max="37" width="4.1640625" style="1" customWidth="1"/>
    <col min="38" max="41" width="13.33203125" style="1" customWidth="1"/>
    <col min="42" max="43" width="4.1640625" style="1" customWidth="1"/>
    <col min="44" max="47" width="13.33203125" style="1" customWidth="1"/>
    <col min="48" max="49" width="4.1640625" style="1" customWidth="1"/>
    <col min="50" max="53" width="13.33203125" style="1" customWidth="1"/>
    <col min="54" max="55" width="4.1640625" style="1" customWidth="1"/>
    <col min="56" max="59" width="13.33203125" style="1" customWidth="1"/>
    <col min="60" max="61" width="4.1640625" style="1" customWidth="1"/>
    <col min="62" max="65" width="13.33203125" style="1" customWidth="1"/>
    <col min="66" max="67" width="4.1640625" style="1" customWidth="1"/>
    <col min="68" max="71" width="13.33203125" style="1" customWidth="1"/>
    <col min="72" max="73" width="4.1640625" style="1" customWidth="1"/>
    <col min="74" max="77" width="13.33203125" style="1" customWidth="1"/>
    <col min="78" max="79" width="4.1640625" style="1" customWidth="1"/>
    <col min="80" max="83" width="13.33203125" style="1" customWidth="1"/>
    <col min="84" max="85" width="4.1640625" style="1" customWidth="1"/>
    <col min="86" max="89" width="13.33203125" style="1" customWidth="1"/>
    <col min="90" max="91" width="4.1640625" style="1" customWidth="1"/>
    <col min="92" max="95" width="13.33203125" style="1" customWidth="1"/>
    <col min="96" max="96" width="4.1640625" style="1" customWidth="1"/>
    <col min="97" max="97" width="13" style="1" customWidth="1"/>
    <col min="98" max="100" width="10.33203125" style="1" customWidth="1"/>
    <col min="101" max="101" width="13.33203125" style="1" customWidth="1"/>
    <col min="102" max="103" width="4.83203125" style="1" customWidth="1"/>
    <col min="104" max="108" width="13.33203125" style="1" customWidth="1"/>
    <col min="109" max="109" width="12.5" style="1" customWidth="1"/>
    <col min="110" max="611" width="10" style="1" customWidth="1"/>
    <col min="612" max="16384" width="10" style="1"/>
  </cols>
  <sheetData>
    <row r="1" spans="1:110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208</v>
      </c>
      <c r="R1" s="6" t="s">
        <v>209</v>
      </c>
      <c r="S1" s="6" t="s">
        <v>802</v>
      </c>
      <c r="T1" s="6" t="s">
        <v>210</v>
      </c>
      <c r="U1" s="6" t="s">
        <v>211</v>
      </c>
      <c r="V1" s="6" t="s">
        <v>212</v>
      </c>
      <c r="W1" s="6" t="s">
        <v>803</v>
      </c>
      <c r="X1" s="6" t="s">
        <v>804</v>
      </c>
      <c r="Y1" s="6" t="s">
        <v>805</v>
      </c>
      <c r="Z1" s="6" t="s">
        <v>806</v>
      </c>
      <c r="AA1" s="6" t="s">
        <v>807</v>
      </c>
      <c r="AB1" s="6" t="s">
        <v>808</v>
      </c>
      <c r="AC1" s="6" t="s">
        <v>809</v>
      </c>
      <c r="AD1" s="6" t="s">
        <v>810</v>
      </c>
      <c r="AE1" s="6" t="s">
        <v>811</v>
      </c>
      <c r="AF1" s="6" t="s">
        <v>812</v>
      </c>
      <c r="AG1" s="6" t="s">
        <v>813</v>
      </c>
      <c r="AH1" s="6" t="s">
        <v>814</v>
      </c>
      <c r="AI1" s="6" t="s">
        <v>815</v>
      </c>
      <c r="AJ1" s="6" t="s">
        <v>816</v>
      </c>
      <c r="AK1" s="6" t="s">
        <v>817</v>
      </c>
      <c r="AL1" s="6" t="s">
        <v>818</v>
      </c>
      <c r="AM1" s="6" t="s">
        <v>819</v>
      </c>
      <c r="AN1" s="6" t="s">
        <v>820</v>
      </c>
      <c r="AO1" s="6" t="s">
        <v>821</v>
      </c>
      <c r="AP1" s="6" t="s">
        <v>822</v>
      </c>
      <c r="AQ1" s="6" t="s">
        <v>823</v>
      </c>
      <c r="AR1" s="6" t="s">
        <v>824</v>
      </c>
      <c r="AS1" s="6" t="s">
        <v>825</v>
      </c>
      <c r="AT1" s="6" t="s">
        <v>826</v>
      </c>
      <c r="AU1" s="6" t="s">
        <v>827</v>
      </c>
      <c r="AV1" s="6" t="s">
        <v>828</v>
      </c>
      <c r="AW1" s="6" t="s">
        <v>829</v>
      </c>
      <c r="AX1" s="6" t="s">
        <v>830</v>
      </c>
      <c r="AY1" s="6" t="s">
        <v>831</v>
      </c>
      <c r="AZ1" s="6" t="s">
        <v>832</v>
      </c>
      <c r="BA1" s="6" t="s">
        <v>833</v>
      </c>
      <c r="BB1" s="6" t="s">
        <v>834</v>
      </c>
      <c r="BC1" s="6" t="s">
        <v>835</v>
      </c>
      <c r="BD1" s="6" t="s">
        <v>836</v>
      </c>
      <c r="BE1" s="6" t="s">
        <v>837</v>
      </c>
      <c r="BF1" s="6" t="s">
        <v>838</v>
      </c>
      <c r="BG1" s="6" t="s">
        <v>839</v>
      </c>
      <c r="BH1" s="6" t="s">
        <v>840</v>
      </c>
      <c r="BI1" s="6" t="s">
        <v>841</v>
      </c>
      <c r="BJ1" s="6" t="s">
        <v>842</v>
      </c>
      <c r="BK1" s="6" t="s">
        <v>843</v>
      </c>
      <c r="BL1" s="6" t="s">
        <v>844</v>
      </c>
      <c r="BM1" s="6" t="s">
        <v>845</v>
      </c>
      <c r="BN1" s="6" t="s">
        <v>724</v>
      </c>
      <c r="BO1" s="6" t="s">
        <v>846</v>
      </c>
      <c r="BP1" s="6" t="s">
        <v>847</v>
      </c>
      <c r="BQ1" s="6" t="s">
        <v>848</v>
      </c>
      <c r="BR1" s="6" t="s">
        <v>849</v>
      </c>
      <c r="BS1" s="6" t="s">
        <v>850</v>
      </c>
      <c r="BT1" s="6" t="s">
        <v>851</v>
      </c>
      <c r="BU1" s="6" t="s">
        <v>852</v>
      </c>
      <c r="BV1" s="6" t="s">
        <v>853</v>
      </c>
      <c r="BW1" s="6" t="s">
        <v>854</v>
      </c>
      <c r="BX1" s="6" t="s">
        <v>855</v>
      </c>
      <c r="BY1" s="6" t="s">
        <v>856</v>
      </c>
      <c r="BZ1" s="6" t="s">
        <v>857</v>
      </c>
      <c r="CA1" s="6" t="s">
        <v>858</v>
      </c>
      <c r="CB1" s="6" t="s">
        <v>859</v>
      </c>
      <c r="CC1" s="6" t="s">
        <v>860</v>
      </c>
      <c r="CD1" s="6" t="s">
        <v>861</v>
      </c>
      <c r="CE1" s="6" t="s">
        <v>862</v>
      </c>
      <c r="CF1" s="6" t="s">
        <v>863</v>
      </c>
      <c r="CG1" s="6" t="s">
        <v>864</v>
      </c>
      <c r="CH1" s="6" t="s">
        <v>865</v>
      </c>
      <c r="CI1" s="6" t="s">
        <v>866</v>
      </c>
      <c r="CJ1" s="6" t="s">
        <v>867</v>
      </c>
      <c r="CK1" s="6" t="s">
        <v>868</v>
      </c>
      <c r="CL1" s="6" t="s">
        <v>869</v>
      </c>
      <c r="CM1" s="6" t="s">
        <v>870</v>
      </c>
      <c r="CN1" s="6" t="s">
        <v>871</v>
      </c>
      <c r="CO1" s="6" t="s">
        <v>872</v>
      </c>
      <c r="CP1" s="6" t="s">
        <v>873</v>
      </c>
      <c r="CQ1" s="6" t="s">
        <v>874</v>
      </c>
      <c r="CR1" s="6" t="s">
        <v>875</v>
      </c>
      <c r="CS1" s="6" t="s">
        <v>876</v>
      </c>
      <c r="CT1" s="6" t="s">
        <v>877</v>
      </c>
      <c r="CU1" s="6" t="s">
        <v>878</v>
      </c>
      <c r="CV1" s="6" t="s">
        <v>879</v>
      </c>
      <c r="CW1" s="6" t="s">
        <v>880</v>
      </c>
      <c r="CX1" s="6" t="s">
        <v>881</v>
      </c>
      <c r="CY1" s="6" t="s">
        <v>882</v>
      </c>
      <c r="CZ1" s="6" t="s">
        <v>883</v>
      </c>
      <c r="DA1" s="6" t="s">
        <v>884</v>
      </c>
      <c r="DB1" s="6" t="s">
        <v>885</v>
      </c>
      <c r="DC1" s="6" t="s">
        <v>886</v>
      </c>
      <c r="DD1" s="6" t="s">
        <v>887</v>
      </c>
      <c r="DE1" s="6" t="s">
        <v>20</v>
      </c>
      <c r="DF1" s="6" t="s">
        <v>21</v>
      </c>
    </row>
    <row r="2" spans="1:110" ht="15" customHeight="1" x14ac:dyDescent="0.3">
      <c r="A2" t="s">
        <v>1194</v>
      </c>
      <c r="B2" s="2">
        <v>350</v>
      </c>
      <c r="C2" s="1" t="s">
        <v>22</v>
      </c>
      <c r="D2" s="1" t="s">
        <v>23</v>
      </c>
      <c r="E2" s="2">
        <v>24</v>
      </c>
      <c r="F2" s="1" t="s">
        <v>33</v>
      </c>
      <c r="G2" s="1" t="s">
        <v>25</v>
      </c>
      <c r="H2" s="1" t="s">
        <v>26</v>
      </c>
      <c r="I2" s="1" t="s">
        <v>27</v>
      </c>
      <c r="J2" s="1" t="s">
        <v>34</v>
      </c>
      <c r="K2" s="2">
        <v>0</v>
      </c>
      <c r="L2" s="2">
        <v>3</v>
      </c>
      <c r="M2" s="2">
        <v>649</v>
      </c>
      <c r="N2" s="3">
        <v>649.03</v>
      </c>
      <c r="O2" s="2">
        <v>49</v>
      </c>
      <c r="P2" s="1" t="str">
        <f>""</f>
        <v/>
      </c>
      <c r="Q2" s="1" t="s">
        <v>888</v>
      </c>
      <c r="S2" s="2">
        <v>90</v>
      </c>
      <c r="Z2" s="1" t="s">
        <v>889</v>
      </c>
      <c r="AA2" s="2">
        <v>2</v>
      </c>
      <c r="AE2" s="1" t="s">
        <v>890</v>
      </c>
      <c r="CR2" s="2">
        <v>30</v>
      </c>
      <c r="CS2" s="2">
        <v>100</v>
      </c>
      <c r="CT2" s="1" t="s">
        <v>891</v>
      </c>
      <c r="CU2" s="1" t="s">
        <v>890</v>
      </c>
      <c r="CV2" s="1" t="s">
        <v>892</v>
      </c>
    </row>
    <row r="3" spans="1:110" ht="15" customHeight="1" x14ac:dyDescent="0.3">
      <c r="A3" t="s">
        <v>1196</v>
      </c>
      <c r="B3" s="2">
        <v>350</v>
      </c>
      <c r="C3" s="1" t="s">
        <v>22</v>
      </c>
      <c r="D3" s="1" t="s">
        <v>23</v>
      </c>
      <c r="E3" s="2">
        <v>29</v>
      </c>
      <c r="F3" s="1" t="s">
        <v>39</v>
      </c>
      <c r="G3" s="1" t="s">
        <v>25</v>
      </c>
      <c r="H3" s="2">
        <v>2</v>
      </c>
      <c r="I3" s="1" t="s">
        <v>40</v>
      </c>
      <c r="J3" s="1" t="s">
        <v>41</v>
      </c>
      <c r="K3" s="2">
        <v>0</v>
      </c>
      <c r="L3" s="2">
        <v>3</v>
      </c>
      <c r="M3" s="3">
        <v>690.83</v>
      </c>
      <c r="N3" s="3">
        <v>690.86</v>
      </c>
      <c r="O3" s="2">
        <v>10</v>
      </c>
      <c r="P3" s="1" t="str">
        <f>""</f>
        <v/>
      </c>
      <c r="Q3" s="1" t="s">
        <v>42</v>
      </c>
      <c r="S3" s="2">
        <v>90</v>
      </c>
      <c r="Z3" s="1" t="s">
        <v>893</v>
      </c>
      <c r="AA3" s="2">
        <v>4</v>
      </c>
      <c r="AC3" s="2">
        <v>10</v>
      </c>
      <c r="AD3" s="2">
        <v>90</v>
      </c>
      <c r="AE3" s="1" t="s">
        <v>894</v>
      </c>
      <c r="AF3" s="1" t="s">
        <v>890</v>
      </c>
      <c r="AG3" s="1" t="s">
        <v>895</v>
      </c>
      <c r="AH3" s="1" t="s">
        <v>896</v>
      </c>
      <c r="BV3" s="1" t="s">
        <v>897</v>
      </c>
      <c r="CR3" s="2">
        <v>97</v>
      </c>
      <c r="CS3" s="2">
        <v>90</v>
      </c>
      <c r="CT3" s="1" t="s">
        <v>891</v>
      </c>
      <c r="CU3" s="1" t="s">
        <v>892</v>
      </c>
      <c r="CV3" s="1" t="s">
        <v>890</v>
      </c>
    </row>
    <row r="4" spans="1:110" ht="15" customHeight="1" x14ac:dyDescent="0.3">
      <c r="A4" t="s">
        <v>1197</v>
      </c>
      <c r="B4" s="2">
        <v>350</v>
      </c>
      <c r="C4" s="1" t="s">
        <v>22</v>
      </c>
      <c r="D4" s="1" t="s">
        <v>23</v>
      </c>
      <c r="E4" s="2">
        <v>29</v>
      </c>
      <c r="F4" s="1" t="s">
        <v>39</v>
      </c>
      <c r="G4" s="1" t="s">
        <v>25</v>
      </c>
      <c r="H4" s="2">
        <v>2</v>
      </c>
      <c r="I4" s="1" t="s">
        <v>40</v>
      </c>
      <c r="J4" s="1" t="s">
        <v>44</v>
      </c>
      <c r="K4" s="2">
        <v>0</v>
      </c>
      <c r="L4" s="2">
        <v>1</v>
      </c>
      <c r="M4" s="3">
        <v>690.58</v>
      </c>
      <c r="N4" s="3">
        <v>690.59</v>
      </c>
      <c r="O4" s="2">
        <v>12</v>
      </c>
      <c r="P4" s="1" t="str">
        <f>""</f>
        <v/>
      </c>
      <c r="Q4" s="1" t="s">
        <v>42</v>
      </c>
      <c r="S4" s="2">
        <v>95</v>
      </c>
      <c r="Z4" s="1" t="s">
        <v>893</v>
      </c>
      <c r="AA4" s="2">
        <v>4</v>
      </c>
      <c r="CR4" s="2">
        <v>95</v>
      </c>
      <c r="CS4" s="2">
        <v>70</v>
      </c>
      <c r="CT4" s="1" t="s">
        <v>890</v>
      </c>
      <c r="CU4" s="1" t="s">
        <v>891</v>
      </c>
      <c r="CV4" s="1" t="s">
        <v>892</v>
      </c>
    </row>
    <row r="5" spans="1:110" ht="15" customHeight="1" x14ac:dyDescent="0.3">
      <c r="A5" t="s">
        <v>1198</v>
      </c>
      <c r="B5" s="2">
        <v>350</v>
      </c>
      <c r="C5" s="1" t="s">
        <v>22</v>
      </c>
      <c r="D5" s="1" t="s">
        <v>23</v>
      </c>
      <c r="E5" s="2">
        <v>29</v>
      </c>
      <c r="F5" s="1" t="s">
        <v>39</v>
      </c>
      <c r="G5" s="1" t="s">
        <v>25</v>
      </c>
      <c r="H5" s="2">
        <v>2</v>
      </c>
      <c r="I5" s="1" t="s">
        <v>40</v>
      </c>
      <c r="J5" s="1" t="s">
        <v>46</v>
      </c>
      <c r="K5" s="2">
        <v>0</v>
      </c>
      <c r="L5" s="2">
        <v>3</v>
      </c>
      <c r="M5" s="3">
        <v>691.46</v>
      </c>
      <c r="N5" s="3">
        <v>691.49</v>
      </c>
      <c r="O5" s="2">
        <v>11</v>
      </c>
      <c r="P5" s="1" t="str">
        <f>""</f>
        <v/>
      </c>
      <c r="Q5" s="1" t="s">
        <v>42</v>
      </c>
      <c r="S5" s="2">
        <v>70</v>
      </c>
      <c r="Z5" s="1" t="s">
        <v>893</v>
      </c>
      <c r="AA5" s="2">
        <v>4</v>
      </c>
      <c r="CR5" s="2">
        <v>70</v>
      </c>
      <c r="CS5" s="2">
        <v>80</v>
      </c>
      <c r="CT5" s="1" t="s">
        <v>891</v>
      </c>
      <c r="CU5" s="1" t="s">
        <v>892</v>
      </c>
      <c r="CV5" s="1" t="s">
        <v>890</v>
      </c>
    </row>
    <row r="6" spans="1:110" ht="15" customHeight="1" x14ac:dyDescent="0.3">
      <c r="A6" t="s">
        <v>1199</v>
      </c>
      <c r="B6" s="2">
        <v>350</v>
      </c>
      <c r="C6" s="1" t="s">
        <v>22</v>
      </c>
      <c r="D6" s="1" t="s">
        <v>23</v>
      </c>
      <c r="E6" s="2">
        <v>30</v>
      </c>
      <c r="F6" s="1" t="s">
        <v>49</v>
      </c>
      <c r="G6" s="1" t="s">
        <v>25</v>
      </c>
      <c r="H6" s="2">
        <v>2</v>
      </c>
      <c r="I6" s="1" t="s">
        <v>40</v>
      </c>
      <c r="J6" s="1" t="s">
        <v>50</v>
      </c>
      <c r="K6" s="2">
        <v>0</v>
      </c>
      <c r="L6" s="2">
        <v>3</v>
      </c>
      <c r="M6" s="3">
        <v>701.21</v>
      </c>
      <c r="N6" s="3">
        <v>701.24</v>
      </c>
      <c r="O6" s="2">
        <v>13</v>
      </c>
      <c r="P6" s="1" t="str">
        <f>""</f>
        <v/>
      </c>
      <c r="Q6" s="1" t="s">
        <v>42</v>
      </c>
      <c r="S6" s="2">
        <v>85</v>
      </c>
      <c r="Z6" s="1" t="s">
        <v>893</v>
      </c>
      <c r="AA6" s="2">
        <v>4</v>
      </c>
      <c r="AL6" s="1" t="s">
        <v>898</v>
      </c>
      <c r="CS6" s="2">
        <v>85</v>
      </c>
      <c r="CT6" s="1" t="s">
        <v>890</v>
      </c>
      <c r="CU6" s="1" t="s">
        <v>892</v>
      </c>
      <c r="CV6" s="1" t="s">
        <v>891</v>
      </c>
      <c r="DD6" s="1" t="s">
        <v>899</v>
      </c>
    </row>
    <row r="7" spans="1:110" ht="15" customHeight="1" x14ac:dyDescent="0.3">
      <c r="A7" t="s">
        <v>1200</v>
      </c>
      <c r="B7" s="2">
        <v>350</v>
      </c>
      <c r="C7" s="1" t="s">
        <v>22</v>
      </c>
      <c r="D7" s="1" t="s">
        <v>23</v>
      </c>
      <c r="E7" s="2">
        <v>30</v>
      </c>
      <c r="F7" s="1" t="s">
        <v>52</v>
      </c>
      <c r="G7" s="1" t="s">
        <v>25</v>
      </c>
      <c r="H7" s="2">
        <v>6</v>
      </c>
      <c r="I7" s="1" t="s">
        <v>40</v>
      </c>
      <c r="J7" s="1" t="s">
        <v>53</v>
      </c>
      <c r="K7" s="2">
        <v>0</v>
      </c>
      <c r="L7" s="2">
        <v>3</v>
      </c>
      <c r="M7" s="3">
        <v>706.22</v>
      </c>
      <c r="N7" s="3">
        <v>706.25</v>
      </c>
      <c r="O7" s="2">
        <v>14</v>
      </c>
      <c r="P7" s="1" t="str">
        <f>""</f>
        <v/>
      </c>
      <c r="Q7" s="1" t="s">
        <v>42</v>
      </c>
      <c r="S7" s="2">
        <v>95</v>
      </c>
      <c r="Z7" s="1" t="s">
        <v>893</v>
      </c>
      <c r="AA7" s="2">
        <v>4</v>
      </c>
      <c r="CR7" s="2">
        <v>95</v>
      </c>
      <c r="CS7" s="2">
        <v>50</v>
      </c>
      <c r="CT7" s="1" t="s">
        <v>890</v>
      </c>
      <c r="CU7" s="1" t="s">
        <v>891</v>
      </c>
      <c r="CW7" s="1" t="s">
        <v>900</v>
      </c>
      <c r="DD7" s="1" t="s">
        <v>899</v>
      </c>
    </row>
    <row r="8" spans="1:110" ht="15" customHeight="1" x14ac:dyDescent="0.3">
      <c r="A8" t="s">
        <v>1201</v>
      </c>
      <c r="B8" s="2">
        <v>350</v>
      </c>
      <c r="C8" s="1" t="s">
        <v>22</v>
      </c>
      <c r="D8" s="1" t="s">
        <v>23</v>
      </c>
      <c r="E8" s="2">
        <v>31</v>
      </c>
      <c r="F8" s="1" t="s">
        <v>55</v>
      </c>
      <c r="G8" s="1" t="s">
        <v>25</v>
      </c>
      <c r="H8" s="2">
        <v>4</v>
      </c>
      <c r="I8" s="1" t="s">
        <v>40</v>
      </c>
      <c r="J8" s="1" t="s">
        <v>56</v>
      </c>
      <c r="K8" s="2">
        <v>0</v>
      </c>
      <c r="L8" s="2">
        <v>3</v>
      </c>
      <c r="M8" s="3">
        <v>712.68</v>
      </c>
      <c r="N8" s="3">
        <v>712.71</v>
      </c>
      <c r="O8" s="2">
        <v>16</v>
      </c>
      <c r="P8" s="1" t="str">
        <f>""</f>
        <v/>
      </c>
      <c r="Q8" s="1" t="s">
        <v>42</v>
      </c>
      <c r="S8" s="2">
        <v>60</v>
      </c>
      <c r="Z8" s="1" t="s">
        <v>901</v>
      </c>
      <c r="AA8" s="2">
        <v>4</v>
      </c>
      <c r="AR8" s="1" t="s">
        <v>890</v>
      </c>
      <c r="AS8" s="1" t="s">
        <v>902</v>
      </c>
      <c r="AT8" s="1" t="s">
        <v>897</v>
      </c>
      <c r="AU8" s="1" t="s">
        <v>903</v>
      </c>
      <c r="CR8" s="2">
        <v>98</v>
      </c>
      <c r="CS8" s="2">
        <v>60</v>
      </c>
      <c r="CT8" s="1" t="s">
        <v>890</v>
      </c>
      <c r="CU8" s="1" t="s">
        <v>891</v>
      </c>
      <c r="CV8" s="1" t="s">
        <v>892</v>
      </c>
    </row>
    <row r="9" spans="1:110" ht="15" customHeight="1" x14ac:dyDescent="0.3">
      <c r="A9" t="s">
        <v>1202</v>
      </c>
      <c r="B9" s="2">
        <v>350</v>
      </c>
      <c r="C9" s="1" t="s">
        <v>22</v>
      </c>
      <c r="D9" s="1" t="s">
        <v>23</v>
      </c>
      <c r="E9" s="2">
        <v>31</v>
      </c>
      <c r="F9" s="1" t="s">
        <v>55</v>
      </c>
      <c r="G9" s="1" t="s">
        <v>25</v>
      </c>
      <c r="H9" s="2">
        <v>4</v>
      </c>
      <c r="I9" s="1" t="s">
        <v>40</v>
      </c>
      <c r="J9" s="1" t="s">
        <v>58</v>
      </c>
      <c r="K9" s="2">
        <v>0</v>
      </c>
      <c r="L9" s="2">
        <v>2</v>
      </c>
      <c r="M9" s="4">
        <v>713.2</v>
      </c>
      <c r="N9" s="3">
        <v>713.22</v>
      </c>
      <c r="O9" s="2">
        <v>15</v>
      </c>
      <c r="P9" s="1" t="str">
        <f>""</f>
        <v/>
      </c>
      <c r="Q9" s="1" t="s">
        <v>42</v>
      </c>
      <c r="S9" s="2">
        <v>20</v>
      </c>
      <c r="Z9" s="1" t="s">
        <v>904</v>
      </c>
      <c r="AA9" s="2">
        <v>3</v>
      </c>
      <c r="AE9" s="1" t="s">
        <v>895</v>
      </c>
      <c r="CT9" s="1" t="s">
        <v>891</v>
      </c>
      <c r="CU9" s="1" t="s">
        <v>890</v>
      </c>
      <c r="CV9" s="1" t="s">
        <v>894</v>
      </c>
    </row>
    <row r="10" spans="1:110" ht="15" customHeight="1" x14ac:dyDescent="0.3">
      <c r="A10" t="s">
        <v>1203</v>
      </c>
      <c r="B10" s="2">
        <v>350</v>
      </c>
      <c r="C10" s="1" t="s">
        <v>22</v>
      </c>
      <c r="D10" s="1" t="s">
        <v>23</v>
      </c>
      <c r="E10" s="2">
        <v>34</v>
      </c>
      <c r="F10" s="1" t="s">
        <v>60</v>
      </c>
      <c r="G10" s="1" t="s">
        <v>25</v>
      </c>
      <c r="H10" s="2">
        <v>3</v>
      </c>
      <c r="I10" s="1" t="s">
        <v>40</v>
      </c>
      <c r="J10" s="1" t="s">
        <v>61</v>
      </c>
      <c r="K10" s="2">
        <v>0</v>
      </c>
      <c r="L10" s="2">
        <v>3</v>
      </c>
      <c r="M10" s="3">
        <v>742.11</v>
      </c>
      <c r="N10" s="3">
        <v>742.14</v>
      </c>
      <c r="O10" s="2">
        <v>30</v>
      </c>
      <c r="P10" s="1" t="str">
        <f>""</f>
        <v/>
      </c>
      <c r="Q10" s="1" t="s">
        <v>42</v>
      </c>
      <c r="S10" s="2">
        <v>100</v>
      </c>
      <c r="Z10" s="1" t="s">
        <v>893</v>
      </c>
      <c r="AA10" s="2">
        <v>4</v>
      </c>
      <c r="AQ10" s="2">
        <v>100</v>
      </c>
      <c r="AR10" s="1" t="s">
        <v>890</v>
      </c>
      <c r="AU10" s="1" t="s">
        <v>905</v>
      </c>
      <c r="CZ10" s="1" t="s">
        <v>894</v>
      </c>
    </row>
    <row r="11" spans="1:110" ht="15" customHeight="1" x14ac:dyDescent="0.3">
      <c r="A11" t="s">
        <v>1206</v>
      </c>
      <c r="B11" s="2">
        <v>350</v>
      </c>
      <c r="C11" s="1" t="s">
        <v>22</v>
      </c>
      <c r="D11" s="1" t="s">
        <v>23</v>
      </c>
      <c r="E11" s="2">
        <v>36</v>
      </c>
      <c r="F11" s="1" t="s">
        <v>70</v>
      </c>
      <c r="G11" s="1" t="s">
        <v>25</v>
      </c>
      <c r="H11" s="1" t="s">
        <v>26</v>
      </c>
      <c r="I11" s="1" t="s">
        <v>40</v>
      </c>
      <c r="J11" s="1" t="s">
        <v>71</v>
      </c>
      <c r="K11" s="2">
        <v>0</v>
      </c>
      <c r="L11" s="2">
        <v>3</v>
      </c>
      <c r="M11" s="3">
        <v>762.05</v>
      </c>
      <c r="N11" s="3">
        <v>762.08</v>
      </c>
      <c r="O11" s="2">
        <v>18</v>
      </c>
      <c r="P11" s="1" t="str">
        <f>""</f>
        <v/>
      </c>
      <c r="Q11" s="1" t="s">
        <v>42</v>
      </c>
      <c r="S11" s="2">
        <v>50</v>
      </c>
      <c r="Z11" s="1" t="s">
        <v>893</v>
      </c>
      <c r="AA11" s="2">
        <v>4</v>
      </c>
      <c r="AR11" s="1" t="s">
        <v>902</v>
      </c>
      <c r="CT11" s="1" t="s">
        <v>890</v>
      </c>
      <c r="CU11" s="1" t="s">
        <v>891</v>
      </c>
      <c r="CV11" s="1" t="s">
        <v>892</v>
      </c>
    </row>
    <row r="12" spans="1:110" ht="15" customHeight="1" x14ac:dyDescent="0.3">
      <c r="A12" t="s">
        <v>1207</v>
      </c>
      <c r="B12" s="2">
        <v>350</v>
      </c>
      <c r="C12" s="1" t="s">
        <v>22</v>
      </c>
      <c r="D12" s="1" t="s">
        <v>23</v>
      </c>
      <c r="E12" s="2">
        <v>38</v>
      </c>
      <c r="F12" s="1" t="s">
        <v>73</v>
      </c>
      <c r="G12" s="1" t="s">
        <v>25</v>
      </c>
      <c r="H12" s="2">
        <v>2</v>
      </c>
      <c r="I12" s="1" t="s">
        <v>40</v>
      </c>
      <c r="J12" s="1" t="s">
        <v>74</v>
      </c>
      <c r="K12" s="2">
        <v>0</v>
      </c>
      <c r="L12" s="2">
        <v>3</v>
      </c>
      <c r="M12" s="3">
        <v>778.98</v>
      </c>
      <c r="N12" s="3">
        <v>779.01</v>
      </c>
      <c r="O12" s="2">
        <v>20</v>
      </c>
      <c r="P12" s="1" t="str">
        <f>""</f>
        <v/>
      </c>
      <c r="Q12" s="1" t="s">
        <v>42</v>
      </c>
      <c r="S12" s="2">
        <v>50</v>
      </c>
      <c r="Z12" s="1" t="s">
        <v>893</v>
      </c>
      <c r="AA12" s="2">
        <v>4</v>
      </c>
      <c r="AC12" s="2">
        <v>90</v>
      </c>
      <c r="AD12" s="2">
        <v>50</v>
      </c>
      <c r="AE12" s="1" t="s">
        <v>902</v>
      </c>
      <c r="AF12" s="1" t="s">
        <v>890</v>
      </c>
      <c r="CR12" s="2">
        <v>10</v>
      </c>
      <c r="CS12" s="2">
        <v>50</v>
      </c>
      <c r="CT12" s="1" t="s">
        <v>890</v>
      </c>
      <c r="CU12" s="1" t="s">
        <v>892</v>
      </c>
      <c r="CV12" s="1" t="s">
        <v>891</v>
      </c>
    </row>
    <row r="13" spans="1:110" ht="15" customHeight="1" x14ac:dyDescent="0.3">
      <c r="A13" t="s">
        <v>1208</v>
      </c>
      <c r="B13" s="2">
        <v>350</v>
      </c>
      <c r="C13" s="1" t="s">
        <v>22</v>
      </c>
      <c r="D13" s="1" t="s">
        <v>23</v>
      </c>
      <c r="E13" s="2">
        <v>40</v>
      </c>
      <c r="F13" s="1" t="s">
        <v>76</v>
      </c>
      <c r="G13" s="1" t="s">
        <v>25</v>
      </c>
      <c r="H13" s="2">
        <v>7</v>
      </c>
      <c r="I13" s="1" t="s">
        <v>40</v>
      </c>
      <c r="J13" s="1" t="s">
        <v>77</v>
      </c>
      <c r="K13" s="2">
        <v>0</v>
      </c>
      <c r="L13" s="2">
        <v>3</v>
      </c>
      <c r="M13" s="3">
        <v>805.19</v>
      </c>
      <c r="N13" s="3">
        <v>805.22</v>
      </c>
      <c r="O13" s="2">
        <v>21</v>
      </c>
      <c r="P13" s="1" t="str">
        <f>""</f>
        <v/>
      </c>
      <c r="Q13" s="1" t="s">
        <v>42</v>
      </c>
      <c r="S13" s="2">
        <v>50</v>
      </c>
      <c r="Z13" s="1" t="s">
        <v>893</v>
      </c>
      <c r="AA13" s="2">
        <v>4</v>
      </c>
      <c r="CR13" s="2">
        <v>90</v>
      </c>
      <c r="CS13" s="2">
        <v>50</v>
      </c>
      <c r="CT13" s="1" t="s">
        <v>891</v>
      </c>
      <c r="CU13" s="1" t="s">
        <v>890</v>
      </c>
      <c r="CV13" s="1" t="s">
        <v>892</v>
      </c>
    </row>
    <row r="14" spans="1:110" ht="15" customHeight="1" x14ac:dyDescent="0.3">
      <c r="A14" t="s">
        <v>1209</v>
      </c>
      <c r="B14" s="2">
        <v>350</v>
      </c>
      <c r="C14" s="1" t="s">
        <v>22</v>
      </c>
      <c r="D14" s="1" t="s">
        <v>23</v>
      </c>
      <c r="E14" s="2">
        <v>41</v>
      </c>
      <c r="F14" s="1" t="s">
        <v>79</v>
      </c>
      <c r="G14" s="1" t="s">
        <v>25</v>
      </c>
      <c r="H14" s="2">
        <v>1</v>
      </c>
      <c r="I14" s="1" t="s">
        <v>40</v>
      </c>
      <c r="J14" s="1" t="s">
        <v>80</v>
      </c>
      <c r="K14" s="2">
        <v>0</v>
      </c>
      <c r="L14" s="2">
        <v>3</v>
      </c>
      <c r="M14" s="3">
        <v>806.34</v>
      </c>
      <c r="N14" s="3">
        <v>806.37</v>
      </c>
      <c r="O14" s="2">
        <v>23</v>
      </c>
      <c r="P14" s="1" t="str">
        <f>""</f>
        <v/>
      </c>
      <c r="Q14" s="1" t="s">
        <v>42</v>
      </c>
      <c r="S14" s="2">
        <v>95</v>
      </c>
      <c r="Z14" s="1" t="s">
        <v>893</v>
      </c>
      <c r="AA14" s="2">
        <v>4</v>
      </c>
      <c r="AE14" s="1" t="s">
        <v>890</v>
      </c>
      <c r="CS14" s="2">
        <v>100</v>
      </c>
      <c r="CT14" s="1" t="s">
        <v>890</v>
      </c>
    </row>
    <row r="15" spans="1:110" ht="15" customHeight="1" x14ac:dyDescent="0.3">
      <c r="A15" t="s">
        <v>1210</v>
      </c>
      <c r="B15" s="2">
        <v>350</v>
      </c>
      <c r="C15" s="1" t="s">
        <v>22</v>
      </c>
      <c r="D15" s="1" t="s">
        <v>23</v>
      </c>
      <c r="E15" s="2">
        <v>41</v>
      </c>
      <c r="F15" s="1" t="s">
        <v>79</v>
      </c>
      <c r="G15" s="1" t="s">
        <v>25</v>
      </c>
      <c r="H15" s="2">
        <v>1</v>
      </c>
      <c r="I15" s="1" t="s">
        <v>40</v>
      </c>
      <c r="J15" s="1" t="s">
        <v>82</v>
      </c>
      <c r="K15" s="2">
        <v>0</v>
      </c>
      <c r="L15" s="2">
        <v>3</v>
      </c>
      <c r="M15" s="3">
        <v>805.88</v>
      </c>
      <c r="N15" s="3">
        <v>805.91</v>
      </c>
      <c r="O15" s="2">
        <v>22</v>
      </c>
      <c r="P15" s="1" t="str">
        <f>""</f>
        <v/>
      </c>
      <c r="Q15" s="1" t="s">
        <v>42</v>
      </c>
      <c r="S15" s="2">
        <v>20</v>
      </c>
      <c r="Z15" s="1" t="s">
        <v>906</v>
      </c>
      <c r="AA15" s="2">
        <v>3</v>
      </c>
      <c r="AE15" s="1" t="s">
        <v>890</v>
      </c>
      <c r="CR15" s="2">
        <v>75</v>
      </c>
      <c r="CS15" s="2">
        <v>20</v>
      </c>
      <c r="CT15" s="1" t="s">
        <v>891</v>
      </c>
      <c r="CU15" s="1" t="s">
        <v>890</v>
      </c>
      <c r="CV15" s="1" t="s">
        <v>902</v>
      </c>
    </row>
    <row r="16" spans="1:110" ht="15" customHeight="1" x14ac:dyDescent="0.3">
      <c r="A16" t="s">
        <v>1212</v>
      </c>
      <c r="B16" s="2">
        <v>350</v>
      </c>
      <c r="C16" s="1" t="s">
        <v>22</v>
      </c>
      <c r="D16" s="1" t="s">
        <v>23</v>
      </c>
      <c r="E16" s="2">
        <v>41</v>
      </c>
      <c r="F16" s="1" t="s">
        <v>87</v>
      </c>
      <c r="G16" s="1" t="s">
        <v>25</v>
      </c>
      <c r="H16" s="2">
        <v>4</v>
      </c>
      <c r="I16" s="1" t="s">
        <v>40</v>
      </c>
      <c r="J16" s="1" t="s">
        <v>88</v>
      </c>
      <c r="K16" s="2">
        <v>0</v>
      </c>
      <c r="L16" s="2">
        <v>3</v>
      </c>
      <c r="M16" s="3">
        <v>809.79</v>
      </c>
      <c r="N16" s="3">
        <v>809.82</v>
      </c>
      <c r="O16" s="2">
        <v>24</v>
      </c>
      <c r="P16" s="1" t="str">
        <f>""</f>
        <v/>
      </c>
      <c r="Q16" s="1" t="s">
        <v>42</v>
      </c>
      <c r="S16" s="2">
        <v>90</v>
      </c>
      <c r="Z16" s="1" t="s">
        <v>893</v>
      </c>
      <c r="AA16" s="2">
        <v>4</v>
      </c>
      <c r="AE16" s="1" t="s">
        <v>890</v>
      </c>
      <c r="CS16" s="2">
        <v>90</v>
      </c>
      <c r="CT16" s="1" t="s">
        <v>891</v>
      </c>
      <c r="CU16" s="1" t="s">
        <v>890</v>
      </c>
    </row>
    <row r="17" spans="1:105" ht="15" customHeight="1" x14ac:dyDescent="0.3">
      <c r="A17" t="s">
        <v>1213</v>
      </c>
      <c r="B17" s="2">
        <v>350</v>
      </c>
      <c r="C17" s="1" t="s">
        <v>22</v>
      </c>
      <c r="D17" s="1" t="s">
        <v>23</v>
      </c>
      <c r="E17" s="2">
        <v>41</v>
      </c>
      <c r="F17" s="1" t="s">
        <v>90</v>
      </c>
      <c r="G17" s="1" t="s">
        <v>25</v>
      </c>
      <c r="H17" s="2">
        <v>5</v>
      </c>
      <c r="I17" s="1" t="s">
        <v>40</v>
      </c>
      <c r="J17" s="1" t="s">
        <v>91</v>
      </c>
      <c r="K17" s="2">
        <v>0</v>
      </c>
      <c r="L17" s="2">
        <v>3</v>
      </c>
      <c r="M17" s="3">
        <v>811.34</v>
      </c>
      <c r="N17" s="3">
        <v>811.37</v>
      </c>
      <c r="O17" s="2">
        <v>25</v>
      </c>
      <c r="P17" s="1" t="str">
        <f>""</f>
        <v/>
      </c>
      <c r="Q17" s="1" t="s">
        <v>42</v>
      </c>
      <c r="S17" s="2">
        <v>90</v>
      </c>
      <c r="Z17" s="1" t="s">
        <v>893</v>
      </c>
      <c r="AA17" s="2">
        <v>4</v>
      </c>
      <c r="AE17" s="1" t="s">
        <v>890</v>
      </c>
      <c r="AF17" s="1" t="s">
        <v>907</v>
      </c>
      <c r="AK17" s="2">
        <v>100</v>
      </c>
      <c r="AL17" s="1" t="s">
        <v>908</v>
      </c>
      <c r="AM17" s="1" t="s">
        <v>890</v>
      </c>
      <c r="AN17" s="1" t="s">
        <v>902</v>
      </c>
      <c r="AO17" s="1" t="s">
        <v>897</v>
      </c>
      <c r="CS17" s="2">
        <v>90</v>
      </c>
      <c r="CT17" s="1" t="s">
        <v>890</v>
      </c>
    </row>
    <row r="18" spans="1:105" ht="15" customHeight="1" x14ac:dyDescent="0.3">
      <c r="A18" t="s">
        <v>1214</v>
      </c>
      <c r="B18" s="2">
        <v>350</v>
      </c>
      <c r="C18" s="1" t="s">
        <v>22</v>
      </c>
      <c r="D18" s="1" t="s">
        <v>23</v>
      </c>
      <c r="E18" s="2">
        <v>42</v>
      </c>
      <c r="F18" s="1" t="s">
        <v>94</v>
      </c>
      <c r="G18" s="1" t="s">
        <v>25</v>
      </c>
      <c r="H18" s="2">
        <v>5</v>
      </c>
      <c r="I18" s="1" t="s">
        <v>40</v>
      </c>
      <c r="J18" s="1" t="s">
        <v>95</v>
      </c>
      <c r="K18" s="2">
        <v>0</v>
      </c>
      <c r="L18" s="2">
        <v>3</v>
      </c>
      <c r="M18" s="4">
        <v>820.5</v>
      </c>
      <c r="N18" s="3">
        <v>820.53</v>
      </c>
      <c r="O18" s="2">
        <v>26</v>
      </c>
      <c r="P18" s="1" t="str">
        <f>""</f>
        <v/>
      </c>
      <c r="Q18" s="1" t="s">
        <v>42</v>
      </c>
      <c r="S18" s="2">
        <v>100</v>
      </c>
      <c r="Z18" s="1" t="s">
        <v>893</v>
      </c>
      <c r="AA18" s="2">
        <v>4</v>
      </c>
      <c r="AE18" s="1" t="s">
        <v>902</v>
      </c>
      <c r="AF18" s="1" t="s">
        <v>890</v>
      </c>
      <c r="CR18" s="2">
        <v>75</v>
      </c>
      <c r="CS18" s="2">
        <v>100</v>
      </c>
      <c r="CT18" s="1" t="s">
        <v>890</v>
      </c>
      <c r="CU18" s="1" t="s">
        <v>891</v>
      </c>
      <c r="CV18" s="1" t="s">
        <v>902</v>
      </c>
    </row>
    <row r="19" spans="1:105" ht="15" customHeight="1" x14ac:dyDescent="0.3">
      <c r="A19" t="s">
        <v>1215</v>
      </c>
      <c r="B19" s="2">
        <v>350</v>
      </c>
      <c r="C19" s="1" t="s">
        <v>22</v>
      </c>
      <c r="D19" s="1" t="s">
        <v>23</v>
      </c>
      <c r="E19" s="2">
        <v>43</v>
      </c>
      <c r="F19" s="1" t="s">
        <v>97</v>
      </c>
      <c r="G19" s="1" t="s">
        <v>25</v>
      </c>
      <c r="H19" s="2">
        <v>1</v>
      </c>
      <c r="I19" s="1" t="s">
        <v>40</v>
      </c>
      <c r="J19" s="1" t="s">
        <v>98</v>
      </c>
      <c r="K19" s="2">
        <v>0</v>
      </c>
      <c r="L19" s="2">
        <v>2</v>
      </c>
      <c r="M19" s="3">
        <v>826.54</v>
      </c>
      <c r="N19" s="3">
        <v>826.56</v>
      </c>
      <c r="O19" s="2">
        <v>31</v>
      </c>
      <c r="P19" s="1" t="str">
        <f>""</f>
        <v/>
      </c>
      <c r="Q19" s="1" t="s">
        <v>42</v>
      </c>
      <c r="S19" s="2">
        <v>100</v>
      </c>
      <c r="Z19" s="1" t="s">
        <v>893</v>
      </c>
      <c r="AA19" s="2">
        <v>4</v>
      </c>
      <c r="AE19" s="1" t="s">
        <v>894</v>
      </c>
      <c r="AF19" s="1" t="s">
        <v>890</v>
      </c>
      <c r="CR19" s="2">
        <v>97</v>
      </c>
      <c r="CS19" s="2">
        <v>100</v>
      </c>
      <c r="CT19" s="1" t="s">
        <v>890</v>
      </c>
      <c r="CU19" s="1" t="s">
        <v>891</v>
      </c>
      <c r="CV19" s="1" t="s">
        <v>894</v>
      </c>
    </row>
    <row r="20" spans="1:105" ht="15" customHeight="1" x14ac:dyDescent="0.3">
      <c r="A20" t="s">
        <v>1216</v>
      </c>
      <c r="B20" s="2">
        <v>350</v>
      </c>
      <c r="C20" s="1" t="s">
        <v>22</v>
      </c>
      <c r="D20" s="1" t="s">
        <v>23</v>
      </c>
      <c r="E20" s="2">
        <v>43</v>
      </c>
      <c r="F20" s="1" t="s">
        <v>100</v>
      </c>
      <c r="G20" s="1" t="s">
        <v>25</v>
      </c>
      <c r="H20" s="2">
        <v>2</v>
      </c>
      <c r="I20" s="1" t="s">
        <v>40</v>
      </c>
      <c r="J20" s="1" t="s">
        <v>101</v>
      </c>
      <c r="K20" s="2">
        <v>0</v>
      </c>
      <c r="L20" s="2">
        <v>3</v>
      </c>
      <c r="M20" s="3">
        <v>826.88</v>
      </c>
      <c r="N20" s="3">
        <v>826.91</v>
      </c>
      <c r="O20" s="2">
        <v>27</v>
      </c>
      <c r="P20" s="1" t="str">
        <f>""</f>
        <v/>
      </c>
      <c r="Q20" s="1" t="s">
        <v>42</v>
      </c>
      <c r="S20" s="2">
        <v>100</v>
      </c>
      <c r="Z20" s="1" t="s">
        <v>893</v>
      </c>
      <c r="AA20" s="2">
        <v>4</v>
      </c>
      <c r="CR20" s="2">
        <v>90</v>
      </c>
      <c r="CS20" s="2">
        <v>100</v>
      </c>
      <c r="CT20" s="1" t="s">
        <v>890</v>
      </c>
      <c r="CU20" s="1" t="s">
        <v>891</v>
      </c>
      <c r="CV20" s="1" t="s">
        <v>894</v>
      </c>
    </row>
    <row r="21" spans="1:105" ht="15" customHeight="1" x14ac:dyDescent="0.3">
      <c r="A21" t="s">
        <v>1219</v>
      </c>
      <c r="B21" s="2">
        <v>350</v>
      </c>
      <c r="C21" s="1" t="s">
        <v>22</v>
      </c>
      <c r="D21" s="1" t="s">
        <v>23</v>
      </c>
      <c r="E21" s="2">
        <v>47</v>
      </c>
      <c r="F21" s="1" t="s">
        <v>108</v>
      </c>
      <c r="G21" s="1" t="s">
        <v>25</v>
      </c>
      <c r="H21" s="2">
        <v>2</v>
      </c>
      <c r="I21" s="1" t="s">
        <v>40</v>
      </c>
      <c r="J21" s="1" t="s">
        <v>109</v>
      </c>
      <c r="K21" s="2">
        <v>0</v>
      </c>
      <c r="L21" s="2">
        <v>2</v>
      </c>
      <c r="M21" s="3">
        <v>857.64</v>
      </c>
      <c r="N21" s="3">
        <v>857.66</v>
      </c>
      <c r="O21" s="2">
        <v>32</v>
      </c>
      <c r="P21" s="1" t="str">
        <f>""</f>
        <v/>
      </c>
      <c r="Q21" s="1" t="s">
        <v>42</v>
      </c>
      <c r="S21" s="2">
        <v>40</v>
      </c>
      <c r="Z21" s="1" t="s">
        <v>906</v>
      </c>
      <c r="AA21" s="2">
        <v>3</v>
      </c>
      <c r="AK21" s="2">
        <v>100</v>
      </c>
      <c r="AL21" s="1" t="s">
        <v>898</v>
      </c>
      <c r="AM21" s="1" t="s">
        <v>890</v>
      </c>
      <c r="AN21" s="1" t="s">
        <v>902</v>
      </c>
    </row>
    <row r="22" spans="1:105" ht="15" customHeight="1" x14ac:dyDescent="0.3">
      <c r="A22" t="s">
        <v>1220</v>
      </c>
      <c r="B22" s="2">
        <v>350</v>
      </c>
      <c r="C22" s="1" t="s">
        <v>22</v>
      </c>
      <c r="D22" s="1" t="s">
        <v>23</v>
      </c>
      <c r="E22" s="2">
        <v>49</v>
      </c>
      <c r="F22" s="1" t="s">
        <v>111</v>
      </c>
      <c r="G22" s="1" t="s">
        <v>25</v>
      </c>
      <c r="H22" s="2">
        <v>6</v>
      </c>
      <c r="I22" s="1" t="s">
        <v>40</v>
      </c>
      <c r="J22" s="1" t="s">
        <v>112</v>
      </c>
      <c r="K22" s="2">
        <v>0</v>
      </c>
      <c r="L22" s="2">
        <v>3</v>
      </c>
      <c r="M22" s="3">
        <v>880.15</v>
      </c>
      <c r="N22" s="3">
        <v>880.18</v>
      </c>
      <c r="O22" s="2">
        <v>33</v>
      </c>
      <c r="P22" s="1" t="str">
        <f>""</f>
        <v/>
      </c>
      <c r="Q22" s="1" t="s">
        <v>42</v>
      </c>
      <c r="S22" s="2">
        <v>90</v>
      </c>
      <c r="Z22" s="1" t="s">
        <v>893</v>
      </c>
      <c r="AA22" s="2">
        <v>4</v>
      </c>
      <c r="AE22" s="1" t="s">
        <v>890</v>
      </c>
      <c r="AF22" s="1" t="s">
        <v>902</v>
      </c>
      <c r="CR22" s="2">
        <v>80</v>
      </c>
      <c r="CS22" s="2">
        <v>90</v>
      </c>
      <c r="CT22" s="1" t="s">
        <v>890</v>
      </c>
      <c r="CU22" s="1" t="s">
        <v>891</v>
      </c>
      <c r="CV22" s="1" t="s">
        <v>902</v>
      </c>
    </row>
    <row r="23" spans="1:105" ht="15" customHeight="1" x14ac:dyDescent="0.3">
      <c r="A23" t="s">
        <v>1221</v>
      </c>
      <c r="B23" s="2">
        <v>350</v>
      </c>
      <c r="C23" s="1" t="s">
        <v>22</v>
      </c>
      <c r="D23" s="1" t="s">
        <v>23</v>
      </c>
      <c r="E23" s="2">
        <v>49</v>
      </c>
      <c r="F23" s="1" t="s">
        <v>111</v>
      </c>
      <c r="G23" s="1" t="s">
        <v>25</v>
      </c>
      <c r="H23" s="2">
        <v>6</v>
      </c>
      <c r="I23" s="1" t="s">
        <v>40</v>
      </c>
      <c r="J23" s="1" t="s">
        <v>114</v>
      </c>
      <c r="K23" s="2">
        <v>0</v>
      </c>
      <c r="L23" s="2">
        <v>3</v>
      </c>
      <c r="M23" s="3">
        <v>880.23</v>
      </c>
      <c r="N23" s="3">
        <v>880.26</v>
      </c>
      <c r="O23" s="2">
        <v>34</v>
      </c>
      <c r="P23" s="1" t="str">
        <f>""</f>
        <v/>
      </c>
      <c r="Q23" s="1" t="s">
        <v>888</v>
      </c>
      <c r="S23" s="2">
        <v>30</v>
      </c>
      <c r="Z23" s="1" t="s">
        <v>889</v>
      </c>
      <c r="AA23" s="2">
        <v>2</v>
      </c>
      <c r="AE23" s="1" t="s">
        <v>890</v>
      </c>
      <c r="AF23" s="1" t="s">
        <v>907</v>
      </c>
      <c r="AI23" s="1" t="s">
        <v>903</v>
      </c>
      <c r="AU23" s="1" t="s">
        <v>909</v>
      </c>
      <c r="CR23" s="2">
        <v>30</v>
      </c>
      <c r="CS23" s="2">
        <v>100</v>
      </c>
      <c r="CT23" s="1" t="s">
        <v>891</v>
      </c>
    </row>
    <row r="24" spans="1:105" ht="15" customHeight="1" x14ac:dyDescent="0.3">
      <c r="A24" t="s">
        <v>1222</v>
      </c>
      <c r="B24" s="2">
        <v>350</v>
      </c>
      <c r="C24" s="1" t="s">
        <v>22</v>
      </c>
      <c r="D24" s="1" t="s">
        <v>23</v>
      </c>
      <c r="E24" s="2">
        <v>49</v>
      </c>
      <c r="F24" s="1" t="s">
        <v>111</v>
      </c>
      <c r="G24" s="1" t="s">
        <v>25</v>
      </c>
      <c r="H24" s="2">
        <v>6</v>
      </c>
      <c r="I24" s="1" t="s">
        <v>40</v>
      </c>
      <c r="J24" s="1" t="s">
        <v>116</v>
      </c>
      <c r="K24" s="2">
        <v>0</v>
      </c>
      <c r="L24" s="2">
        <v>3</v>
      </c>
      <c r="M24" s="4">
        <v>880.4</v>
      </c>
      <c r="N24" s="3">
        <v>880.43</v>
      </c>
      <c r="O24" s="2">
        <v>35</v>
      </c>
      <c r="P24" s="1" t="str">
        <f>""</f>
        <v/>
      </c>
      <c r="Q24" s="1" t="s">
        <v>888</v>
      </c>
      <c r="S24" s="2">
        <v>60</v>
      </c>
      <c r="Z24" s="1" t="s">
        <v>889</v>
      </c>
      <c r="AA24" s="2">
        <v>2</v>
      </c>
      <c r="AE24" s="1" t="s">
        <v>890</v>
      </c>
      <c r="AI24" s="1" t="s">
        <v>910</v>
      </c>
      <c r="AL24" s="1" t="s">
        <v>890</v>
      </c>
      <c r="AO24" s="1" t="s">
        <v>911</v>
      </c>
      <c r="CR24" s="2">
        <v>40</v>
      </c>
      <c r="CS24" s="2">
        <v>90</v>
      </c>
      <c r="CT24" s="1" t="s">
        <v>891</v>
      </c>
      <c r="CU24" s="1" t="s">
        <v>890</v>
      </c>
    </row>
    <row r="25" spans="1:105" ht="15" customHeight="1" x14ac:dyDescent="0.3">
      <c r="A25" t="s">
        <v>1226</v>
      </c>
      <c r="B25" s="2">
        <v>350</v>
      </c>
      <c r="C25" s="1" t="s">
        <v>22</v>
      </c>
      <c r="D25" s="1" t="s">
        <v>23</v>
      </c>
      <c r="E25" s="2">
        <v>55</v>
      </c>
      <c r="F25" s="1" t="s">
        <v>124</v>
      </c>
      <c r="G25" s="1" t="s">
        <v>25</v>
      </c>
      <c r="H25" s="2">
        <v>6</v>
      </c>
      <c r="I25" s="1" t="s">
        <v>40</v>
      </c>
      <c r="J25" s="1" t="s">
        <v>125</v>
      </c>
      <c r="K25" s="2">
        <v>0</v>
      </c>
      <c r="L25" s="2">
        <v>2</v>
      </c>
      <c r="M25" s="3">
        <v>940.08</v>
      </c>
      <c r="N25" s="4">
        <v>940.1</v>
      </c>
      <c r="O25" s="2">
        <v>36</v>
      </c>
      <c r="P25" s="1" t="str">
        <f>""</f>
        <v/>
      </c>
      <c r="Q25" s="1" t="s">
        <v>888</v>
      </c>
      <c r="S25" s="2">
        <v>80</v>
      </c>
      <c r="Z25" s="1" t="s">
        <v>889</v>
      </c>
      <c r="AA25" s="2">
        <v>2</v>
      </c>
      <c r="AE25" s="1" t="s">
        <v>890</v>
      </c>
      <c r="AH25" s="1" t="s">
        <v>912</v>
      </c>
      <c r="CR25" s="2">
        <v>80</v>
      </c>
      <c r="CS25" s="2">
        <v>90</v>
      </c>
      <c r="CT25" s="1" t="s">
        <v>890</v>
      </c>
      <c r="CU25" s="1" t="s">
        <v>892</v>
      </c>
      <c r="CV25" s="1" t="s">
        <v>894</v>
      </c>
    </row>
    <row r="26" spans="1:105" ht="15" customHeight="1" x14ac:dyDescent="0.3">
      <c r="A26" t="s">
        <v>1227</v>
      </c>
      <c r="B26" s="2">
        <v>350</v>
      </c>
      <c r="C26" s="1" t="s">
        <v>22</v>
      </c>
      <c r="D26" s="1" t="s">
        <v>23</v>
      </c>
      <c r="E26" s="2">
        <v>56</v>
      </c>
      <c r="F26" s="1" t="s">
        <v>127</v>
      </c>
      <c r="G26" s="1" t="s">
        <v>25</v>
      </c>
      <c r="H26" s="2">
        <v>5</v>
      </c>
      <c r="I26" s="1" t="s">
        <v>40</v>
      </c>
      <c r="J26" s="1" t="s">
        <v>128</v>
      </c>
      <c r="K26" s="2">
        <v>0</v>
      </c>
      <c r="L26" s="2">
        <v>2</v>
      </c>
      <c r="M26" s="3">
        <v>947.55</v>
      </c>
      <c r="N26" s="3">
        <v>947.57</v>
      </c>
      <c r="O26" s="2">
        <v>37</v>
      </c>
      <c r="P26" s="1" t="str">
        <f>""</f>
        <v/>
      </c>
      <c r="Q26" s="1" t="s">
        <v>888</v>
      </c>
      <c r="S26" s="2">
        <v>80</v>
      </c>
      <c r="Z26" s="1" t="s">
        <v>906</v>
      </c>
      <c r="AA26" s="2">
        <v>3</v>
      </c>
      <c r="AE26" s="1" t="s">
        <v>890</v>
      </c>
      <c r="AH26" s="1" t="s">
        <v>912</v>
      </c>
      <c r="CR26" s="2">
        <v>70</v>
      </c>
      <c r="CS26" s="2">
        <v>100</v>
      </c>
      <c r="CT26" s="1" t="s">
        <v>890</v>
      </c>
      <c r="CU26" s="1" t="s">
        <v>894</v>
      </c>
      <c r="CV26" s="1" t="s">
        <v>891</v>
      </c>
    </row>
    <row r="27" spans="1:105" ht="15" customHeight="1" x14ac:dyDescent="0.3">
      <c r="A27" t="s">
        <v>1229</v>
      </c>
      <c r="B27" s="2">
        <v>350</v>
      </c>
      <c r="C27" s="1" t="s">
        <v>22</v>
      </c>
      <c r="D27" s="1" t="s">
        <v>23</v>
      </c>
      <c r="E27" s="2">
        <v>57</v>
      </c>
      <c r="F27" s="1" t="s">
        <v>133</v>
      </c>
      <c r="G27" s="1" t="s">
        <v>25</v>
      </c>
      <c r="H27" s="2">
        <v>5</v>
      </c>
      <c r="I27" s="1" t="s">
        <v>40</v>
      </c>
      <c r="J27" s="1" t="s">
        <v>134</v>
      </c>
      <c r="K27" s="2">
        <v>0</v>
      </c>
      <c r="L27" s="2">
        <v>3</v>
      </c>
      <c r="M27" s="3">
        <v>956.85</v>
      </c>
      <c r="N27" s="3">
        <v>956.88</v>
      </c>
      <c r="O27" s="2">
        <v>38</v>
      </c>
      <c r="P27" s="1" t="str">
        <f>""</f>
        <v/>
      </c>
      <c r="Q27" s="1" t="s">
        <v>888</v>
      </c>
      <c r="S27" s="2">
        <v>70</v>
      </c>
      <c r="Z27" s="1" t="s">
        <v>906</v>
      </c>
      <c r="AA27" s="2">
        <v>3</v>
      </c>
      <c r="AE27" s="1" t="s">
        <v>894</v>
      </c>
      <c r="AF27" s="1" t="s">
        <v>890</v>
      </c>
      <c r="AG27" s="1" t="s">
        <v>902</v>
      </c>
      <c r="CR27" s="2">
        <v>90</v>
      </c>
      <c r="CS27" s="2">
        <v>100</v>
      </c>
      <c r="CT27" s="1" t="s">
        <v>894</v>
      </c>
      <c r="CU27" s="1" t="s">
        <v>890</v>
      </c>
      <c r="CV27" s="1" t="s">
        <v>891</v>
      </c>
      <c r="CZ27" s="1" t="s">
        <v>913</v>
      </c>
    </row>
    <row r="28" spans="1:105" ht="15" customHeight="1" x14ac:dyDescent="0.3">
      <c r="A28" t="s">
        <v>1230</v>
      </c>
      <c r="B28" s="2">
        <v>350</v>
      </c>
      <c r="C28" s="1" t="s">
        <v>22</v>
      </c>
      <c r="D28" s="1" t="s">
        <v>23</v>
      </c>
      <c r="E28" s="2">
        <v>58</v>
      </c>
      <c r="F28" s="1" t="s">
        <v>136</v>
      </c>
      <c r="G28" s="1" t="s">
        <v>25</v>
      </c>
      <c r="H28" s="2">
        <v>2</v>
      </c>
      <c r="I28" s="1" t="s">
        <v>40</v>
      </c>
      <c r="J28" s="1" t="s">
        <v>137</v>
      </c>
      <c r="K28" s="2">
        <v>0</v>
      </c>
      <c r="L28" s="2">
        <v>2</v>
      </c>
      <c r="M28" s="3">
        <v>962.47</v>
      </c>
      <c r="N28" s="3">
        <v>962.49</v>
      </c>
      <c r="O28" s="2">
        <v>43</v>
      </c>
      <c r="P28" s="1" t="str">
        <f>""</f>
        <v/>
      </c>
      <c r="Q28" s="1" t="s">
        <v>888</v>
      </c>
      <c r="S28" s="2">
        <v>80</v>
      </c>
      <c r="Z28" s="1" t="s">
        <v>893</v>
      </c>
      <c r="AA28" s="2">
        <v>4</v>
      </c>
      <c r="AE28" s="1" t="s">
        <v>890</v>
      </c>
      <c r="CR28" s="2">
        <v>80</v>
      </c>
      <c r="CS28" s="2">
        <v>90</v>
      </c>
      <c r="CT28" s="1" t="s">
        <v>894</v>
      </c>
      <c r="CU28" s="1" t="s">
        <v>890</v>
      </c>
      <c r="CV28" s="1" t="s">
        <v>892</v>
      </c>
      <c r="CZ28" s="1" t="s">
        <v>894</v>
      </c>
    </row>
    <row r="29" spans="1:105" ht="15" customHeight="1" x14ac:dyDescent="0.3">
      <c r="A29" t="s">
        <v>1231</v>
      </c>
      <c r="B29" s="2">
        <v>350</v>
      </c>
      <c r="C29" s="1" t="s">
        <v>22</v>
      </c>
      <c r="D29" s="1" t="s">
        <v>23</v>
      </c>
      <c r="E29" s="2">
        <v>59</v>
      </c>
      <c r="F29" s="1" t="s">
        <v>139</v>
      </c>
      <c r="G29" s="1" t="s">
        <v>25</v>
      </c>
      <c r="H29" s="2">
        <v>3</v>
      </c>
      <c r="I29" s="1" t="s">
        <v>40</v>
      </c>
      <c r="J29" s="1" t="s">
        <v>140</v>
      </c>
      <c r="K29" s="2">
        <v>0</v>
      </c>
      <c r="L29" s="2">
        <v>2</v>
      </c>
      <c r="M29" s="3">
        <v>973.49</v>
      </c>
      <c r="N29" s="3">
        <v>973.51</v>
      </c>
      <c r="O29" s="2">
        <v>44</v>
      </c>
      <c r="P29" s="1" t="str">
        <f>""</f>
        <v/>
      </c>
      <c r="Q29" s="1" t="s">
        <v>888</v>
      </c>
      <c r="S29" s="2">
        <v>80</v>
      </c>
      <c r="Z29" s="1" t="s">
        <v>893</v>
      </c>
      <c r="AA29" s="2">
        <v>4</v>
      </c>
      <c r="AE29" s="1" t="s">
        <v>890</v>
      </c>
      <c r="AH29" s="1" t="s">
        <v>912</v>
      </c>
      <c r="CR29" s="2">
        <v>70</v>
      </c>
      <c r="CS29" s="2">
        <v>100</v>
      </c>
      <c r="CT29" s="1" t="s">
        <v>894</v>
      </c>
      <c r="CU29" s="1" t="s">
        <v>890</v>
      </c>
      <c r="CV29" s="1" t="s">
        <v>891</v>
      </c>
      <c r="CZ29" s="1" t="s">
        <v>894</v>
      </c>
      <c r="DA29" s="1" t="s">
        <v>890</v>
      </c>
    </row>
    <row r="30" spans="1:105" ht="15" customHeight="1" x14ac:dyDescent="0.3">
      <c r="A30" t="s">
        <v>1233</v>
      </c>
      <c r="B30" s="2">
        <v>350</v>
      </c>
      <c r="C30" s="1" t="s">
        <v>22</v>
      </c>
      <c r="D30" s="1" t="s">
        <v>23</v>
      </c>
      <c r="E30" s="2">
        <v>59</v>
      </c>
      <c r="F30" s="1" t="s">
        <v>143</v>
      </c>
      <c r="G30" s="1" t="s">
        <v>25</v>
      </c>
      <c r="H30" s="2">
        <v>5</v>
      </c>
      <c r="I30" s="1" t="s">
        <v>40</v>
      </c>
      <c r="J30" s="1" t="s">
        <v>144</v>
      </c>
      <c r="K30" s="2">
        <v>0</v>
      </c>
      <c r="L30" s="2">
        <v>2</v>
      </c>
      <c r="M30" s="3">
        <v>977.47</v>
      </c>
      <c r="N30" s="3">
        <v>977.49</v>
      </c>
      <c r="O30" s="2">
        <v>46</v>
      </c>
      <c r="P30" s="1" t="str">
        <f>""</f>
        <v/>
      </c>
      <c r="Q30" s="1" t="s">
        <v>888</v>
      </c>
      <c r="S30" s="2">
        <v>80</v>
      </c>
      <c r="Z30" s="1" t="s">
        <v>893</v>
      </c>
      <c r="AA30" s="2">
        <v>4</v>
      </c>
      <c r="AE30" s="1" t="s">
        <v>902</v>
      </c>
      <c r="AF30" s="1" t="s">
        <v>890</v>
      </c>
      <c r="AH30" s="1" t="s">
        <v>914</v>
      </c>
      <c r="CR30" s="2">
        <v>70</v>
      </c>
      <c r="CS30" s="2">
        <v>100</v>
      </c>
      <c r="CT30" s="1" t="s">
        <v>894</v>
      </c>
      <c r="CU30" s="1" t="s">
        <v>891</v>
      </c>
      <c r="CV30" s="1" t="s">
        <v>891</v>
      </c>
      <c r="CZ30" s="1" t="s">
        <v>913</v>
      </c>
    </row>
    <row r="31" spans="1:105" ht="15" customHeight="1" x14ac:dyDescent="0.3">
      <c r="A31" t="s">
        <v>1234</v>
      </c>
      <c r="B31" s="2">
        <v>350</v>
      </c>
      <c r="C31" s="1" t="s">
        <v>22</v>
      </c>
      <c r="D31" s="1" t="s">
        <v>23</v>
      </c>
      <c r="E31" s="2">
        <v>61</v>
      </c>
      <c r="F31" s="1" t="s">
        <v>146</v>
      </c>
      <c r="G31" s="1" t="s">
        <v>25</v>
      </c>
      <c r="H31" s="2">
        <v>2</v>
      </c>
      <c r="I31" s="1" t="s">
        <v>40</v>
      </c>
      <c r="J31" s="1" t="s">
        <v>147</v>
      </c>
      <c r="K31" s="2">
        <v>0</v>
      </c>
      <c r="L31" s="2">
        <v>3</v>
      </c>
      <c r="M31" s="3">
        <v>991.29</v>
      </c>
      <c r="N31" s="3">
        <v>991.32</v>
      </c>
      <c r="O31" s="2">
        <v>51</v>
      </c>
      <c r="P31" s="1" t="str">
        <f>""</f>
        <v/>
      </c>
      <c r="Q31" s="1" t="s">
        <v>888</v>
      </c>
      <c r="S31" s="2">
        <v>80</v>
      </c>
      <c r="Z31" s="1" t="s">
        <v>893</v>
      </c>
      <c r="AA31" s="2">
        <v>4</v>
      </c>
      <c r="AE31" s="1" t="s">
        <v>907</v>
      </c>
      <c r="AF31" s="1" t="s">
        <v>890</v>
      </c>
      <c r="CR31" s="2">
        <v>20</v>
      </c>
      <c r="CS31" s="2">
        <v>70</v>
      </c>
      <c r="CT31" s="1" t="s">
        <v>891</v>
      </c>
    </row>
    <row r="32" spans="1:105" ht="15" customHeight="1" x14ac:dyDescent="0.3">
      <c r="A32" t="s">
        <v>1235</v>
      </c>
      <c r="B32" s="2">
        <v>350</v>
      </c>
      <c r="C32" s="1" t="s">
        <v>22</v>
      </c>
      <c r="D32" s="1" t="s">
        <v>23</v>
      </c>
      <c r="E32" s="2">
        <v>61</v>
      </c>
      <c r="F32" s="1" t="s">
        <v>149</v>
      </c>
      <c r="G32" s="1" t="s">
        <v>25</v>
      </c>
      <c r="H32" s="2">
        <v>5</v>
      </c>
      <c r="I32" s="1" t="s">
        <v>40</v>
      </c>
      <c r="J32" s="1" t="s">
        <v>150</v>
      </c>
      <c r="K32" s="2">
        <v>0</v>
      </c>
      <c r="L32" s="2">
        <v>3</v>
      </c>
      <c r="M32" s="3">
        <v>994.72</v>
      </c>
      <c r="N32" s="3">
        <v>994.75</v>
      </c>
      <c r="O32" s="2">
        <v>52</v>
      </c>
      <c r="P32" s="1" t="str">
        <f>""</f>
        <v/>
      </c>
      <c r="Q32" s="1" t="s">
        <v>29</v>
      </c>
      <c r="S32" s="2">
        <v>20</v>
      </c>
      <c r="AE32" s="1" t="s">
        <v>890</v>
      </c>
      <c r="CS32" s="2">
        <v>20</v>
      </c>
      <c r="CT32" s="1" t="s">
        <v>890</v>
      </c>
    </row>
    <row r="33" spans="1:99" ht="15" customHeight="1" x14ac:dyDescent="0.3">
      <c r="A33" t="s">
        <v>1236</v>
      </c>
      <c r="B33" s="2">
        <v>350</v>
      </c>
      <c r="C33" s="1" t="s">
        <v>22</v>
      </c>
      <c r="D33" s="1" t="s">
        <v>23</v>
      </c>
      <c r="E33" s="2">
        <v>61</v>
      </c>
      <c r="F33" s="1" t="s">
        <v>152</v>
      </c>
      <c r="G33" s="1" t="s">
        <v>25</v>
      </c>
      <c r="H33" s="2">
        <v>6</v>
      </c>
      <c r="I33" s="1" t="s">
        <v>40</v>
      </c>
      <c r="J33" s="1" t="s">
        <v>153</v>
      </c>
      <c r="K33" s="2">
        <v>0</v>
      </c>
      <c r="L33" s="2">
        <v>3</v>
      </c>
      <c r="M33" s="3">
        <v>995.93</v>
      </c>
      <c r="N33" s="3">
        <v>995.96</v>
      </c>
      <c r="O33" s="2">
        <v>53</v>
      </c>
      <c r="P33" s="1" t="str">
        <f>""</f>
        <v/>
      </c>
      <c r="Q33" s="1" t="s">
        <v>29</v>
      </c>
      <c r="S33" s="2">
        <v>50</v>
      </c>
      <c r="AE33" s="1" t="s">
        <v>890</v>
      </c>
      <c r="CS33" s="2">
        <v>50</v>
      </c>
      <c r="CT33" s="1" t="s">
        <v>890</v>
      </c>
    </row>
    <row r="34" spans="1:99" ht="15" customHeight="1" x14ac:dyDescent="0.3">
      <c r="A34" t="s">
        <v>1239</v>
      </c>
      <c r="B34" s="2">
        <v>350</v>
      </c>
      <c r="C34" s="1" t="s">
        <v>22</v>
      </c>
      <c r="D34" s="1" t="s">
        <v>23</v>
      </c>
      <c r="E34" s="2">
        <v>63</v>
      </c>
      <c r="F34" s="1" t="s">
        <v>160</v>
      </c>
      <c r="G34" s="1" t="s">
        <v>25</v>
      </c>
      <c r="H34" s="2">
        <v>1</v>
      </c>
      <c r="I34" s="1" t="s">
        <v>40</v>
      </c>
      <c r="J34" s="1" t="s">
        <v>161</v>
      </c>
      <c r="K34" s="2">
        <v>0</v>
      </c>
      <c r="L34" s="2">
        <v>3</v>
      </c>
      <c r="M34" s="3">
        <v>1008.97</v>
      </c>
      <c r="N34" s="2">
        <v>1009</v>
      </c>
      <c r="O34" s="2">
        <v>56</v>
      </c>
      <c r="P34" s="1" t="str">
        <f>""</f>
        <v/>
      </c>
      <c r="Q34" s="1" t="s">
        <v>29</v>
      </c>
      <c r="S34" s="2">
        <v>15</v>
      </c>
      <c r="AE34" s="1" t="s">
        <v>890</v>
      </c>
      <c r="CS34" s="2">
        <v>15</v>
      </c>
      <c r="CT34" s="1" t="s">
        <v>890</v>
      </c>
    </row>
    <row r="35" spans="1:99" ht="15" customHeight="1" x14ac:dyDescent="0.3">
      <c r="A35" t="s">
        <v>1240</v>
      </c>
      <c r="B35" s="2">
        <v>350</v>
      </c>
      <c r="C35" s="1" t="s">
        <v>22</v>
      </c>
      <c r="D35" s="1" t="s">
        <v>23</v>
      </c>
      <c r="E35" s="2">
        <v>64</v>
      </c>
      <c r="F35" s="1" t="s">
        <v>163</v>
      </c>
      <c r="G35" s="1" t="s">
        <v>25</v>
      </c>
      <c r="H35" s="2">
        <v>1</v>
      </c>
      <c r="I35" s="1" t="s">
        <v>40</v>
      </c>
      <c r="J35" s="1" t="s">
        <v>164</v>
      </c>
      <c r="K35" s="2">
        <v>0</v>
      </c>
      <c r="L35" s="2">
        <v>4</v>
      </c>
      <c r="M35" s="3">
        <v>1018.15</v>
      </c>
      <c r="N35" s="3">
        <v>1018.19</v>
      </c>
      <c r="O35" s="2">
        <v>58</v>
      </c>
      <c r="P35" s="1" t="str">
        <f>""</f>
        <v/>
      </c>
      <c r="Q35" s="1" t="s">
        <v>29</v>
      </c>
      <c r="S35" s="2">
        <v>60</v>
      </c>
      <c r="AE35" s="1" t="s">
        <v>890</v>
      </c>
      <c r="AF35" s="1" t="s">
        <v>895</v>
      </c>
      <c r="AR35" s="1" t="s">
        <v>890</v>
      </c>
      <c r="AS35" s="1" t="s">
        <v>895</v>
      </c>
      <c r="AU35" s="1" t="s">
        <v>915</v>
      </c>
      <c r="CS35" s="2">
        <v>60</v>
      </c>
      <c r="CT35" s="1" t="s">
        <v>890</v>
      </c>
    </row>
    <row r="36" spans="1:99" ht="15" customHeight="1" x14ac:dyDescent="0.3">
      <c r="A36" t="s">
        <v>1241</v>
      </c>
      <c r="B36" s="2">
        <v>350</v>
      </c>
      <c r="C36" s="1" t="s">
        <v>22</v>
      </c>
      <c r="D36" s="1" t="s">
        <v>23</v>
      </c>
      <c r="E36" s="2">
        <v>64</v>
      </c>
      <c r="F36" s="1" t="s">
        <v>163</v>
      </c>
      <c r="G36" s="1" t="s">
        <v>25</v>
      </c>
      <c r="H36" s="2">
        <v>1</v>
      </c>
      <c r="I36" s="1" t="s">
        <v>40</v>
      </c>
      <c r="J36" s="1" t="s">
        <v>166</v>
      </c>
      <c r="K36" s="2">
        <v>0</v>
      </c>
      <c r="L36" s="2">
        <v>2</v>
      </c>
      <c r="M36" s="3">
        <v>1018.79</v>
      </c>
      <c r="N36" s="3">
        <v>1018.81</v>
      </c>
      <c r="O36" s="2">
        <v>59</v>
      </c>
      <c r="P36" s="1" t="str">
        <f>""</f>
        <v/>
      </c>
      <c r="Q36" s="1" t="s">
        <v>29</v>
      </c>
      <c r="S36" s="2">
        <v>60</v>
      </c>
      <c r="AE36" s="1" t="s">
        <v>890</v>
      </c>
      <c r="CS36" s="2">
        <v>60</v>
      </c>
      <c r="CT36" s="1" t="s">
        <v>890</v>
      </c>
    </row>
    <row r="37" spans="1:99" ht="15" customHeight="1" x14ac:dyDescent="0.3">
      <c r="A37" t="s">
        <v>1243</v>
      </c>
      <c r="B37" s="2">
        <v>350</v>
      </c>
      <c r="C37" s="1" t="s">
        <v>22</v>
      </c>
      <c r="D37" s="1" t="s">
        <v>23</v>
      </c>
      <c r="E37" s="2">
        <v>65</v>
      </c>
      <c r="F37" s="1" t="s">
        <v>171</v>
      </c>
      <c r="G37" s="1" t="s">
        <v>25</v>
      </c>
      <c r="H37" s="2">
        <v>2</v>
      </c>
      <c r="I37" s="1" t="s">
        <v>40</v>
      </c>
      <c r="J37" s="1" t="s">
        <v>172</v>
      </c>
      <c r="K37" s="2">
        <v>0</v>
      </c>
      <c r="L37" s="2">
        <v>3</v>
      </c>
      <c r="M37" s="3">
        <v>1024.5899999999999</v>
      </c>
      <c r="N37" s="3">
        <v>1024.6199999999999</v>
      </c>
      <c r="O37" s="2">
        <v>61</v>
      </c>
      <c r="P37" s="1" t="str">
        <f>""</f>
        <v/>
      </c>
      <c r="Q37" s="1" t="s">
        <v>29</v>
      </c>
      <c r="S37" s="2">
        <v>20</v>
      </c>
      <c r="AE37" s="1" t="s">
        <v>890</v>
      </c>
      <c r="CS37" s="2">
        <v>20</v>
      </c>
      <c r="CT37" s="1" t="s">
        <v>890</v>
      </c>
    </row>
    <row r="38" spans="1:99" ht="15" customHeight="1" x14ac:dyDescent="0.3">
      <c r="A38" t="s">
        <v>1244</v>
      </c>
      <c r="B38" s="2">
        <v>350</v>
      </c>
      <c r="C38" s="1" t="s">
        <v>22</v>
      </c>
      <c r="D38" s="1" t="s">
        <v>23</v>
      </c>
      <c r="E38" s="2">
        <v>66</v>
      </c>
      <c r="F38" s="1" t="s">
        <v>174</v>
      </c>
      <c r="G38" s="1" t="s">
        <v>25</v>
      </c>
      <c r="H38" s="2">
        <v>2</v>
      </c>
      <c r="I38" s="1" t="s">
        <v>40</v>
      </c>
      <c r="J38" s="1" t="s">
        <v>175</v>
      </c>
      <c r="K38" s="2">
        <v>0</v>
      </c>
      <c r="L38" s="2">
        <v>4</v>
      </c>
      <c r="M38" s="3">
        <v>1030.57</v>
      </c>
      <c r="N38" s="3">
        <v>1030.6099999999999</v>
      </c>
      <c r="O38" s="2">
        <v>71</v>
      </c>
      <c r="P38" s="1" t="str">
        <f>""</f>
        <v/>
      </c>
      <c r="Q38" s="1" t="s">
        <v>42</v>
      </c>
      <c r="S38" s="2">
        <v>95</v>
      </c>
      <c r="AE38" s="1" t="s">
        <v>890</v>
      </c>
      <c r="CS38" s="2">
        <v>90</v>
      </c>
      <c r="CT38" s="1" t="s">
        <v>890</v>
      </c>
    </row>
    <row r="39" spans="1:99" ht="15" customHeight="1" x14ac:dyDescent="0.3">
      <c r="A39" t="s">
        <v>1245</v>
      </c>
      <c r="B39" s="2">
        <v>350</v>
      </c>
      <c r="C39" s="1" t="s">
        <v>22</v>
      </c>
      <c r="D39" s="1" t="s">
        <v>23</v>
      </c>
      <c r="E39" s="2">
        <v>66</v>
      </c>
      <c r="F39" s="1" t="s">
        <v>177</v>
      </c>
      <c r="G39" s="1" t="s">
        <v>25</v>
      </c>
      <c r="H39" s="2">
        <v>3</v>
      </c>
      <c r="I39" s="1" t="s">
        <v>40</v>
      </c>
      <c r="J39" s="1" t="s">
        <v>178</v>
      </c>
      <c r="K39" s="2">
        <v>0</v>
      </c>
      <c r="L39" s="2">
        <v>4</v>
      </c>
      <c r="M39" s="3">
        <v>1032.76</v>
      </c>
      <c r="N39" s="4">
        <v>1032.8</v>
      </c>
      <c r="O39" s="2">
        <v>72</v>
      </c>
      <c r="P39" s="1" t="str">
        <f>""</f>
        <v/>
      </c>
      <c r="Q39" s="1" t="s">
        <v>29</v>
      </c>
      <c r="S39" s="2">
        <v>20</v>
      </c>
      <c r="AE39" s="1" t="s">
        <v>890</v>
      </c>
      <c r="AF39" s="1" t="s">
        <v>892</v>
      </c>
      <c r="BP39" s="1" t="s">
        <v>902</v>
      </c>
      <c r="CS39" s="2">
        <v>20</v>
      </c>
      <c r="CT39" s="1" t="s">
        <v>890</v>
      </c>
      <c r="CU39" s="1" t="s">
        <v>892</v>
      </c>
    </row>
    <row r="40" spans="1:99" ht="15" customHeight="1" x14ac:dyDescent="0.3">
      <c r="A40" t="s">
        <v>1246</v>
      </c>
      <c r="B40" s="2">
        <v>350</v>
      </c>
      <c r="C40" s="1" t="s">
        <v>22</v>
      </c>
      <c r="D40" s="1" t="s">
        <v>23</v>
      </c>
      <c r="E40" s="2">
        <v>68</v>
      </c>
      <c r="F40" s="1" t="s">
        <v>180</v>
      </c>
      <c r="G40" s="1" t="s">
        <v>25</v>
      </c>
      <c r="H40" s="2">
        <v>2</v>
      </c>
      <c r="I40" s="1" t="s">
        <v>40</v>
      </c>
      <c r="J40" s="1" t="s">
        <v>181</v>
      </c>
      <c r="K40" s="2">
        <v>0</v>
      </c>
      <c r="L40" s="2">
        <v>3</v>
      </c>
      <c r="M40" s="3">
        <v>1049.1300000000001</v>
      </c>
      <c r="N40" s="3">
        <v>1049.1600000000001</v>
      </c>
      <c r="O40" s="2">
        <v>62</v>
      </c>
      <c r="P40" s="1" t="str">
        <f>""</f>
        <v/>
      </c>
      <c r="Q40" s="1" t="s">
        <v>29</v>
      </c>
      <c r="S40" s="2">
        <v>20</v>
      </c>
      <c r="AE40" s="1" t="s">
        <v>890</v>
      </c>
      <c r="CS40" s="2">
        <v>20</v>
      </c>
      <c r="CT40" s="1" t="s">
        <v>890</v>
      </c>
    </row>
    <row r="41" spans="1:99" ht="15" customHeight="1" x14ac:dyDescent="0.3">
      <c r="A41" t="s">
        <v>1247</v>
      </c>
      <c r="B41" s="2">
        <v>350</v>
      </c>
      <c r="C41" s="1" t="s">
        <v>22</v>
      </c>
      <c r="D41" s="1" t="s">
        <v>23</v>
      </c>
      <c r="E41" s="2">
        <v>69</v>
      </c>
      <c r="F41" s="1" t="s">
        <v>183</v>
      </c>
      <c r="G41" s="1" t="s">
        <v>25</v>
      </c>
      <c r="H41" s="2">
        <v>1</v>
      </c>
      <c r="I41" s="1" t="s">
        <v>40</v>
      </c>
      <c r="J41" s="1" t="s">
        <v>184</v>
      </c>
      <c r="K41" s="2">
        <v>0</v>
      </c>
      <c r="L41" s="2">
        <v>3</v>
      </c>
      <c r="M41" s="3">
        <v>1056.45</v>
      </c>
      <c r="N41" s="3">
        <v>1056.48</v>
      </c>
      <c r="O41" s="2">
        <v>63</v>
      </c>
      <c r="P41" s="1" t="str">
        <f>""</f>
        <v/>
      </c>
      <c r="Q41" s="1" t="s">
        <v>29</v>
      </c>
      <c r="S41" s="2">
        <v>40</v>
      </c>
      <c r="AE41" s="1" t="s">
        <v>890</v>
      </c>
      <c r="AR41" s="1" t="s">
        <v>890</v>
      </c>
      <c r="CS41" s="2">
        <v>40</v>
      </c>
      <c r="CT41" s="1" t="s">
        <v>890</v>
      </c>
    </row>
    <row r="42" spans="1:99" ht="15" customHeight="1" x14ac:dyDescent="0.3">
      <c r="A42" t="s">
        <v>1248</v>
      </c>
      <c r="B42" s="2">
        <v>350</v>
      </c>
      <c r="C42" s="1" t="s">
        <v>22</v>
      </c>
      <c r="D42" s="1" t="s">
        <v>23</v>
      </c>
      <c r="E42" s="2">
        <v>70</v>
      </c>
      <c r="F42" s="1" t="s">
        <v>187</v>
      </c>
      <c r="G42" s="1" t="s">
        <v>25</v>
      </c>
      <c r="H42" s="2">
        <v>5</v>
      </c>
      <c r="I42" s="1" t="s">
        <v>40</v>
      </c>
      <c r="J42" s="1" t="s">
        <v>188</v>
      </c>
      <c r="K42" s="2">
        <v>0</v>
      </c>
      <c r="L42" s="2">
        <v>3</v>
      </c>
      <c r="M42" s="3">
        <v>1071.8599999999999</v>
      </c>
      <c r="N42" s="3">
        <v>1071.8900000000001</v>
      </c>
      <c r="O42" s="2">
        <v>64</v>
      </c>
      <c r="P42" s="1" t="str">
        <f>""</f>
        <v/>
      </c>
      <c r="Q42" s="1" t="s">
        <v>29</v>
      </c>
      <c r="S42" s="2">
        <v>50</v>
      </c>
      <c r="AE42" s="1" t="s">
        <v>890</v>
      </c>
      <c r="CS42" s="2">
        <v>50</v>
      </c>
      <c r="CT42" s="1" t="s">
        <v>890</v>
      </c>
    </row>
    <row r="43" spans="1:99" ht="15" customHeight="1" x14ac:dyDescent="0.3">
      <c r="A43" t="s">
        <v>1249</v>
      </c>
      <c r="B43" s="2">
        <v>350</v>
      </c>
      <c r="C43" s="1" t="s">
        <v>22</v>
      </c>
      <c r="D43" s="1" t="s">
        <v>23</v>
      </c>
      <c r="E43" s="2">
        <v>70</v>
      </c>
      <c r="F43" s="1" t="s">
        <v>190</v>
      </c>
      <c r="G43" s="1" t="s">
        <v>25</v>
      </c>
      <c r="H43" s="2">
        <v>6</v>
      </c>
      <c r="I43" s="1" t="s">
        <v>40</v>
      </c>
      <c r="J43" s="1" t="s">
        <v>191</v>
      </c>
      <c r="K43" s="2">
        <v>0</v>
      </c>
      <c r="L43" s="2">
        <v>2</v>
      </c>
      <c r="M43" s="3">
        <v>1073.69</v>
      </c>
      <c r="N43" s="3">
        <v>1073.71</v>
      </c>
      <c r="O43" s="2">
        <v>65</v>
      </c>
      <c r="P43" s="1" t="str">
        <f>""</f>
        <v/>
      </c>
      <c r="Q43" s="1" t="s">
        <v>29</v>
      </c>
      <c r="S43" s="2">
        <v>40</v>
      </c>
      <c r="AE43" s="1" t="s">
        <v>890</v>
      </c>
      <c r="CS43" s="2">
        <v>40</v>
      </c>
      <c r="CT43" s="1" t="s">
        <v>890</v>
      </c>
    </row>
    <row r="44" spans="1:99" ht="15" customHeight="1" x14ac:dyDescent="0.3">
      <c r="A44" t="s">
        <v>1250</v>
      </c>
      <c r="B44" s="2">
        <v>350</v>
      </c>
      <c r="C44" s="1" t="s">
        <v>22</v>
      </c>
      <c r="D44" s="1" t="s">
        <v>23</v>
      </c>
      <c r="E44" s="2">
        <v>71</v>
      </c>
      <c r="F44" s="1" t="s">
        <v>193</v>
      </c>
      <c r="G44" s="1" t="s">
        <v>25</v>
      </c>
      <c r="H44" s="2">
        <v>2</v>
      </c>
      <c r="I44" s="1" t="s">
        <v>40</v>
      </c>
      <c r="J44" s="1" t="s">
        <v>194</v>
      </c>
      <c r="K44" s="2">
        <v>0</v>
      </c>
      <c r="L44" s="2">
        <v>3</v>
      </c>
      <c r="M44" s="3">
        <v>1077.51</v>
      </c>
      <c r="N44" s="3">
        <v>1077.54</v>
      </c>
      <c r="O44" s="2">
        <v>70</v>
      </c>
      <c r="P44" s="1" t="str">
        <f>""</f>
        <v/>
      </c>
      <c r="Q44" s="1" t="s">
        <v>29</v>
      </c>
      <c r="S44" s="2">
        <v>20</v>
      </c>
      <c r="AE44" s="1" t="s">
        <v>890</v>
      </c>
      <c r="CS44" s="2">
        <v>20</v>
      </c>
      <c r="CT44" s="1" t="s">
        <v>890</v>
      </c>
    </row>
    <row r="45" spans="1:99" ht="15" customHeight="1" x14ac:dyDescent="0.3">
      <c r="A45" t="s">
        <v>1251</v>
      </c>
      <c r="B45" s="2">
        <v>350</v>
      </c>
      <c r="C45" s="1" t="s">
        <v>22</v>
      </c>
      <c r="D45" s="1" t="s">
        <v>23</v>
      </c>
      <c r="E45" s="2">
        <v>71</v>
      </c>
      <c r="F45" s="1" t="s">
        <v>196</v>
      </c>
      <c r="G45" s="1" t="s">
        <v>25</v>
      </c>
      <c r="H45" s="2">
        <v>3</v>
      </c>
      <c r="I45" s="1" t="s">
        <v>40</v>
      </c>
      <c r="J45" s="1" t="s">
        <v>197</v>
      </c>
      <c r="K45" s="2">
        <v>0</v>
      </c>
      <c r="L45" s="2">
        <v>4</v>
      </c>
      <c r="M45" s="3">
        <v>1077.94</v>
      </c>
      <c r="N45" s="3">
        <v>1077.98</v>
      </c>
      <c r="O45" s="2">
        <v>66</v>
      </c>
      <c r="P45" s="1" t="str">
        <f>""</f>
        <v/>
      </c>
      <c r="Q45" s="1" t="s">
        <v>29</v>
      </c>
      <c r="S45" s="2">
        <v>20</v>
      </c>
      <c r="AE45" s="1" t="s">
        <v>890</v>
      </c>
      <c r="CS45" s="2">
        <v>20</v>
      </c>
      <c r="CT45" s="1" t="s">
        <v>890</v>
      </c>
    </row>
    <row r="46" spans="1:99" ht="15" customHeight="1" x14ac:dyDescent="0.3">
      <c r="A46" t="s">
        <v>1252</v>
      </c>
      <c r="B46" s="2">
        <v>350</v>
      </c>
      <c r="C46" s="1" t="s">
        <v>22</v>
      </c>
      <c r="D46" s="1" t="s">
        <v>23</v>
      </c>
      <c r="E46" s="2">
        <v>72</v>
      </c>
      <c r="F46" s="1" t="s">
        <v>199</v>
      </c>
      <c r="G46" s="1" t="s">
        <v>25</v>
      </c>
      <c r="H46" s="2">
        <v>1</v>
      </c>
      <c r="I46" s="1" t="s">
        <v>40</v>
      </c>
      <c r="J46" s="1" t="s">
        <v>200</v>
      </c>
      <c r="K46" s="2">
        <v>0</v>
      </c>
      <c r="L46" s="2">
        <v>2</v>
      </c>
      <c r="M46" s="3">
        <v>1085.69</v>
      </c>
      <c r="N46" s="3">
        <v>1085.71</v>
      </c>
      <c r="O46" s="2">
        <v>68</v>
      </c>
      <c r="P46" s="1" t="str">
        <f>""</f>
        <v/>
      </c>
      <c r="Q46" s="1" t="s">
        <v>29</v>
      </c>
      <c r="S46" s="2">
        <v>50</v>
      </c>
      <c r="AE46" s="1" t="s">
        <v>890</v>
      </c>
      <c r="AH46" s="1" t="s">
        <v>915</v>
      </c>
      <c r="CS46" s="2">
        <v>50</v>
      </c>
      <c r="CT46" s="1" t="s">
        <v>890</v>
      </c>
    </row>
    <row r="47" spans="1:99" ht="15" customHeight="1" x14ac:dyDescent="0.3">
      <c r="A47" t="s">
        <v>1253</v>
      </c>
      <c r="B47" s="2">
        <v>350</v>
      </c>
      <c r="C47" s="1" t="s">
        <v>22</v>
      </c>
      <c r="D47" s="1" t="s">
        <v>23</v>
      </c>
      <c r="E47" s="2">
        <v>72</v>
      </c>
      <c r="F47" s="1" t="s">
        <v>202</v>
      </c>
      <c r="G47" s="1" t="s">
        <v>25</v>
      </c>
      <c r="H47" s="2">
        <v>2</v>
      </c>
      <c r="I47" s="1" t="s">
        <v>40</v>
      </c>
      <c r="J47" s="1" t="s">
        <v>203</v>
      </c>
      <c r="K47" s="2">
        <v>0</v>
      </c>
      <c r="L47" s="2">
        <v>2</v>
      </c>
      <c r="M47" s="3">
        <v>1086.57</v>
      </c>
      <c r="N47" s="3">
        <v>1086.5899999999999</v>
      </c>
      <c r="O47" s="2">
        <v>67</v>
      </c>
      <c r="P47" s="1" t="str">
        <f>""</f>
        <v/>
      </c>
      <c r="Q47" s="1" t="s">
        <v>29</v>
      </c>
      <c r="S47" s="2">
        <v>60</v>
      </c>
      <c r="AE47" s="1" t="s">
        <v>890</v>
      </c>
      <c r="CS47" s="2">
        <v>60</v>
      </c>
      <c r="CT47" s="1" t="s">
        <v>890</v>
      </c>
    </row>
    <row r="48" spans="1:99" ht="15" customHeight="1" x14ac:dyDescent="0.3">
      <c r="A48" t="s">
        <v>1254</v>
      </c>
      <c r="B48" s="2">
        <v>350</v>
      </c>
      <c r="C48" s="1" t="s">
        <v>22</v>
      </c>
      <c r="D48" s="1" t="s">
        <v>23</v>
      </c>
      <c r="E48" s="2">
        <v>72</v>
      </c>
      <c r="F48" s="1" t="s">
        <v>205</v>
      </c>
      <c r="G48" s="1" t="s">
        <v>25</v>
      </c>
      <c r="H48" s="2">
        <v>3</v>
      </c>
      <c r="I48" s="1" t="s">
        <v>40</v>
      </c>
      <c r="J48" s="1" t="s">
        <v>206</v>
      </c>
      <c r="K48" s="2">
        <v>0</v>
      </c>
      <c r="L48" s="2">
        <v>3</v>
      </c>
      <c r="M48" s="3">
        <v>1088.0899999999999</v>
      </c>
      <c r="N48" s="3">
        <v>1088.1199999999999</v>
      </c>
      <c r="O48" s="2">
        <v>69</v>
      </c>
      <c r="P48" s="1" t="str">
        <f>""</f>
        <v/>
      </c>
      <c r="Q48" s="1" t="s">
        <v>29</v>
      </c>
      <c r="S48" s="2">
        <v>40</v>
      </c>
      <c r="AE48" s="1" t="s">
        <v>890</v>
      </c>
      <c r="AF48" s="1" t="s">
        <v>895</v>
      </c>
      <c r="AH48" s="1" t="s">
        <v>916</v>
      </c>
      <c r="CS48" s="2">
        <v>40</v>
      </c>
      <c r="CT48" s="1" t="s">
        <v>890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64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36.25" bestFit="1" customWidth="1"/>
    <col min="2" max="2" width="9" style="1" customWidth="1"/>
    <col min="3" max="10" width="10" style="1" customWidth="1"/>
    <col min="11" max="12" width="7.1640625" style="1" customWidth="1"/>
    <col min="13" max="14" width="11.1640625" style="1" customWidth="1"/>
    <col min="15" max="15" width="9" style="1" customWidth="1"/>
    <col min="16" max="24" width="8.33203125" style="1" customWidth="1"/>
    <col min="25" max="25" width="4.1640625" style="1" customWidth="1"/>
    <col min="26" max="27" width="8.33203125" style="1" customWidth="1"/>
    <col min="28" max="28" width="16.6640625" style="1" customWidth="1"/>
    <col min="29" max="30" width="4.1640625" style="1" customWidth="1"/>
    <col min="31" max="31" width="8.33203125" style="1" customWidth="1"/>
    <col min="32" max="49" width="4.1640625" style="1" customWidth="1"/>
    <col min="50" max="50" width="13.33203125" style="1" customWidth="1"/>
    <col min="51" max="65" width="4.1640625" style="1" customWidth="1"/>
    <col min="66" max="66" width="13.33203125" style="1" customWidth="1"/>
    <col min="67" max="81" width="4.1640625" style="1" customWidth="1"/>
    <col min="82" max="82" width="13.33203125" style="1" customWidth="1"/>
    <col min="83" max="97" width="4.1640625" style="1" customWidth="1"/>
    <col min="98" max="98" width="13.33203125" style="1" customWidth="1"/>
    <col min="99" max="114" width="4.1640625" style="1" customWidth="1"/>
    <col min="115" max="115" width="13.33203125" style="1" customWidth="1"/>
    <col min="116" max="130" width="4.1640625" style="1" customWidth="1"/>
    <col min="131" max="131" width="13.33203125" style="1" customWidth="1"/>
    <col min="132" max="141" width="4.1640625" style="1" customWidth="1"/>
    <col min="142" max="142" width="13.33203125" style="1" customWidth="1"/>
    <col min="143" max="153" width="4.1640625" style="1" customWidth="1"/>
    <col min="154" max="154" width="13.33203125" style="1" customWidth="1"/>
    <col min="155" max="160" width="4.1640625" style="1" customWidth="1"/>
    <col min="161" max="161" width="13.33203125" style="1" customWidth="1"/>
    <col min="162" max="171" width="4.1640625" style="1" customWidth="1"/>
    <col min="172" max="172" width="13.33203125" style="1" customWidth="1"/>
    <col min="173" max="173" width="4.1640625" style="1" customWidth="1"/>
    <col min="174" max="174" width="12.6640625" style="1" customWidth="1"/>
    <col min="175" max="175" width="12.5" style="1" customWidth="1"/>
    <col min="176" max="677" width="10" style="1" customWidth="1"/>
    <col min="678" max="16384" width="10" style="1"/>
  </cols>
  <sheetData>
    <row r="1" spans="1:176" s="5" customFormat="1" ht="15" customHeight="1" x14ac:dyDescent="0.3">
      <c r="A1" s="8" t="s">
        <v>454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208</v>
      </c>
      <c r="R1" s="6" t="s">
        <v>209</v>
      </c>
      <c r="S1" s="6" t="s">
        <v>802</v>
      </c>
      <c r="T1" s="6" t="s">
        <v>210</v>
      </c>
      <c r="U1" s="6" t="s">
        <v>211</v>
      </c>
      <c r="V1" s="6" t="s">
        <v>212</v>
      </c>
      <c r="W1" s="6" t="s">
        <v>803</v>
      </c>
      <c r="X1" s="6" t="s">
        <v>804</v>
      </c>
      <c r="Y1" s="6" t="s">
        <v>805</v>
      </c>
      <c r="Z1" s="6" t="s">
        <v>806</v>
      </c>
      <c r="AA1" s="6" t="s">
        <v>807</v>
      </c>
      <c r="AB1" s="6" t="s">
        <v>808</v>
      </c>
      <c r="AC1" s="6" t="s">
        <v>809</v>
      </c>
      <c r="AD1" s="6" t="s">
        <v>810</v>
      </c>
      <c r="AE1" s="6" t="s">
        <v>917</v>
      </c>
      <c r="AF1" s="6" t="s">
        <v>918</v>
      </c>
      <c r="AG1" s="6" t="s">
        <v>919</v>
      </c>
      <c r="AH1" s="6" t="s">
        <v>920</v>
      </c>
      <c r="AI1" s="6" t="s">
        <v>921</v>
      </c>
      <c r="AJ1" s="6" t="s">
        <v>922</v>
      </c>
      <c r="AK1" s="6" t="s">
        <v>923</v>
      </c>
      <c r="AL1" s="6" t="s">
        <v>924</v>
      </c>
      <c r="AM1" s="6" t="s">
        <v>925</v>
      </c>
      <c r="AN1" s="6" t="s">
        <v>926</v>
      </c>
      <c r="AO1" s="6" t="s">
        <v>927</v>
      </c>
      <c r="AP1" s="6" t="s">
        <v>928</v>
      </c>
      <c r="AQ1" s="6" t="s">
        <v>929</v>
      </c>
      <c r="AR1" s="6" t="s">
        <v>930</v>
      </c>
      <c r="AS1" s="6" t="s">
        <v>931</v>
      </c>
      <c r="AT1" s="6" t="s">
        <v>932</v>
      </c>
      <c r="AU1" s="6" t="s">
        <v>933</v>
      </c>
      <c r="AV1" s="6" t="s">
        <v>934</v>
      </c>
      <c r="AW1" s="6" t="s">
        <v>935</v>
      </c>
      <c r="AX1" s="6" t="s">
        <v>936</v>
      </c>
      <c r="AY1" s="6" t="s">
        <v>937</v>
      </c>
      <c r="AZ1" s="6" t="s">
        <v>828</v>
      </c>
      <c r="BA1" s="6" t="s">
        <v>829</v>
      </c>
      <c r="BB1" s="6" t="s">
        <v>938</v>
      </c>
      <c r="BC1" s="6" t="s">
        <v>939</v>
      </c>
      <c r="BD1" s="6" t="s">
        <v>940</v>
      </c>
      <c r="BE1" s="6" t="s">
        <v>941</v>
      </c>
      <c r="BF1" s="6" t="s">
        <v>942</v>
      </c>
      <c r="BG1" s="6" t="s">
        <v>943</v>
      </c>
      <c r="BH1" s="6" t="s">
        <v>944</v>
      </c>
      <c r="BI1" s="6" t="s">
        <v>945</v>
      </c>
      <c r="BJ1" s="6" t="s">
        <v>946</v>
      </c>
      <c r="BK1" s="6" t="s">
        <v>947</v>
      </c>
      <c r="BL1" s="6" t="s">
        <v>948</v>
      </c>
      <c r="BM1" s="6" t="s">
        <v>949</v>
      </c>
      <c r="BN1" s="6" t="s">
        <v>833</v>
      </c>
      <c r="BO1" s="6" t="s">
        <v>950</v>
      </c>
      <c r="BP1" s="6" t="s">
        <v>834</v>
      </c>
      <c r="BQ1" s="6" t="s">
        <v>835</v>
      </c>
      <c r="BR1" s="6" t="s">
        <v>951</v>
      </c>
      <c r="BS1" s="6" t="s">
        <v>952</v>
      </c>
      <c r="BT1" s="6" t="s">
        <v>953</v>
      </c>
      <c r="BU1" s="6" t="s">
        <v>954</v>
      </c>
      <c r="BV1" s="6" t="s">
        <v>955</v>
      </c>
      <c r="BW1" s="6" t="s">
        <v>956</v>
      </c>
      <c r="BX1" s="6" t="s">
        <v>957</v>
      </c>
      <c r="BY1" s="6" t="s">
        <v>958</v>
      </c>
      <c r="BZ1" s="6" t="s">
        <v>959</v>
      </c>
      <c r="CA1" s="6" t="s">
        <v>960</v>
      </c>
      <c r="CB1" s="6" t="s">
        <v>961</v>
      </c>
      <c r="CC1" s="6" t="s">
        <v>962</v>
      </c>
      <c r="CD1" s="6" t="s">
        <v>839</v>
      </c>
      <c r="CE1" s="6" t="s">
        <v>963</v>
      </c>
      <c r="CF1" s="6" t="s">
        <v>840</v>
      </c>
      <c r="CG1" s="6" t="s">
        <v>841</v>
      </c>
      <c r="CH1" s="6" t="s">
        <v>964</v>
      </c>
      <c r="CI1" s="6" t="s">
        <v>965</v>
      </c>
      <c r="CJ1" s="6" t="s">
        <v>966</v>
      </c>
      <c r="CK1" s="6" t="s">
        <v>967</v>
      </c>
      <c r="CL1" s="6" t="s">
        <v>968</v>
      </c>
      <c r="CM1" s="6" t="s">
        <v>969</v>
      </c>
      <c r="CN1" s="6" t="s">
        <v>970</v>
      </c>
      <c r="CO1" s="6" t="s">
        <v>971</v>
      </c>
      <c r="CP1" s="6" t="s">
        <v>972</v>
      </c>
      <c r="CQ1" s="6" t="s">
        <v>973</v>
      </c>
      <c r="CR1" s="6" t="s">
        <v>974</v>
      </c>
      <c r="CS1" s="6" t="s">
        <v>975</v>
      </c>
      <c r="CT1" s="6" t="s">
        <v>845</v>
      </c>
      <c r="CU1" s="6" t="s">
        <v>976</v>
      </c>
      <c r="CV1" s="6" t="s">
        <v>724</v>
      </c>
      <c r="CW1" s="6" t="s">
        <v>846</v>
      </c>
      <c r="CX1" s="6" t="s">
        <v>977</v>
      </c>
      <c r="CY1" s="6" t="s">
        <v>978</v>
      </c>
      <c r="CZ1" s="6" t="s">
        <v>979</v>
      </c>
      <c r="DA1" s="6" t="s">
        <v>980</v>
      </c>
      <c r="DB1" s="6" t="s">
        <v>981</v>
      </c>
      <c r="DC1" s="6" t="s">
        <v>982</v>
      </c>
      <c r="DD1" s="6" t="s">
        <v>983</v>
      </c>
      <c r="DE1" s="6" t="s">
        <v>984</v>
      </c>
      <c r="DF1" s="6" t="s">
        <v>985</v>
      </c>
      <c r="DG1" s="6" t="s">
        <v>986</v>
      </c>
      <c r="DH1" s="6" t="s">
        <v>987</v>
      </c>
      <c r="DI1" s="6" t="s">
        <v>988</v>
      </c>
      <c r="DJ1" s="6" t="s">
        <v>989</v>
      </c>
      <c r="DK1" s="6" t="s">
        <v>850</v>
      </c>
      <c r="DL1" s="6" t="s">
        <v>990</v>
      </c>
      <c r="DM1" s="6" t="s">
        <v>851</v>
      </c>
      <c r="DN1" s="6" t="s">
        <v>852</v>
      </c>
      <c r="DO1" s="6" t="s">
        <v>991</v>
      </c>
      <c r="DP1" s="6" t="s">
        <v>992</v>
      </c>
      <c r="DQ1" s="6" t="s">
        <v>993</v>
      </c>
      <c r="DR1" s="6" t="s">
        <v>994</v>
      </c>
      <c r="DS1" s="6" t="s">
        <v>995</v>
      </c>
      <c r="DT1" s="6" t="s">
        <v>996</v>
      </c>
      <c r="DU1" s="6" t="s">
        <v>997</v>
      </c>
      <c r="DV1" s="6" t="s">
        <v>998</v>
      </c>
      <c r="DW1" s="6" t="s">
        <v>999</v>
      </c>
      <c r="DX1" s="6" t="s">
        <v>1000</v>
      </c>
      <c r="DY1" s="6" t="s">
        <v>1001</v>
      </c>
      <c r="DZ1" s="6" t="s">
        <v>1002</v>
      </c>
      <c r="EA1" s="6" t="s">
        <v>856</v>
      </c>
      <c r="EB1" s="6" t="s">
        <v>1003</v>
      </c>
      <c r="EC1" s="6" t="s">
        <v>857</v>
      </c>
      <c r="ED1" s="6" t="s">
        <v>858</v>
      </c>
      <c r="EE1" s="6" t="s">
        <v>1004</v>
      </c>
      <c r="EF1" s="6" t="s">
        <v>1005</v>
      </c>
      <c r="EG1" s="6" t="s">
        <v>1006</v>
      </c>
      <c r="EH1" s="6" t="s">
        <v>1007</v>
      </c>
      <c r="EI1" s="6" t="s">
        <v>1008</v>
      </c>
      <c r="EJ1" s="6" t="s">
        <v>1009</v>
      </c>
      <c r="EK1" s="6" t="s">
        <v>1010</v>
      </c>
      <c r="EL1" s="6" t="s">
        <v>1011</v>
      </c>
      <c r="EM1" s="6" t="s">
        <v>1012</v>
      </c>
      <c r="EN1" s="6" t="s">
        <v>863</v>
      </c>
      <c r="EO1" s="6" t="s">
        <v>864</v>
      </c>
      <c r="EP1" s="6" t="s">
        <v>1013</v>
      </c>
      <c r="EQ1" s="6" t="s">
        <v>1014</v>
      </c>
      <c r="ER1" s="6" t="s">
        <v>1015</v>
      </c>
      <c r="ES1" s="6" t="s">
        <v>1016</v>
      </c>
      <c r="ET1" s="6" t="s">
        <v>1017</v>
      </c>
      <c r="EU1" s="6" t="s">
        <v>1018</v>
      </c>
      <c r="EV1" s="6" t="s">
        <v>1019</v>
      </c>
      <c r="EW1" s="6" t="s">
        <v>1020</v>
      </c>
      <c r="EX1" s="6" t="s">
        <v>1021</v>
      </c>
      <c r="EY1" s="6" t="s">
        <v>1022</v>
      </c>
      <c r="EZ1" s="6" t="s">
        <v>869</v>
      </c>
      <c r="FA1" s="6" t="s">
        <v>870</v>
      </c>
      <c r="FB1" s="6" t="s">
        <v>1023</v>
      </c>
      <c r="FC1" s="6" t="s">
        <v>1024</v>
      </c>
      <c r="FD1" s="6" t="s">
        <v>1025</v>
      </c>
      <c r="FE1" s="6" t="s">
        <v>874</v>
      </c>
      <c r="FF1" s="6" t="s">
        <v>1026</v>
      </c>
      <c r="FG1" s="6" t="s">
        <v>875</v>
      </c>
      <c r="FH1" s="6" t="s">
        <v>876</v>
      </c>
      <c r="FI1" s="6" t="s">
        <v>1027</v>
      </c>
      <c r="FJ1" s="6" t="s">
        <v>1028</v>
      </c>
      <c r="FK1" s="6" t="s">
        <v>1029</v>
      </c>
      <c r="FL1" s="6" t="s">
        <v>1030</v>
      </c>
      <c r="FM1" s="6" t="s">
        <v>1031</v>
      </c>
      <c r="FN1" s="6" t="s">
        <v>1032</v>
      </c>
      <c r="FO1" s="6" t="s">
        <v>1033</v>
      </c>
      <c r="FP1" s="6" t="s">
        <v>880</v>
      </c>
      <c r="FQ1" s="6" t="s">
        <v>1034</v>
      </c>
      <c r="FR1" s="6" t="s">
        <v>887</v>
      </c>
      <c r="FS1" s="6" t="s">
        <v>20</v>
      </c>
      <c r="FT1" s="6" t="s">
        <v>21</v>
      </c>
    </row>
    <row r="2" spans="1:176" ht="15" customHeight="1" x14ac:dyDescent="0.3">
      <c r="A2" t="s">
        <v>1194</v>
      </c>
      <c r="B2" s="2">
        <v>350</v>
      </c>
      <c r="C2" s="1" t="s">
        <v>22</v>
      </c>
      <c r="D2" s="1" t="s">
        <v>23</v>
      </c>
      <c r="E2" s="2">
        <v>24</v>
      </c>
      <c r="F2" s="1" t="s">
        <v>33</v>
      </c>
      <c r="G2" s="1" t="s">
        <v>25</v>
      </c>
      <c r="H2" s="1" t="s">
        <v>26</v>
      </c>
      <c r="I2" s="1" t="s">
        <v>27</v>
      </c>
      <c r="J2" s="1" t="s">
        <v>34</v>
      </c>
      <c r="K2" s="2">
        <v>0</v>
      </c>
      <c r="L2" s="2">
        <v>3</v>
      </c>
      <c r="M2" s="2">
        <v>649</v>
      </c>
      <c r="N2" s="3">
        <v>649.03</v>
      </c>
      <c r="O2" s="2">
        <v>49</v>
      </c>
      <c r="P2" s="1" t="str">
        <f>""</f>
        <v/>
      </c>
      <c r="Q2" s="1" t="s">
        <v>888</v>
      </c>
      <c r="S2" s="2">
        <v>90</v>
      </c>
      <c r="Z2" s="1" t="s">
        <v>889</v>
      </c>
      <c r="AA2" s="2">
        <v>2</v>
      </c>
    </row>
    <row r="3" spans="1:176" ht="15" customHeight="1" x14ac:dyDescent="0.3">
      <c r="A3" t="s">
        <v>1196</v>
      </c>
      <c r="B3" s="2">
        <v>350</v>
      </c>
      <c r="C3" s="1" t="s">
        <v>22</v>
      </c>
      <c r="D3" s="1" t="s">
        <v>23</v>
      </c>
      <c r="E3" s="2">
        <v>29</v>
      </c>
      <c r="F3" s="1" t="s">
        <v>39</v>
      </c>
      <c r="G3" s="1" t="s">
        <v>25</v>
      </c>
      <c r="H3" s="2">
        <v>2</v>
      </c>
      <c r="I3" s="1" t="s">
        <v>40</v>
      </c>
      <c r="J3" s="1" t="s">
        <v>41</v>
      </c>
      <c r="K3" s="2">
        <v>0</v>
      </c>
      <c r="L3" s="2">
        <v>3</v>
      </c>
      <c r="M3" s="3">
        <v>690.83</v>
      </c>
      <c r="N3" s="3">
        <v>690.86</v>
      </c>
      <c r="O3" s="2">
        <v>10</v>
      </c>
      <c r="P3" s="1" t="str">
        <f>""</f>
        <v/>
      </c>
      <c r="Q3" s="1" t="s">
        <v>42</v>
      </c>
      <c r="Z3" s="1" t="s">
        <v>1035</v>
      </c>
      <c r="AA3" s="2">
        <v>4</v>
      </c>
      <c r="AC3" s="2">
        <v>10</v>
      </c>
      <c r="AD3" s="2">
        <v>90</v>
      </c>
      <c r="AH3" s="2">
        <v>10</v>
      </c>
      <c r="AN3" s="2">
        <v>10</v>
      </c>
      <c r="AP3" s="2">
        <v>20</v>
      </c>
      <c r="AQ3" s="2">
        <v>40</v>
      </c>
      <c r="AV3" s="2">
        <v>10</v>
      </c>
      <c r="AX3" s="1" t="s">
        <v>1036</v>
      </c>
      <c r="DT3" s="2">
        <v>1</v>
      </c>
      <c r="FG3" s="2">
        <v>97</v>
      </c>
      <c r="FH3" s="2">
        <v>90</v>
      </c>
      <c r="FI3" s="2">
        <v>9</v>
      </c>
      <c r="FN3" s="2">
        <v>88</v>
      </c>
      <c r="FP3" s="1" t="s">
        <v>1037</v>
      </c>
      <c r="FQ3" s="2">
        <v>90</v>
      </c>
      <c r="FR3" s="1" t="s">
        <v>1038</v>
      </c>
    </row>
    <row r="4" spans="1:176" ht="15" customHeight="1" x14ac:dyDescent="0.3">
      <c r="A4" t="s">
        <v>1196</v>
      </c>
      <c r="B4" s="2">
        <v>350</v>
      </c>
      <c r="C4" s="1" t="s">
        <v>22</v>
      </c>
      <c r="D4" s="1" t="s">
        <v>23</v>
      </c>
      <c r="E4" s="2">
        <v>29</v>
      </c>
      <c r="F4" s="1" t="s">
        <v>39</v>
      </c>
      <c r="G4" s="1" t="s">
        <v>25</v>
      </c>
      <c r="H4" s="2">
        <v>2</v>
      </c>
      <c r="I4" s="1" t="s">
        <v>40</v>
      </c>
      <c r="J4" s="1" t="s">
        <v>41</v>
      </c>
      <c r="K4" s="2">
        <v>0</v>
      </c>
      <c r="L4" s="2">
        <v>3</v>
      </c>
      <c r="M4" s="3">
        <v>690.83</v>
      </c>
      <c r="N4" s="3">
        <v>690.86</v>
      </c>
      <c r="O4" s="2">
        <v>10</v>
      </c>
      <c r="P4" s="1" t="str">
        <f>""</f>
        <v/>
      </c>
      <c r="Q4" s="1" t="s">
        <v>42</v>
      </c>
      <c r="S4" s="2">
        <v>90</v>
      </c>
      <c r="Z4" s="1" t="s">
        <v>893</v>
      </c>
      <c r="AA4" s="2">
        <v>4</v>
      </c>
      <c r="AC4" s="2">
        <v>10</v>
      </c>
      <c r="AD4" s="2">
        <v>90</v>
      </c>
    </row>
    <row r="5" spans="1:176" ht="15" customHeight="1" x14ac:dyDescent="0.3">
      <c r="A5" t="s">
        <v>1197</v>
      </c>
      <c r="B5" s="2">
        <v>350</v>
      </c>
      <c r="C5" s="1" t="s">
        <v>22</v>
      </c>
      <c r="D5" s="1" t="s">
        <v>23</v>
      </c>
      <c r="E5" s="2">
        <v>29</v>
      </c>
      <c r="F5" s="1" t="s">
        <v>39</v>
      </c>
      <c r="G5" s="1" t="s">
        <v>25</v>
      </c>
      <c r="H5" s="2">
        <v>2</v>
      </c>
      <c r="I5" s="1" t="s">
        <v>40</v>
      </c>
      <c r="J5" s="1" t="s">
        <v>44</v>
      </c>
      <c r="K5" s="2">
        <v>0</v>
      </c>
      <c r="L5" s="2">
        <v>1</v>
      </c>
      <c r="M5" s="3">
        <v>690.58</v>
      </c>
      <c r="N5" s="3">
        <v>690.59</v>
      </c>
      <c r="O5" s="2">
        <v>12</v>
      </c>
      <c r="P5" s="1" t="str">
        <f>""</f>
        <v/>
      </c>
      <c r="Q5" s="1" t="s">
        <v>42</v>
      </c>
      <c r="Z5" s="1" t="s">
        <v>1035</v>
      </c>
      <c r="AA5" s="2">
        <v>4</v>
      </c>
      <c r="FG5" s="2">
        <v>95</v>
      </c>
      <c r="FH5" s="2">
        <v>70</v>
      </c>
      <c r="FI5" s="2">
        <v>3</v>
      </c>
      <c r="FJ5" s="2">
        <v>2</v>
      </c>
      <c r="FM5" s="2">
        <v>5</v>
      </c>
      <c r="FN5" s="2">
        <v>60</v>
      </c>
      <c r="FP5" s="1" t="s">
        <v>598</v>
      </c>
      <c r="FQ5" s="2">
        <v>70</v>
      </c>
      <c r="FR5" s="1" t="s">
        <v>1038</v>
      </c>
    </row>
    <row r="6" spans="1:176" ht="15" customHeight="1" x14ac:dyDescent="0.3">
      <c r="A6" t="s">
        <v>1197</v>
      </c>
      <c r="B6" s="2">
        <v>350</v>
      </c>
      <c r="C6" s="1" t="s">
        <v>22</v>
      </c>
      <c r="D6" s="1" t="s">
        <v>23</v>
      </c>
      <c r="E6" s="2">
        <v>29</v>
      </c>
      <c r="F6" s="1" t="s">
        <v>39</v>
      </c>
      <c r="G6" s="1" t="s">
        <v>25</v>
      </c>
      <c r="H6" s="2">
        <v>2</v>
      </c>
      <c r="I6" s="1" t="s">
        <v>40</v>
      </c>
      <c r="J6" s="1" t="s">
        <v>44</v>
      </c>
      <c r="K6" s="2">
        <v>0</v>
      </c>
      <c r="L6" s="2">
        <v>1</v>
      </c>
      <c r="M6" s="3">
        <v>690.58</v>
      </c>
      <c r="N6" s="3">
        <v>690.59</v>
      </c>
      <c r="O6" s="2">
        <v>12</v>
      </c>
      <c r="P6" s="1" t="str">
        <f>""</f>
        <v/>
      </c>
      <c r="Q6" s="1" t="s">
        <v>42</v>
      </c>
      <c r="S6" s="2">
        <v>95</v>
      </c>
      <c r="Z6" s="1" t="s">
        <v>893</v>
      </c>
      <c r="AA6" s="2">
        <v>4</v>
      </c>
    </row>
    <row r="7" spans="1:176" ht="15" customHeight="1" x14ac:dyDescent="0.3">
      <c r="A7" t="s">
        <v>1198</v>
      </c>
      <c r="B7" s="2">
        <v>350</v>
      </c>
      <c r="C7" s="1" t="s">
        <v>22</v>
      </c>
      <c r="D7" s="1" t="s">
        <v>23</v>
      </c>
      <c r="E7" s="2">
        <v>29</v>
      </c>
      <c r="F7" s="1" t="s">
        <v>39</v>
      </c>
      <c r="G7" s="1" t="s">
        <v>25</v>
      </c>
      <c r="H7" s="2">
        <v>2</v>
      </c>
      <c r="I7" s="1" t="s">
        <v>40</v>
      </c>
      <c r="J7" s="1" t="s">
        <v>46</v>
      </c>
      <c r="K7" s="2">
        <v>0</v>
      </c>
      <c r="L7" s="2">
        <v>3</v>
      </c>
      <c r="M7" s="3">
        <v>691.46</v>
      </c>
      <c r="N7" s="3">
        <v>691.49</v>
      </c>
      <c r="O7" s="2">
        <v>11</v>
      </c>
      <c r="P7" s="1" t="str">
        <f>""</f>
        <v/>
      </c>
      <c r="Q7" s="1" t="s">
        <v>42</v>
      </c>
      <c r="Z7" s="1" t="s">
        <v>1035</v>
      </c>
      <c r="AA7" s="2">
        <v>4</v>
      </c>
      <c r="FG7" s="2">
        <v>70</v>
      </c>
      <c r="FH7" s="2">
        <v>80</v>
      </c>
      <c r="FI7" s="2">
        <v>24</v>
      </c>
      <c r="FJ7" s="2">
        <v>24</v>
      </c>
      <c r="FM7" s="2">
        <v>8</v>
      </c>
      <c r="FN7" s="2">
        <v>24</v>
      </c>
      <c r="FQ7" s="2">
        <v>80</v>
      </c>
    </row>
    <row r="8" spans="1:176" ht="15" customHeight="1" x14ac:dyDescent="0.3">
      <c r="A8" t="s">
        <v>1198</v>
      </c>
      <c r="B8" s="2">
        <v>350</v>
      </c>
      <c r="C8" s="1" t="s">
        <v>22</v>
      </c>
      <c r="D8" s="1" t="s">
        <v>23</v>
      </c>
      <c r="E8" s="2">
        <v>29</v>
      </c>
      <c r="F8" s="1" t="s">
        <v>39</v>
      </c>
      <c r="G8" s="1" t="s">
        <v>25</v>
      </c>
      <c r="H8" s="2">
        <v>2</v>
      </c>
      <c r="I8" s="1" t="s">
        <v>40</v>
      </c>
      <c r="J8" s="1" t="s">
        <v>46</v>
      </c>
      <c r="K8" s="2">
        <v>0</v>
      </c>
      <c r="L8" s="2">
        <v>3</v>
      </c>
      <c r="M8" s="3">
        <v>691.46</v>
      </c>
      <c r="N8" s="3">
        <v>691.49</v>
      </c>
      <c r="O8" s="2">
        <v>11</v>
      </c>
      <c r="P8" s="1" t="str">
        <f>""</f>
        <v/>
      </c>
      <c r="Q8" s="1" t="s">
        <v>42</v>
      </c>
      <c r="S8" s="2">
        <v>70</v>
      </c>
      <c r="Z8" s="1" t="s">
        <v>893</v>
      </c>
      <c r="AA8" s="2">
        <v>4</v>
      </c>
    </row>
    <row r="9" spans="1:176" ht="15" customHeight="1" x14ac:dyDescent="0.3">
      <c r="A9" t="s">
        <v>1199</v>
      </c>
      <c r="B9" s="2">
        <v>350</v>
      </c>
      <c r="C9" s="1" t="s">
        <v>22</v>
      </c>
      <c r="D9" s="1" t="s">
        <v>23</v>
      </c>
      <c r="E9" s="2">
        <v>30</v>
      </c>
      <c r="F9" s="1" t="s">
        <v>49</v>
      </c>
      <c r="G9" s="1" t="s">
        <v>25</v>
      </c>
      <c r="H9" s="2">
        <v>2</v>
      </c>
      <c r="I9" s="1" t="s">
        <v>40</v>
      </c>
      <c r="J9" s="1" t="s">
        <v>50</v>
      </c>
      <c r="K9" s="2">
        <v>0</v>
      </c>
      <c r="L9" s="2">
        <v>3</v>
      </c>
      <c r="M9" s="3">
        <v>701.21</v>
      </c>
      <c r="N9" s="3">
        <v>701.24</v>
      </c>
      <c r="O9" s="2">
        <v>13</v>
      </c>
      <c r="P9" s="1" t="str">
        <f>""</f>
        <v/>
      </c>
      <c r="Q9" s="1" t="s">
        <v>42</v>
      </c>
      <c r="T9" s="2">
        <v>1</v>
      </c>
      <c r="U9" s="1" t="s">
        <v>327</v>
      </c>
      <c r="Z9" s="1" t="s">
        <v>1035</v>
      </c>
      <c r="AA9" s="2">
        <v>4</v>
      </c>
      <c r="AD9" s="2">
        <v>70</v>
      </c>
      <c r="FH9" s="2">
        <v>70</v>
      </c>
      <c r="FL9" s="2">
        <v>5</v>
      </c>
      <c r="FM9" s="2">
        <v>10</v>
      </c>
      <c r="FN9" s="2">
        <v>53</v>
      </c>
      <c r="FO9" s="2">
        <v>2</v>
      </c>
      <c r="FP9" s="1" t="s">
        <v>1039</v>
      </c>
      <c r="FQ9" s="2">
        <v>70</v>
      </c>
    </row>
    <row r="10" spans="1:176" ht="15" customHeight="1" x14ac:dyDescent="0.3">
      <c r="A10" t="s">
        <v>1199</v>
      </c>
      <c r="B10" s="2">
        <v>350</v>
      </c>
      <c r="C10" s="1" t="s">
        <v>22</v>
      </c>
      <c r="D10" s="1" t="s">
        <v>23</v>
      </c>
      <c r="E10" s="2">
        <v>30</v>
      </c>
      <c r="F10" s="1" t="s">
        <v>49</v>
      </c>
      <c r="G10" s="1" t="s">
        <v>25</v>
      </c>
      <c r="H10" s="2">
        <v>2</v>
      </c>
      <c r="I10" s="1" t="s">
        <v>40</v>
      </c>
      <c r="J10" s="1" t="s">
        <v>50</v>
      </c>
      <c r="K10" s="2">
        <v>0</v>
      </c>
      <c r="L10" s="2">
        <v>3</v>
      </c>
      <c r="M10" s="3">
        <v>701.21</v>
      </c>
      <c r="N10" s="3">
        <v>701.24</v>
      </c>
      <c r="O10" s="2">
        <v>13</v>
      </c>
      <c r="P10" s="1" t="str">
        <f>""</f>
        <v/>
      </c>
      <c r="Q10" s="1" t="s">
        <v>42</v>
      </c>
      <c r="T10" s="2">
        <v>2</v>
      </c>
      <c r="U10" s="1" t="s">
        <v>333</v>
      </c>
      <c r="Z10" s="1" t="s">
        <v>1035</v>
      </c>
      <c r="AA10" s="2">
        <v>4</v>
      </c>
      <c r="AD10" s="2">
        <v>85</v>
      </c>
      <c r="FH10" s="2">
        <v>85</v>
      </c>
      <c r="FI10" s="2">
        <v>25</v>
      </c>
      <c r="FN10" s="2">
        <v>60</v>
      </c>
      <c r="FQ10" s="2">
        <v>85</v>
      </c>
      <c r="FR10" s="1" t="s">
        <v>1040</v>
      </c>
    </row>
    <row r="11" spans="1:176" ht="15" customHeight="1" x14ac:dyDescent="0.3">
      <c r="A11" t="s">
        <v>1199</v>
      </c>
      <c r="B11" s="2">
        <v>350</v>
      </c>
      <c r="C11" s="1" t="s">
        <v>22</v>
      </c>
      <c r="D11" s="1" t="s">
        <v>23</v>
      </c>
      <c r="E11" s="2">
        <v>30</v>
      </c>
      <c r="F11" s="1" t="s">
        <v>49</v>
      </c>
      <c r="G11" s="1" t="s">
        <v>25</v>
      </c>
      <c r="H11" s="2">
        <v>2</v>
      </c>
      <c r="I11" s="1" t="s">
        <v>40</v>
      </c>
      <c r="J11" s="1" t="s">
        <v>50</v>
      </c>
      <c r="K11" s="2">
        <v>0</v>
      </c>
      <c r="L11" s="2">
        <v>3</v>
      </c>
      <c r="M11" s="3">
        <v>701.21</v>
      </c>
      <c r="N11" s="3">
        <v>701.24</v>
      </c>
      <c r="O11" s="2">
        <v>13</v>
      </c>
      <c r="P11" s="1" t="str">
        <f>""</f>
        <v/>
      </c>
      <c r="Q11" s="1" t="s">
        <v>42</v>
      </c>
      <c r="S11" s="2">
        <v>85</v>
      </c>
      <c r="Z11" s="1" t="s">
        <v>893</v>
      </c>
      <c r="AA11" s="2">
        <v>4</v>
      </c>
    </row>
    <row r="12" spans="1:176" ht="15" customHeight="1" x14ac:dyDescent="0.3">
      <c r="A12" t="s">
        <v>1200</v>
      </c>
      <c r="B12" s="2">
        <v>350</v>
      </c>
      <c r="C12" s="1" t="s">
        <v>22</v>
      </c>
      <c r="D12" s="1" t="s">
        <v>23</v>
      </c>
      <c r="E12" s="2">
        <v>30</v>
      </c>
      <c r="F12" s="1" t="s">
        <v>52</v>
      </c>
      <c r="G12" s="1" t="s">
        <v>25</v>
      </c>
      <c r="H12" s="2">
        <v>6</v>
      </c>
      <c r="I12" s="1" t="s">
        <v>40</v>
      </c>
      <c r="J12" s="1" t="s">
        <v>53</v>
      </c>
      <c r="K12" s="2">
        <v>0</v>
      </c>
      <c r="L12" s="2">
        <v>3</v>
      </c>
      <c r="M12" s="3">
        <v>706.22</v>
      </c>
      <c r="N12" s="3">
        <v>706.25</v>
      </c>
      <c r="O12" s="2">
        <v>14</v>
      </c>
      <c r="P12" s="1" t="str">
        <f>""</f>
        <v/>
      </c>
      <c r="Q12" s="1" t="s">
        <v>42</v>
      </c>
      <c r="Z12" s="1" t="s">
        <v>906</v>
      </c>
      <c r="AA12" s="2">
        <v>3</v>
      </c>
      <c r="FG12" s="2">
        <v>95</v>
      </c>
      <c r="FH12" s="2">
        <v>50</v>
      </c>
      <c r="FI12" s="2">
        <v>15</v>
      </c>
      <c r="FM12" s="2">
        <v>35</v>
      </c>
      <c r="FQ12" s="2">
        <v>50</v>
      </c>
    </row>
    <row r="13" spans="1:176" ht="15" customHeight="1" x14ac:dyDescent="0.3">
      <c r="A13" t="s">
        <v>1200</v>
      </c>
      <c r="B13" s="2">
        <v>350</v>
      </c>
      <c r="C13" s="1" t="s">
        <v>22</v>
      </c>
      <c r="D13" s="1" t="s">
        <v>23</v>
      </c>
      <c r="E13" s="2">
        <v>30</v>
      </c>
      <c r="F13" s="1" t="s">
        <v>52</v>
      </c>
      <c r="G13" s="1" t="s">
        <v>25</v>
      </c>
      <c r="H13" s="2">
        <v>6</v>
      </c>
      <c r="I13" s="1" t="s">
        <v>40</v>
      </c>
      <c r="J13" s="1" t="s">
        <v>53</v>
      </c>
      <c r="K13" s="2">
        <v>0</v>
      </c>
      <c r="L13" s="2">
        <v>3</v>
      </c>
      <c r="M13" s="3">
        <v>706.22</v>
      </c>
      <c r="N13" s="3">
        <v>706.25</v>
      </c>
      <c r="O13" s="2">
        <v>14</v>
      </c>
      <c r="P13" s="1" t="str">
        <f>""</f>
        <v/>
      </c>
      <c r="Q13" s="1" t="s">
        <v>42</v>
      </c>
      <c r="S13" s="2">
        <v>95</v>
      </c>
      <c r="Z13" s="1" t="s">
        <v>893</v>
      </c>
      <c r="AA13" s="2">
        <v>4</v>
      </c>
    </row>
    <row r="14" spans="1:176" ht="15" customHeight="1" x14ac:dyDescent="0.3">
      <c r="A14" t="s">
        <v>1201</v>
      </c>
      <c r="B14" s="2">
        <v>350</v>
      </c>
      <c r="C14" s="1" t="s">
        <v>22</v>
      </c>
      <c r="D14" s="1" t="s">
        <v>23</v>
      </c>
      <c r="E14" s="2">
        <v>31</v>
      </c>
      <c r="F14" s="1" t="s">
        <v>55</v>
      </c>
      <c r="G14" s="1" t="s">
        <v>25</v>
      </c>
      <c r="H14" s="2">
        <v>4</v>
      </c>
      <c r="I14" s="1" t="s">
        <v>40</v>
      </c>
      <c r="J14" s="1" t="s">
        <v>56</v>
      </c>
      <c r="K14" s="2">
        <v>0</v>
      </c>
      <c r="L14" s="2">
        <v>3</v>
      </c>
      <c r="M14" s="3">
        <v>712.68</v>
      </c>
      <c r="N14" s="3">
        <v>712.71</v>
      </c>
      <c r="O14" s="2">
        <v>16</v>
      </c>
      <c r="P14" s="1" t="str">
        <f>""</f>
        <v/>
      </c>
      <c r="Q14" s="1" t="s">
        <v>42</v>
      </c>
      <c r="Z14" s="1" t="s">
        <v>1035</v>
      </c>
      <c r="AA14" s="2">
        <v>4</v>
      </c>
      <c r="FG14" s="2">
        <v>98</v>
      </c>
      <c r="FH14" s="2">
        <v>60</v>
      </c>
      <c r="FI14" s="2">
        <v>20</v>
      </c>
      <c r="FM14" s="2">
        <v>40</v>
      </c>
      <c r="FQ14" s="2">
        <v>60</v>
      </c>
    </row>
    <row r="15" spans="1:176" ht="15" customHeight="1" x14ac:dyDescent="0.3">
      <c r="A15" t="s">
        <v>1201</v>
      </c>
      <c r="B15" s="2">
        <v>350</v>
      </c>
      <c r="C15" s="1" t="s">
        <v>22</v>
      </c>
      <c r="D15" s="1" t="s">
        <v>23</v>
      </c>
      <c r="E15" s="2">
        <v>31</v>
      </c>
      <c r="F15" s="1" t="s">
        <v>55</v>
      </c>
      <c r="G15" s="1" t="s">
        <v>25</v>
      </c>
      <c r="H15" s="2">
        <v>4</v>
      </c>
      <c r="I15" s="1" t="s">
        <v>40</v>
      </c>
      <c r="J15" s="1" t="s">
        <v>56</v>
      </c>
      <c r="K15" s="2">
        <v>0</v>
      </c>
      <c r="L15" s="2">
        <v>3</v>
      </c>
      <c r="M15" s="3">
        <v>712.68</v>
      </c>
      <c r="N15" s="3">
        <v>712.71</v>
      </c>
      <c r="O15" s="2">
        <v>16</v>
      </c>
      <c r="P15" s="1" t="str">
        <f>""</f>
        <v/>
      </c>
      <c r="Q15" s="1" t="s">
        <v>42</v>
      </c>
      <c r="S15" s="2">
        <v>60</v>
      </c>
      <c r="Z15" s="1" t="s">
        <v>901</v>
      </c>
      <c r="AA15" s="2">
        <v>4</v>
      </c>
    </row>
    <row r="16" spans="1:176" ht="15" customHeight="1" x14ac:dyDescent="0.3">
      <c r="A16" t="s">
        <v>1202</v>
      </c>
      <c r="B16" s="2">
        <v>350</v>
      </c>
      <c r="C16" s="1" t="s">
        <v>22</v>
      </c>
      <c r="D16" s="1" t="s">
        <v>23</v>
      </c>
      <c r="E16" s="2">
        <v>31</v>
      </c>
      <c r="F16" s="1" t="s">
        <v>55</v>
      </c>
      <c r="G16" s="1" t="s">
        <v>25</v>
      </c>
      <c r="H16" s="2">
        <v>4</v>
      </c>
      <c r="I16" s="1" t="s">
        <v>40</v>
      </c>
      <c r="J16" s="1" t="s">
        <v>58</v>
      </c>
      <c r="K16" s="2">
        <v>0</v>
      </c>
      <c r="L16" s="2">
        <v>2</v>
      </c>
      <c r="M16" s="4">
        <v>713.2</v>
      </c>
      <c r="N16" s="3">
        <v>713.22</v>
      </c>
      <c r="O16" s="2">
        <v>15</v>
      </c>
      <c r="P16" s="1" t="str">
        <f>""</f>
        <v/>
      </c>
      <c r="Q16" s="1" t="s">
        <v>42</v>
      </c>
      <c r="Z16" s="1" t="s">
        <v>889</v>
      </c>
      <c r="AA16" s="2">
        <v>2</v>
      </c>
      <c r="AB16" s="1" t="s">
        <v>1041</v>
      </c>
      <c r="AD16" s="2">
        <v>20</v>
      </c>
      <c r="FG16" s="2">
        <v>95</v>
      </c>
      <c r="FH16" s="2">
        <v>20</v>
      </c>
      <c r="FJ16" s="2">
        <v>1</v>
      </c>
      <c r="FN16" s="2">
        <v>18</v>
      </c>
      <c r="FO16" s="2">
        <v>1</v>
      </c>
      <c r="FQ16" s="2">
        <v>20</v>
      </c>
      <c r="FR16" s="1" t="s">
        <v>1042</v>
      </c>
    </row>
    <row r="17" spans="1:173" ht="15" customHeight="1" x14ac:dyDescent="0.3">
      <c r="A17" t="s">
        <v>1202</v>
      </c>
      <c r="B17" s="2">
        <v>350</v>
      </c>
      <c r="C17" s="1" t="s">
        <v>22</v>
      </c>
      <c r="D17" s="1" t="s">
        <v>23</v>
      </c>
      <c r="E17" s="2">
        <v>31</v>
      </c>
      <c r="F17" s="1" t="s">
        <v>55</v>
      </c>
      <c r="G17" s="1" t="s">
        <v>25</v>
      </c>
      <c r="H17" s="2">
        <v>4</v>
      </c>
      <c r="I17" s="1" t="s">
        <v>40</v>
      </c>
      <c r="J17" s="1" t="s">
        <v>58</v>
      </c>
      <c r="K17" s="2">
        <v>0</v>
      </c>
      <c r="L17" s="2">
        <v>2</v>
      </c>
      <c r="M17" s="4">
        <v>713.2</v>
      </c>
      <c r="N17" s="3">
        <v>713.22</v>
      </c>
      <c r="O17" s="2">
        <v>15</v>
      </c>
      <c r="P17" s="1" t="str">
        <f>""</f>
        <v/>
      </c>
      <c r="Q17" s="1" t="s">
        <v>42</v>
      </c>
      <c r="S17" s="2">
        <v>20</v>
      </c>
      <c r="Z17" s="1" t="s">
        <v>904</v>
      </c>
      <c r="AA17" s="2">
        <v>3</v>
      </c>
    </row>
    <row r="18" spans="1:173" ht="15" customHeight="1" x14ac:dyDescent="0.3">
      <c r="A18" t="s">
        <v>1203</v>
      </c>
      <c r="B18" s="2">
        <v>350</v>
      </c>
      <c r="C18" s="1" t="s">
        <v>22</v>
      </c>
      <c r="D18" s="1" t="s">
        <v>23</v>
      </c>
      <c r="E18" s="2">
        <v>34</v>
      </c>
      <c r="F18" s="1" t="s">
        <v>60</v>
      </c>
      <c r="G18" s="1" t="s">
        <v>25</v>
      </c>
      <c r="H18" s="2">
        <v>3</v>
      </c>
      <c r="I18" s="1" t="s">
        <v>40</v>
      </c>
      <c r="J18" s="1" t="s">
        <v>61</v>
      </c>
      <c r="K18" s="2">
        <v>0</v>
      </c>
      <c r="L18" s="2">
        <v>3</v>
      </c>
      <c r="M18" s="3">
        <v>742.11</v>
      </c>
      <c r="N18" s="3">
        <v>742.14</v>
      </c>
      <c r="O18" s="2">
        <v>30</v>
      </c>
      <c r="P18" s="1" t="str">
        <f>""</f>
        <v/>
      </c>
      <c r="Q18" s="1" t="s">
        <v>42</v>
      </c>
      <c r="S18" s="2">
        <v>100</v>
      </c>
      <c r="Z18" s="1" t="s">
        <v>893</v>
      </c>
      <c r="AA18" s="2">
        <v>4</v>
      </c>
    </row>
    <row r="19" spans="1:173" ht="15" customHeight="1" x14ac:dyDescent="0.3">
      <c r="A19" t="s">
        <v>1206</v>
      </c>
      <c r="B19" s="2">
        <v>350</v>
      </c>
      <c r="C19" s="1" t="s">
        <v>22</v>
      </c>
      <c r="D19" s="1" t="s">
        <v>23</v>
      </c>
      <c r="E19" s="2">
        <v>36</v>
      </c>
      <c r="F19" s="1" t="s">
        <v>70</v>
      </c>
      <c r="G19" s="1" t="s">
        <v>25</v>
      </c>
      <c r="H19" s="1" t="s">
        <v>26</v>
      </c>
      <c r="I19" s="1" t="s">
        <v>40</v>
      </c>
      <c r="J19" s="1" t="s">
        <v>71</v>
      </c>
      <c r="K19" s="2">
        <v>0</v>
      </c>
      <c r="L19" s="2">
        <v>3</v>
      </c>
      <c r="M19" s="3">
        <v>762.05</v>
      </c>
      <c r="N19" s="3">
        <v>762.08</v>
      </c>
      <c r="O19" s="2">
        <v>18</v>
      </c>
      <c r="P19" s="1" t="str">
        <f>""</f>
        <v/>
      </c>
      <c r="Q19" s="1" t="s">
        <v>42</v>
      </c>
      <c r="Z19" s="1" t="s">
        <v>1035</v>
      </c>
      <c r="AA19" s="2">
        <v>4</v>
      </c>
      <c r="FG19" s="2">
        <v>62</v>
      </c>
      <c r="FH19" s="2">
        <v>50</v>
      </c>
      <c r="FJ19" s="2">
        <v>5</v>
      </c>
      <c r="FN19" s="2">
        <v>40</v>
      </c>
      <c r="FO19" s="2">
        <v>5</v>
      </c>
      <c r="FP19" s="1" t="s">
        <v>1043</v>
      </c>
      <c r="FQ19" s="2">
        <v>50</v>
      </c>
    </row>
    <row r="20" spans="1:173" ht="15" customHeight="1" x14ac:dyDescent="0.3">
      <c r="A20" t="s">
        <v>1206</v>
      </c>
      <c r="B20" s="2">
        <v>350</v>
      </c>
      <c r="C20" s="1" t="s">
        <v>22</v>
      </c>
      <c r="D20" s="1" t="s">
        <v>23</v>
      </c>
      <c r="E20" s="2">
        <v>36</v>
      </c>
      <c r="F20" s="1" t="s">
        <v>70</v>
      </c>
      <c r="G20" s="1" t="s">
        <v>25</v>
      </c>
      <c r="H20" s="1" t="s">
        <v>26</v>
      </c>
      <c r="I20" s="1" t="s">
        <v>40</v>
      </c>
      <c r="J20" s="1" t="s">
        <v>71</v>
      </c>
      <c r="K20" s="2">
        <v>0</v>
      </c>
      <c r="L20" s="2">
        <v>3</v>
      </c>
      <c r="M20" s="3">
        <v>762.05</v>
      </c>
      <c r="N20" s="3">
        <v>762.08</v>
      </c>
      <c r="O20" s="2">
        <v>18</v>
      </c>
      <c r="P20" s="1" t="str">
        <f>""</f>
        <v/>
      </c>
      <c r="Q20" s="1" t="s">
        <v>42</v>
      </c>
      <c r="S20" s="2">
        <v>50</v>
      </c>
      <c r="Z20" s="1" t="s">
        <v>893</v>
      </c>
      <c r="AA20" s="2">
        <v>4</v>
      </c>
    </row>
    <row r="21" spans="1:173" ht="15" customHeight="1" x14ac:dyDescent="0.3">
      <c r="A21" t="s">
        <v>1207</v>
      </c>
      <c r="B21" s="2">
        <v>350</v>
      </c>
      <c r="C21" s="1" t="s">
        <v>22</v>
      </c>
      <c r="D21" s="1" t="s">
        <v>23</v>
      </c>
      <c r="E21" s="2">
        <v>38</v>
      </c>
      <c r="F21" s="1" t="s">
        <v>73</v>
      </c>
      <c r="G21" s="1" t="s">
        <v>25</v>
      </c>
      <c r="H21" s="2">
        <v>2</v>
      </c>
      <c r="I21" s="1" t="s">
        <v>40</v>
      </c>
      <c r="J21" s="1" t="s">
        <v>74</v>
      </c>
      <c r="K21" s="2">
        <v>0</v>
      </c>
      <c r="L21" s="2">
        <v>3</v>
      </c>
      <c r="M21" s="3">
        <v>778.98</v>
      </c>
      <c r="N21" s="3">
        <v>779.01</v>
      </c>
      <c r="O21" s="2">
        <v>20</v>
      </c>
      <c r="P21" s="1" t="str">
        <f>""</f>
        <v/>
      </c>
      <c r="Q21" s="1" t="s">
        <v>42</v>
      </c>
      <c r="Z21" s="1" t="s">
        <v>906</v>
      </c>
      <c r="AA21" s="2">
        <v>3</v>
      </c>
      <c r="FG21" s="2">
        <v>10</v>
      </c>
      <c r="FH21" s="2">
        <v>50</v>
      </c>
      <c r="FI21" s="2">
        <v>15</v>
      </c>
      <c r="FM21" s="2">
        <v>20</v>
      </c>
      <c r="FN21" s="2">
        <v>15</v>
      </c>
      <c r="FQ21" s="2">
        <v>50</v>
      </c>
    </row>
    <row r="22" spans="1:173" ht="15" customHeight="1" x14ac:dyDescent="0.3">
      <c r="A22" t="s">
        <v>1207</v>
      </c>
      <c r="B22" s="2">
        <v>350</v>
      </c>
      <c r="C22" s="1" t="s">
        <v>22</v>
      </c>
      <c r="D22" s="1" t="s">
        <v>23</v>
      </c>
      <c r="E22" s="2">
        <v>38</v>
      </c>
      <c r="F22" s="1" t="s">
        <v>73</v>
      </c>
      <c r="G22" s="1" t="s">
        <v>25</v>
      </c>
      <c r="H22" s="2">
        <v>2</v>
      </c>
      <c r="I22" s="1" t="s">
        <v>40</v>
      </c>
      <c r="J22" s="1" t="s">
        <v>74</v>
      </c>
      <c r="K22" s="2">
        <v>0</v>
      </c>
      <c r="L22" s="2">
        <v>3</v>
      </c>
      <c r="M22" s="3">
        <v>778.98</v>
      </c>
      <c r="N22" s="3">
        <v>779.01</v>
      </c>
      <c r="O22" s="2">
        <v>20</v>
      </c>
      <c r="P22" s="1" t="str">
        <f>""</f>
        <v/>
      </c>
      <c r="Q22" s="1" t="s">
        <v>42</v>
      </c>
      <c r="S22" s="2">
        <v>50</v>
      </c>
      <c r="Z22" s="1" t="s">
        <v>893</v>
      </c>
      <c r="AA22" s="2">
        <v>4</v>
      </c>
      <c r="AC22" s="2">
        <v>90</v>
      </c>
      <c r="AD22" s="2">
        <v>50</v>
      </c>
    </row>
    <row r="23" spans="1:173" ht="15" customHeight="1" x14ac:dyDescent="0.3">
      <c r="A23" t="s">
        <v>1208</v>
      </c>
      <c r="B23" s="2">
        <v>350</v>
      </c>
      <c r="C23" s="1" t="s">
        <v>22</v>
      </c>
      <c r="D23" s="1" t="s">
        <v>23</v>
      </c>
      <c r="E23" s="2">
        <v>40</v>
      </c>
      <c r="F23" s="1" t="s">
        <v>76</v>
      </c>
      <c r="G23" s="1" t="s">
        <v>25</v>
      </c>
      <c r="H23" s="2">
        <v>7</v>
      </c>
      <c r="I23" s="1" t="s">
        <v>40</v>
      </c>
      <c r="J23" s="1" t="s">
        <v>77</v>
      </c>
      <c r="K23" s="2">
        <v>0</v>
      </c>
      <c r="L23" s="2">
        <v>3</v>
      </c>
      <c r="M23" s="3">
        <v>805.19</v>
      </c>
      <c r="N23" s="3">
        <v>805.22</v>
      </c>
      <c r="O23" s="2">
        <v>21</v>
      </c>
      <c r="P23" s="1" t="str">
        <f>""</f>
        <v/>
      </c>
      <c r="Q23" s="1" t="s">
        <v>42</v>
      </c>
      <c r="Z23" s="1" t="s">
        <v>906</v>
      </c>
      <c r="AA23" s="2">
        <v>3</v>
      </c>
      <c r="FG23" s="2">
        <v>90</v>
      </c>
      <c r="FH23" s="2">
        <v>50</v>
      </c>
      <c r="FI23" s="2">
        <v>5</v>
      </c>
      <c r="FM23" s="2">
        <v>5</v>
      </c>
      <c r="FN23" s="2">
        <v>40</v>
      </c>
      <c r="FQ23" s="2">
        <v>50</v>
      </c>
    </row>
    <row r="24" spans="1:173" ht="15" customHeight="1" x14ac:dyDescent="0.3">
      <c r="A24" t="s">
        <v>1208</v>
      </c>
      <c r="B24" s="2">
        <v>350</v>
      </c>
      <c r="C24" s="1" t="s">
        <v>22</v>
      </c>
      <c r="D24" s="1" t="s">
        <v>23</v>
      </c>
      <c r="E24" s="2">
        <v>40</v>
      </c>
      <c r="F24" s="1" t="s">
        <v>76</v>
      </c>
      <c r="G24" s="1" t="s">
        <v>25</v>
      </c>
      <c r="H24" s="2">
        <v>7</v>
      </c>
      <c r="I24" s="1" t="s">
        <v>40</v>
      </c>
      <c r="J24" s="1" t="s">
        <v>77</v>
      </c>
      <c r="K24" s="2">
        <v>0</v>
      </c>
      <c r="L24" s="2">
        <v>3</v>
      </c>
      <c r="M24" s="3">
        <v>805.19</v>
      </c>
      <c r="N24" s="3">
        <v>805.22</v>
      </c>
      <c r="O24" s="2">
        <v>21</v>
      </c>
      <c r="P24" s="1" t="str">
        <f>""</f>
        <v/>
      </c>
      <c r="Q24" s="1" t="s">
        <v>42</v>
      </c>
      <c r="S24" s="2">
        <v>50</v>
      </c>
      <c r="Z24" s="1" t="s">
        <v>893</v>
      </c>
      <c r="AA24" s="2">
        <v>4</v>
      </c>
    </row>
    <row r="25" spans="1:173" ht="15" customHeight="1" x14ac:dyDescent="0.3">
      <c r="A25" t="s">
        <v>1209</v>
      </c>
      <c r="B25" s="2">
        <v>350</v>
      </c>
      <c r="C25" s="1" t="s">
        <v>22</v>
      </c>
      <c r="D25" s="1" t="s">
        <v>23</v>
      </c>
      <c r="E25" s="2">
        <v>41</v>
      </c>
      <c r="F25" s="1" t="s">
        <v>79</v>
      </c>
      <c r="G25" s="1" t="s">
        <v>25</v>
      </c>
      <c r="H25" s="2">
        <v>1</v>
      </c>
      <c r="I25" s="1" t="s">
        <v>40</v>
      </c>
      <c r="J25" s="1" t="s">
        <v>80</v>
      </c>
      <c r="K25" s="2">
        <v>0</v>
      </c>
      <c r="L25" s="2">
        <v>3</v>
      </c>
      <c r="M25" s="3">
        <v>806.34</v>
      </c>
      <c r="N25" s="3">
        <v>806.37</v>
      </c>
      <c r="O25" s="2">
        <v>23</v>
      </c>
      <c r="P25" s="1" t="str">
        <f>""</f>
        <v/>
      </c>
      <c r="Q25" s="1" t="s">
        <v>42</v>
      </c>
      <c r="S25" s="2">
        <v>95</v>
      </c>
      <c r="Z25" s="1" t="s">
        <v>893</v>
      </c>
      <c r="AA25" s="2">
        <v>4</v>
      </c>
    </row>
    <row r="26" spans="1:173" ht="15" customHeight="1" x14ac:dyDescent="0.3">
      <c r="A26" t="s">
        <v>1210</v>
      </c>
      <c r="B26" s="2">
        <v>350</v>
      </c>
      <c r="C26" s="1" t="s">
        <v>22</v>
      </c>
      <c r="D26" s="1" t="s">
        <v>23</v>
      </c>
      <c r="E26" s="2">
        <v>41</v>
      </c>
      <c r="F26" s="1" t="s">
        <v>79</v>
      </c>
      <c r="G26" s="1" t="s">
        <v>25</v>
      </c>
      <c r="H26" s="2">
        <v>1</v>
      </c>
      <c r="I26" s="1" t="s">
        <v>40</v>
      </c>
      <c r="J26" s="1" t="s">
        <v>82</v>
      </c>
      <c r="K26" s="2">
        <v>0</v>
      </c>
      <c r="L26" s="2">
        <v>3</v>
      </c>
      <c r="M26" s="3">
        <v>805.88</v>
      </c>
      <c r="N26" s="3">
        <v>805.91</v>
      </c>
      <c r="O26" s="2">
        <v>22</v>
      </c>
      <c r="P26" s="1" t="str">
        <f>""</f>
        <v/>
      </c>
      <c r="Q26" s="1" t="s">
        <v>42</v>
      </c>
      <c r="Z26" s="1" t="s">
        <v>889</v>
      </c>
      <c r="AA26" s="2">
        <v>2</v>
      </c>
      <c r="AB26" s="1" t="s">
        <v>1041</v>
      </c>
      <c r="FG26" s="2">
        <v>75</v>
      </c>
      <c r="FH26" s="2">
        <v>20</v>
      </c>
      <c r="FI26" s="2">
        <v>5</v>
      </c>
      <c r="FN26" s="2">
        <v>15</v>
      </c>
      <c r="FQ26" s="2">
        <v>20</v>
      </c>
    </row>
    <row r="27" spans="1:173" ht="15" customHeight="1" x14ac:dyDescent="0.3">
      <c r="A27" t="s">
        <v>1210</v>
      </c>
      <c r="B27" s="2">
        <v>350</v>
      </c>
      <c r="C27" s="1" t="s">
        <v>22</v>
      </c>
      <c r="D27" s="1" t="s">
        <v>23</v>
      </c>
      <c r="E27" s="2">
        <v>41</v>
      </c>
      <c r="F27" s="1" t="s">
        <v>79</v>
      </c>
      <c r="G27" s="1" t="s">
        <v>25</v>
      </c>
      <c r="H27" s="2">
        <v>1</v>
      </c>
      <c r="I27" s="1" t="s">
        <v>40</v>
      </c>
      <c r="J27" s="1" t="s">
        <v>82</v>
      </c>
      <c r="K27" s="2">
        <v>0</v>
      </c>
      <c r="L27" s="2">
        <v>3</v>
      </c>
      <c r="M27" s="3">
        <v>805.88</v>
      </c>
      <c r="N27" s="3">
        <v>805.91</v>
      </c>
      <c r="O27" s="2">
        <v>22</v>
      </c>
      <c r="P27" s="1" t="str">
        <f>""</f>
        <v/>
      </c>
      <c r="Q27" s="1" t="s">
        <v>42</v>
      </c>
      <c r="S27" s="2">
        <v>20</v>
      </c>
      <c r="Z27" s="1" t="s">
        <v>906</v>
      </c>
      <c r="AA27" s="2">
        <v>3</v>
      </c>
    </row>
    <row r="28" spans="1:173" ht="15" customHeight="1" x14ac:dyDescent="0.3">
      <c r="A28" t="s">
        <v>1212</v>
      </c>
      <c r="B28" s="2">
        <v>350</v>
      </c>
      <c r="C28" s="1" t="s">
        <v>22</v>
      </c>
      <c r="D28" s="1" t="s">
        <v>23</v>
      </c>
      <c r="E28" s="2">
        <v>41</v>
      </c>
      <c r="F28" s="1" t="s">
        <v>87</v>
      </c>
      <c r="G28" s="1" t="s">
        <v>25</v>
      </c>
      <c r="H28" s="2">
        <v>4</v>
      </c>
      <c r="I28" s="1" t="s">
        <v>40</v>
      </c>
      <c r="J28" s="1" t="s">
        <v>88</v>
      </c>
      <c r="K28" s="2">
        <v>0</v>
      </c>
      <c r="L28" s="2">
        <v>3</v>
      </c>
      <c r="M28" s="3">
        <v>809.79</v>
      </c>
      <c r="N28" s="3">
        <v>809.82</v>
      </c>
      <c r="O28" s="2">
        <v>24</v>
      </c>
      <c r="P28" s="1" t="str">
        <f>""</f>
        <v/>
      </c>
      <c r="Q28" s="1" t="s">
        <v>42</v>
      </c>
      <c r="S28" s="2">
        <v>90</v>
      </c>
      <c r="Z28" s="1" t="s">
        <v>893</v>
      </c>
      <c r="AA28" s="2">
        <v>4</v>
      </c>
    </row>
    <row r="29" spans="1:173" ht="15" customHeight="1" x14ac:dyDescent="0.3">
      <c r="A29" t="s">
        <v>1213</v>
      </c>
      <c r="B29" s="2">
        <v>350</v>
      </c>
      <c r="C29" s="1" t="s">
        <v>22</v>
      </c>
      <c r="D29" s="1" t="s">
        <v>23</v>
      </c>
      <c r="E29" s="2">
        <v>41</v>
      </c>
      <c r="F29" s="1" t="s">
        <v>90</v>
      </c>
      <c r="G29" s="1" t="s">
        <v>25</v>
      </c>
      <c r="H29" s="2">
        <v>5</v>
      </c>
      <c r="I29" s="1" t="s">
        <v>40</v>
      </c>
      <c r="J29" s="1" t="s">
        <v>91</v>
      </c>
      <c r="K29" s="2">
        <v>0</v>
      </c>
      <c r="L29" s="2">
        <v>3</v>
      </c>
      <c r="M29" s="3">
        <v>811.34</v>
      </c>
      <c r="N29" s="3">
        <v>811.37</v>
      </c>
      <c r="O29" s="2">
        <v>25</v>
      </c>
      <c r="P29" s="1" t="str">
        <f>""</f>
        <v/>
      </c>
      <c r="Q29" s="1" t="s">
        <v>42</v>
      </c>
      <c r="S29" s="2">
        <v>90</v>
      </c>
      <c r="Z29" s="1" t="s">
        <v>893</v>
      </c>
      <c r="AA29" s="2">
        <v>4</v>
      </c>
    </row>
    <row r="30" spans="1:173" ht="15" customHeight="1" x14ac:dyDescent="0.3">
      <c r="A30" t="s">
        <v>1214</v>
      </c>
      <c r="B30" s="2">
        <v>350</v>
      </c>
      <c r="C30" s="1" t="s">
        <v>22</v>
      </c>
      <c r="D30" s="1" t="s">
        <v>23</v>
      </c>
      <c r="E30" s="2">
        <v>42</v>
      </c>
      <c r="F30" s="1" t="s">
        <v>94</v>
      </c>
      <c r="G30" s="1" t="s">
        <v>25</v>
      </c>
      <c r="H30" s="2">
        <v>5</v>
      </c>
      <c r="I30" s="1" t="s">
        <v>40</v>
      </c>
      <c r="J30" s="1" t="s">
        <v>95</v>
      </c>
      <c r="K30" s="2">
        <v>0</v>
      </c>
      <c r="L30" s="2">
        <v>3</v>
      </c>
      <c r="M30" s="4">
        <v>820.5</v>
      </c>
      <c r="N30" s="3">
        <v>820.53</v>
      </c>
      <c r="O30" s="2">
        <v>26</v>
      </c>
      <c r="P30" s="1" t="str">
        <f>""</f>
        <v/>
      </c>
      <c r="Q30" s="1" t="s">
        <v>42</v>
      </c>
      <c r="Z30" s="1" t="s">
        <v>1035</v>
      </c>
      <c r="AA30" s="2">
        <v>4</v>
      </c>
      <c r="FG30" s="2">
        <v>75</v>
      </c>
      <c r="FH30" s="2">
        <v>100</v>
      </c>
      <c r="FI30" s="2">
        <v>10</v>
      </c>
      <c r="FM30" s="2">
        <v>45</v>
      </c>
      <c r="FN30" s="2">
        <v>45</v>
      </c>
      <c r="FQ30" s="2">
        <v>100</v>
      </c>
    </row>
    <row r="31" spans="1:173" ht="15" customHeight="1" x14ac:dyDescent="0.3">
      <c r="A31" t="s">
        <v>1214</v>
      </c>
      <c r="B31" s="2">
        <v>350</v>
      </c>
      <c r="C31" s="1" t="s">
        <v>22</v>
      </c>
      <c r="D31" s="1" t="s">
        <v>23</v>
      </c>
      <c r="E31" s="2">
        <v>42</v>
      </c>
      <c r="F31" s="1" t="s">
        <v>94</v>
      </c>
      <c r="G31" s="1" t="s">
        <v>25</v>
      </c>
      <c r="H31" s="2">
        <v>5</v>
      </c>
      <c r="I31" s="1" t="s">
        <v>40</v>
      </c>
      <c r="J31" s="1" t="s">
        <v>95</v>
      </c>
      <c r="K31" s="2">
        <v>0</v>
      </c>
      <c r="L31" s="2">
        <v>3</v>
      </c>
      <c r="M31" s="4">
        <v>820.5</v>
      </c>
      <c r="N31" s="3">
        <v>820.53</v>
      </c>
      <c r="O31" s="2">
        <v>26</v>
      </c>
      <c r="P31" s="1" t="str">
        <f>""</f>
        <v/>
      </c>
      <c r="Q31" s="1" t="s">
        <v>42</v>
      </c>
      <c r="S31" s="2">
        <v>100</v>
      </c>
      <c r="Z31" s="1" t="s">
        <v>893</v>
      </c>
      <c r="AA31" s="2">
        <v>4</v>
      </c>
    </row>
    <row r="32" spans="1:173" ht="15" customHeight="1" x14ac:dyDescent="0.3">
      <c r="A32" t="s">
        <v>1215</v>
      </c>
      <c r="B32" s="2">
        <v>350</v>
      </c>
      <c r="C32" s="1" t="s">
        <v>22</v>
      </c>
      <c r="D32" s="1" t="s">
        <v>23</v>
      </c>
      <c r="E32" s="2">
        <v>43</v>
      </c>
      <c r="F32" s="1" t="s">
        <v>97</v>
      </c>
      <c r="G32" s="1" t="s">
        <v>25</v>
      </c>
      <c r="H32" s="2">
        <v>1</v>
      </c>
      <c r="I32" s="1" t="s">
        <v>40</v>
      </c>
      <c r="J32" s="1" t="s">
        <v>98</v>
      </c>
      <c r="K32" s="2">
        <v>0</v>
      </c>
      <c r="L32" s="2">
        <v>2</v>
      </c>
      <c r="M32" s="3">
        <v>826.54</v>
      </c>
      <c r="N32" s="3">
        <v>826.56</v>
      </c>
      <c r="O32" s="2">
        <v>31</v>
      </c>
      <c r="P32" s="1" t="str">
        <f>""</f>
        <v/>
      </c>
      <c r="Q32" s="1" t="s">
        <v>42</v>
      </c>
      <c r="Z32" s="1" t="s">
        <v>1035</v>
      </c>
      <c r="AA32" s="2">
        <v>4</v>
      </c>
      <c r="FG32" s="2">
        <v>97</v>
      </c>
      <c r="FH32" s="2">
        <v>100</v>
      </c>
      <c r="FJ32" s="2">
        <v>20</v>
      </c>
      <c r="FM32" s="2">
        <v>70</v>
      </c>
      <c r="FN32" s="2">
        <v>10</v>
      </c>
      <c r="FQ32" s="2">
        <v>100</v>
      </c>
    </row>
    <row r="33" spans="1:173" ht="15" customHeight="1" x14ac:dyDescent="0.3">
      <c r="A33" t="s">
        <v>1215</v>
      </c>
      <c r="B33" s="2">
        <v>350</v>
      </c>
      <c r="C33" s="1" t="s">
        <v>22</v>
      </c>
      <c r="D33" s="1" t="s">
        <v>23</v>
      </c>
      <c r="E33" s="2">
        <v>43</v>
      </c>
      <c r="F33" s="1" t="s">
        <v>97</v>
      </c>
      <c r="G33" s="1" t="s">
        <v>25</v>
      </c>
      <c r="H33" s="2">
        <v>1</v>
      </c>
      <c r="I33" s="1" t="s">
        <v>40</v>
      </c>
      <c r="J33" s="1" t="s">
        <v>98</v>
      </c>
      <c r="K33" s="2">
        <v>0</v>
      </c>
      <c r="L33" s="2">
        <v>2</v>
      </c>
      <c r="M33" s="3">
        <v>826.54</v>
      </c>
      <c r="N33" s="3">
        <v>826.56</v>
      </c>
      <c r="O33" s="2">
        <v>31</v>
      </c>
      <c r="P33" s="1" t="str">
        <f>""</f>
        <v/>
      </c>
      <c r="Q33" s="1" t="s">
        <v>42</v>
      </c>
      <c r="S33" s="2">
        <v>100</v>
      </c>
      <c r="Z33" s="1" t="s">
        <v>893</v>
      </c>
      <c r="AA33" s="2">
        <v>4</v>
      </c>
    </row>
    <row r="34" spans="1:173" ht="15" customHeight="1" x14ac:dyDescent="0.3">
      <c r="A34" t="s">
        <v>1216</v>
      </c>
      <c r="B34" s="2">
        <v>350</v>
      </c>
      <c r="C34" s="1" t="s">
        <v>22</v>
      </c>
      <c r="D34" s="1" t="s">
        <v>23</v>
      </c>
      <c r="E34" s="2">
        <v>43</v>
      </c>
      <c r="F34" s="1" t="s">
        <v>100</v>
      </c>
      <c r="G34" s="1" t="s">
        <v>25</v>
      </c>
      <c r="H34" s="2">
        <v>2</v>
      </c>
      <c r="I34" s="1" t="s">
        <v>40</v>
      </c>
      <c r="J34" s="1" t="s">
        <v>101</v>
      </c>
      <c r="K34" s="2">
        <v>0</v>
      </c>
      <c r="L34" s="2">
        <v>3</v>
      </c>
      <c r="M34" s="3">
        <v>826.88</v>
      </c>
      <c r="N34" s="3">
        <v>826.91</v>
      </c>
      <c r="O34" s="2">
        <v>27</v>
      </c>
      <c r="P34" s="1" t="str">
        <f>""</f>
        <v/>
      </c>
      <c r="Q34" s="1" t="s">
        <v>42</v>
      </c>
      <c r="Z34" s="1" t="s">
        <v>1035</v>
      </c>
      <c r="AA34" s="2">
        <v>4</v>
      </c>
      <c r="FG34" s="2">
        <v>90</v>
      </c>
      <c r="FH34" s="2">
        <v>100</v>
      </c>
      <c r="FM34" s="2">
        <v>20</v>
      </c>
      <c r="FN34" s="2">
        <v>80</v>
      </c>
      <c r="FQ34" s="2">
        <v>100</v>
      </c>
    </row>
    <row r="35" spans="1:173" ht="15" customHeight="1" x14ac:dyDescent="0.3">
      <c r="A35" t="s">
        <v>1216</v>
      </c>
      <c r="B35" s="2">
        <v>350</v>
      </c>
      <c r="C35" s="1" t="s">
        <v>22</v>
      </c>
      <c r="D35" s="1" t="s">
        <v>23</v>
      </c>
      <c r="E35" s="2">
        <v>43</v>
      </c>
      <c r="F35" s="1" t="s">
        <v>100</v>
      </c>
      <c r="G35" s="1" t="s">
        <v>25</v>
      </c>
      <c r="H35" s="2">
        <v>2</v>
      </c>
      <c r="I35" s="1" t="s">
        <v>40</v>
      </c>
      <c r="J35" s="1" t="s">
        <v>101</v>
      </c>
      <c r="K35" s="2">
        <v>0</v>
      </c>
      <c r="L35" s="2">
        <v>3</v>
      </c>
      <c r="M35" s="3">
        <v>826.88</v>
      </c>
      <c r="N35" s="3">
        <v>826.91</v>
      </c>
      <c r="O35" s="2">
        <v>27</v>
      </c>
      <c r="P35" s="1" t="str">
        <f>""</f>
        <v/>
      </c>
      <c r="Q35" s="1" t="s">
        <v>42</v>
      </c>
      <c r="S35" s="2">
        <v>100</v>
      </c>
      <c r="Z35" s="1" t="s">
        <v>893</v>
      </c>
      <c r="AA35" s="2">
        <v>4</v>
      </c>
    </row>
    <row r="36" spans="1:173" ht="15" customHeight="1" x14ac:dyDescent="0.3">
      <c r="A36" t="s">
        <v>1219</v>
      </c>
      <c r="B36" s="2">
        <v>350</v>
      </c>
      <c r="C36" s="1" t="s">
        <v>22</v>
      </c>
      <c r="D36" s="1" t="s">
        <v>23</v>
      </c>
      <c r="E36" s="2">
        <v>47</v>
      </c>
      <c r="F36" s="1" t="s">
        <v>108</v>
      </c>
      <c r="G36" s="1" t="s">
        <v>25</v>
      </c>
      <c r="H36" s="2">
        <v>2</v>
      </c>
      <c r="I36" s="1" t="s">
        <v>40</v>
      </c>
      <c r="J36" s="1" t="s">
        <v>109</v>
      </c>
      <c r="K36" s="2">
        <v>0</v>
      </c>
      <c r="L36" s="2">
        <v>2</v>
      </c>
      <c r="M36" s="3">
        <v>857.64</v>
      </c>
      <c r="N36" s="3">
        <v>857.66</v>
      </c>
      <c r="O36" s="2">
        <v>32</v>
      </c>
      <c r="P36" s="1" t="str">
        <f>""</f>
        <v/>
      </c>
      <c r="Q36" s="1" t="s">
        <v>42</v>
      </c>
      <c r="S36" s="2">
        <v>40</v>
      </c>
      <c r="Z36" s="1" t="s">
        <v>906</v>
      </c>
      <c r="AA36" s="2">
        <v>3</v>
      </c>
    </row>
    <row r="37" spans="1:173" ht="15" customHeight="1" x14ac:dyDescent="0.3">
      <c r="A37" t="s">
        <v>1220</v>
      </c>
      <c r="B37" s="2">
        <v>350</v>
      </c>
      <c r="C37" s="1" t="s">
        <v>22</v>
      </c>
      <c r="D37" s="1" t="s">
        <v>23</v>
      </c>
      <c r="E37" s="2">
        <v>49</v>
      </c>
      <c r="F37" s="1" t="s">
        <v>111</v>
      </c>
      <c r="G37" s="1" t="s">
        <v>25</v>
      </c>
      <c r="H37" s="2">
        <v>6</v>
      </c>
      <c r="I37" s="1" t="s">
        <v>40</v>
      </c>
      <c r="J37" s="1" t="s">
        <v>112</v>
      </c>
      <c r="K37" s="2">
        <v>0</v>
      </c>
      <c r="L37" s="2">
        <v>3</v>
      </c>
      <c r="M37" s="3">
        <v>880.15</v>
      </c>
      <c r="N37" s="3">
        <v>880.18</v>
      </c>
      <c r="O37" s="2">
        <v>33</v>
      </c>
      <c r="P37" s="1" t="str">
        <f>""</f>
        <v/>
      </c>
      <c r="Q37" s="1" t="s">
        <v>42</v>
      </c>
      <c r="Z37" s="1" t="s">
        <v>1035</v>
      </c>
      <c r="AA37" s="2">
        <v>4</v>
      </c>
      <c r="FG37" s="2">
        <v>80</v>
      </c>
      <c r="FH37" s="2">
        <v>90</v>
      </c>
      <c r="FI37" s="2">
        <v>30</v>
      </c>
      <c r="FJ37" s="2">
        <v>30</v>
      </c>
      <c r="FM37" s="2">
        <v>30</v>
      </c>
      <c r="FQ37" s="2">
        <v>90</v>
      </c>
    </row>
    <row r="38" spans="1:173" ht="15" customHeight="1" x14ac:dyDescent="0.3">
      <c r="A38" t="s">
        <v>1220</v>
      </c>
      <c r="B38" s="2">
        <v>350</v>
      </c>
      <c r="C38" s="1" t="s">
        <v>22</v>
      </c>
      <c r="D38" s="1" t="s">
        <v>23</v>
      </c>
      <c r="E38" s="2">
        <v>49</v>
      </c>
      <c r="F38" s="1" t="s">
        <v>111</v>
      </c>
      <c r="G38" s="1" t="s">
        <v>25</v>
      </c>
      <c r="H38" s="2">
        <v>6</v>
      </c>
      <c r="I38" s="1" t="s">
        <v>40</v>
      </c>
      <c r="J38" s="1" t="s">
        <v>112</v>
      </c>
      <c r="K38" s="2">
        <v>0</v>
      </c>
      <c r="L38" s="2">
        <v>3</v>
      </c>
      <c r="M38" s="3">
        <v>880.15</v>
      </c>
      <c r="N38" s="3">
        <v>880.18</v>
      </c>
      <c r="O38" s="2">
        <v>33</v>
      </c>
      <c r="P38" s="1" t="str">
        <f>""</f>
        <v/>
      </c>
      <c r="Q38" s="1" t="s">
        <v>42</v>
      </c>
      <c r="S38" s="2">
        <v>90</v>
      </c>
      <c r="Z38" s="1" t="s">
        <v>893</v>
      </c>
      <c r="AA38" s="2">
        <v>4</v>
      </c>
    </row>
    <row r="39" spans="1:173" ht="15" customHeight="1" x14ac:dyDescent="0.3">
      <c r="A39" t="s">
        <v>1221</v>
      </c>
      <c r="B39" s="2">
        <v>350</v>
      </c>
      <c r="C39" s="1" t="s">
        <v>22</v>
      </c>
      <c r="D39" s="1" t="s">
        <v>23</v>
      </c>
      <c r="E39" s="2">
        <v>49</v>
      </c>
      <c r="F39" s="1" t="s">
        <v>111</v>
      </c>
      <c r="G39" s="1" t="s">
        <v>25</v>
      </c>
      <c r="H39" s="2">
        <v>6</v>
      </c>
      <c r="I39" s="1" t="s">
        <v>40</v>
      </c>
      <c r="J39" s="1" t="s">
        <v>114</v>
      </c>
      <c r="K39" s="2">
        <v>0</v>
      </c>
      <c r="L39" s="2">
        <v>3</v>
      </c>
      <c r="M39" s="3">
        <v>880.23</v>
      </c>
      <c r="N39" s="3">
        <v>880.26</v>
      </c>
      <c r="O39" s="2">
        <v>34</v>
      </c>
      <c r="P39" s="1" t="str">
        <f>""</f>
        <v/>
      </c>
      <c r="Q39" s="1" t="s">
        <v>888</v>
      </c>
      <c r="S39" s="2">
        <v>30</v>
      </c>
      <c r="Z39" s="1" t="s">
        <v>889</v>
      </c>
      <c r="AA39" s="2">
        <v>2</v>
      </c>
      <c r="AX39" s="1" t="s">
        <v>903</v>
      </c>
    </row>
    <row r="40" spans="1:173" ht="15" customHeight="1" x14ac:dyDescent="0.3">
      <c r="A40" t="s">
        <v>1222</v>
      </c>
      <c r="B40" s="2">
        <v>350</v>
      </c>
      <c r="C40" s="1" t="s">
        <v>22</v>
      </c>
      <c r="D40" s="1" t="s">
        <v>23</v>
      </c>
      <c r="E40" s="2">
        <v>49</v>
      </c>
      <c r="F40" s="1" t="s">
        <v>111</v>
      </c>
      <c r="G40" s="1" t="s">
        <v>25</v>
      </c>
      <c r="H40" s="2">
        <v>6</v>
      </c>
      <c r="I40" s="1" t="s">
        <v>40</v>
      </c>
      <c r="J40" s="1" t="s">
        <v>116</v>
      </c>
      <c r="K40" s="2">
        <v>0</v>
      </c>
      <c r="L40" s="2">
        <v>3</v>
      </c>
      <c r="M40" s="4">
        <v>880.4</v>
      </c>
      <c r="N40" s="3">
        <v>880.43</v>
      </c>
      <c r="O40" s="2">
        <v>35</v>
      </c>
      <c r="P40" s="1" t="str">
        <f>""</f>
        <v/>
      </c>
      <c r="Q40" s="1" t="s">
        <v>888</v>
      </c>
      <c r="S40" s="2">
        <v>60</v>
      </c>
      <c r="Z40" s="1" t="s">
        <v>889</v>
      </c>
      <c r="AA40" s="2">
        <v>2</v>
      </c>
      <c r="AX40" s="1" t="s">
        <v>910</v>
      </c>
    </row>
    <row r="41" spans="1:173" ht="15" customHeight="1" x14ac:dyDescent="0.3">
      <c r="A41" t="s">
        <v>1226</v>
      </c>
      <c r="B41" s="2">
        <v>350</v>
      </c>
      <c r="C41" s="1" t="s">
        <v>22</v>
      </c>
      <c r="D41" s="1" t="s">
        <v>23</v>
      </c>
      <c r="E41" s="2">
        <v>55</v>
      </c>
      <c r="F41" s="1" t="s">
        <v>124</v>
      </c>
      <c r="G41" s="1" t="s">
        <v>25</v>
      </c>
      <c r="H41" s="2">
        <v>6</v>
      </c>
      <c r="I41" s="1" t="s">
        <v>40</v>
      </c>
      <c r="J41" s="1" t="s">
        <v>125</v>
      </c>
      <c r="K41" s="2">
        <v>0</v>
      </c>
      <c r="L41" s="2">
        <v>2</v>
      </c>
      <c r="M41" s="3">
        <v>940.08</v>
      </c>
      <c r="N41" s="4">
        <v>940.1</v>
      </c>
      <c r="O41" s="2">
        <v>36</v>
      </c>
      <c r="P41" s="1" t="str">
        <f>""</f>
        <v/>
      </c>
      <c r="Q41" s="1" t="s">
        <v>888</v>
      </c>
      <c r="S41" s="2">
        <v>80</v>
      </c>
      <c r="Z41" s="1" t="s">
        <v>889</v>
      </c>
      <c r="AA41" s="2">
        <v>2</v>
      </c>
    </row>
    <row r="42" spans="1:173" ht="15" customHeight="1" x14ac:dyDescent="0.3">
      <c r="A42" t="s">
        <v>1227</v>
      </c>
      <c r="B42" s="2">
        <v>350</v>
      </c>
      <c r="C42" s="1" t="s">
        <v>22</v>
      </c>
      <c r="D42" s="1" t="s">
        <v>23</v>
      </c>
      <c r="E42" s="2">
        <v>56</v>
      </c>
      <c r="F42" s="1" t="s">
        <v>127</v>
      </c>
      <c r="G42" s="1" t="s">
        <v>25</v>
      </c>
      <c r="H42" s="2">
        <v>5</v>
      </c>
      <c r="I42" s="1" t="s">
        <v>40</v>
      </c>
      <c r="J42" s="1" t="s">
        <v>128</v>
      </c>
      <c r="K42" s="2">
        <v>0</v>
      </c>
      <c r="L42" s="2">
        <v>2</v>
      </c>
      <c r="M42" s="3">
        <v>947.55</v>
      </c>
      <c r="N42" s="3">
        <v>947.57</v>
      </c>
      <c r="O42" s="2">
        <v>37</v>
      </c>
      <c r="P42" s="1" t="str">
        <f>""</f>
        <v/>
      </c>
      <c r="Q42" s="1" t="s">
        <v>888</v>
      </c>
      <c r="S42" s="2">
        <v>80</v>
      </c>
      <c r="Z42" s="1" t="s">
        <v>906</v>
      </c>
      <c r="AA42" s="2">
        <v>3</v>
      </c>
    </row>
    <row r="43" spans="1:173" ht="15" customHeight="1" x14ac:dyDescent="0.3">
      <c r="A43" t="s">
        <v>1229</v>
      </c>
      <c r="B43" s="2">
        <v>350</v>
      </c>
      <c r="C43" s="1" t="s">
        <v>22</v>
      </c>
      <c r="D43" s="1" t="s">
        <v>23</v>
      </c>
      <c r="E43" s="2">
        <v>57</v>
      </c>
      <c r="F43" s="1" t="s">
        <v>133</v>
      </c>
      <c r="G43" s="1" t="s">
        <v>25</v>
      </c>
      <c r="H43" s="2">
        <v>5</v>
      </c>
      <c r="I43" s="1" t="s">
        <v>40</v>
      </c>
      <c r="J43" s="1" t="s">
        <v>134</v>
      </c>
      <c r="K43" s="2">
        <v>0</v>
      </c>
      <c r="L43" s="2">
        <v>3</v>
      </c>
      <c r="M43" s="3">
        <v>956.85</v>
      </c>
      <c r="N43" s="3">
        <v>956.88</v>
      </c>
      <c r="O43" s="2">
        <v>38</v>
      </c>
      <c r="P43" s="1" t="str">
        <f>""</f>
        <v/>
      </c>
      <c r="Q43" s="1" t="s">
        <v>888</v>
      </c>
      <c r="S43" s="2">
        <v>70</v>
      </c>
      <c r="Z43" s="1" t="s">
        <v>906</v>
      </c>
      <c r="AA43" s="2">
        <v>3</v>
      </c>
    </row>
    <row r="44" spans="1:173" ht="15" customHeight="1" x14ac:dyDescent="0.3">
      <c r="A44" t="s">
        <v>1230</v>
      </c>
      <c r="B44" s="2">
        <v>350</v>
      </c>
      <c r="C44" s="1" t="s">
        <v>22</v>
      </c>
      <c r="D44" s="1" t="s">
        <v>23</v>
      </c>
      <c r="E44" s="2">
        <v>58</v>
      </c>
      <c r="F44" s="1" t="s">
        <v>136</v>
      </c>
      <c r="G44" s="1" t="s">
        <v>25</v>
      </c>
      <c r="H44" s="2">
        <v>2</v>
      </c>
      <c r="I44" s="1" t="s">
        <v>40</v>
      </c>
      <c r="J44" s="1" t="s">
        <v>137</v>
      </c>
      <c r="K44" s="2">
        <v>0</v>
      </c>
      <c r="L44" s="2">
        <v>2</v>
      </c>
      <c r="M44" s="3">
        <v>962.47</v>
      </c>
      <c r="N44" s="3">
        <v>962.49</v>
      </c>
      <c r="O44" s="2">
        <v>43</v>
      </c>
      <c r="P44" s="1" t="str">
        <f>""</f>
        <v/>
      </c>
      <c r="Q44" s="1" t="s">
        <v>888</v>
      </c>
      <c r="S44" s="2">
        <v>80</v>
      </c>
      <c r="Z44" s="1" t="s">
        <v>893</v>
      </c>
      <c r="AA44" s="2">
        <v>4</v>
      </c>
    </row>
    <row r="45" spans="1:173" ht="15" customHeight="1" x14ac:dyDescent="0.3">
      <c r="A45" t="s">
        <v>1231</v>
      </c>
      <c r="B45" s="2">
        <v>350</v>
      </c>
      <c r="C45" s="1" t="s">
        <v>22</v>
      </c>
      <c r="D45" s="1" t="s">
        <v>23</v>
      </c>
      <c r="E45" s="2">
        <v>59</v>
      </c>
      <c r="F45" s="1" t="s">
        <v>139</v>
      </c>
      <c r="G45" s="1" t="s">
        <v>25</v>
      </c>
      <c r="H45" s="2">
        <v>3</v>
      </c>
      <c r="I45" s="1" t="s">
        <v>40</v>
      </c>
      <c r="J45" s="1" t="s">
        <v>140</v>
      </c>
      <c r="K45" s="2">
        <v>0</v>
      </c>
      <c r="L45" s="2">
        <v>2</v>
      </c>
      <c r="M45" s="3">
        <v>973.49</v>
      </c>
      <c r="N45" s="3">
        <v>973.51</v>
      </c>
      <c r="O45" s="2">
        <v>44</v>
      </c>
      <c r="P45" s="1" t="str">
        <f>""</f>
        <v/>
      </c>
      <c r="Q45" s="1" t="s">
        <v>888</v>
      </c>
      <c r="S45" s="2">
        <v>80</v>
      </c>
      <c r="Z45" s="1" t="s">
        <v>893</v>
      </c>
      <c r="AA45" s="2">
        <v>4</v>
      </c>
    </row>
    <row r="46" spans="1:173" ht="15" customHeight="1" x14ac:dyDescent="0.3">
      <c r="A46" t="s">
        <v>1233</v>
      </c>
      <c r="B46" s="2">
        <v>350</v>
      </c>
      <c r="C46" s="1" t="s">
        <v>22</v>
      </c>
      <c r="D46" s="1" t="s">
        <v>23</v>
      </c>
      <c r="E46" s="2">
        <v>59</v>
      </c>
      <c r="F46" s="1" t="s">
        <v>143</v>
      </c>
      <c r="G46" s="1" t="s">
        <v>25</v>
      </c>
      <c r="H46" s="2">
        <v>5</v>
      </c>
      <c r="I46" s="1" t="s">
        <v>40</v>
      </c>
      <c r="J46" s="1" t="s">
        <v>144</v>
      </c>
      <c r="K46" s="2">
        <v>0</v>
      </c>
      <c r="L46" s="2">
        <v>2</v>
      </c>
      <c r="M46" s="3">
        <v>977.47</v>
      </c>
      <c r="N46" s="3">
        <v>977.49</v>
      </c>
      <c r="O46" s="2">
        <v>46</v>
      </c>
      <c r="P46" s="1" t="str">
        <f>""</f>
        <v/>
      </c>
      <c r="Q46" s="1" t="s">
        <v>888</v>
      </c>
      <c r="S46" s="2">
        <v>80</v>
      </c>
      <c r="Z46" s="1" t="s">
        <v>893</v>
      </c>
      <c r="AA46" s="2">
        <v>4</v>
      </c>
    </row>
    <row r="47" spans="1:173" ht="15" customHeight="1" x14ac:dyDescent="0.3">
      <c r="A47" t="s">
        <v>1234</v>
      </c>
      <c r="B47" s="2">
        <v>350</v>
      </c>
      <c r="C47" s="1" t="s">
        <v>22</v>
      </c>
      <c r="D47" s="1" t="s">
        <v>23</v>
      </c>
      <c r="E47" s="2">
        <v>61</v>
      </c>
      <c r="F47" s="1" t="s">
        <v>146</v>
      </c>
      <c r="G47" s="1" t="s">
        <v>25</v>
      </c>
      <c r="H47" s="2">
        <v>2</v>
      </c>
      <c r="I47" s="1" t="s">
        <v>40</v>
      </c>
      <c r="J47" s="1" t="s">
        <v>147</v>
      </c>
      <c r="K47" s="2">
        <v>0</v>
      </c>
      <c r="L47" s="2">
        <v>3</v>
      </c>
      <c r="M47" s="3">
        <v>991.29</v>
      </c>
      <c r="N47" s="3">
        <v>991.32</v>
      </c>
      <c r="O47" s="2">
        <v>51</v>
      </c>
      <c r="P47" s="1" t="str">
        <f>""</f>
        <v/>
      </c>
      <c r="Q47" s="1" t="s">
        <v>888</v>
      </c>
      <c r="S47" s="2">
        <v>80</v>
      </c>
      <c r="Z47" s="1" t="s">
        <v>893</v>
      </c>
      <c r="AA47" s="2">
        <v>4</v>
      </c>
    </row>
    <row r="48" spans="1:173" ht="15" customHeight="1" x14ac:dyDescent="0.3">
      <c r="A48" t="s">
        <v>1235</v>
      </c>
      <c r="B48" s="2">
        <v>350</v>
      </c>
      <c r="C48" s="1" t="s">
        <v>22</v>
      </c>
      <c r="D48" s="1" t="s">
        <v>23</v>
      </c>
      <c r="E48" s="2">
        <v>61</v>
      </c>
      <c r="F48" s="1" t="s">
        <v>149</v>
      </c>
      <c r="G48" s="1" t="s">
        <v>25</v>
      </c>
      <c r="H48" s="2">
        <v>5</v>
      </c>
      <c r="I48" s="1" t="s">
        <v>40</v>
      </c>
      <c r="J48" s="1" t="s">
        <v>150</v>
      </c>
      <c r="K48" s="2">
        <v>0</v>
      </c>
      <c r="L48" s="2">
        <v>3</v>
      </c>
      <c r="M48" s="3">
        <v>994.72</v>
      </c>
      <c r="N48" s="3">
        <v>994.75</v>
      </c>
      <c r="O48" s="2">
        <v>52</v>
      </c>
      <c r="P48" s="1" t="str">
        <f>""</f>
        <v/>
      </c>
      <c r="Q48" s="1" t="s">
        <v>29</v>
      </c>
      <c r="S48" s="2">
        <v>20</v>
      </c>
    </row>
    <row r="49" spans="1:19" ht="15" customHeight="1" x14ac:dyDescent="0.3">
      <c r="A49" t="s">
        <v>1236</v>
      </c>
      <c r="B49" s="2">
        <v>350</v>
      </c>
      <c r="C49" s="1" t="s">
        <v>22</v>
      </c>
      <c r="D49" s="1" t="s">
        <v>23</v>
      </c>
      <c r="E49" s="2">
        <v>61</v>
      </c>
      <c r="F49" s="1" t="s">
        <v>152</v>
      </c>
      <c r="G49" s="1" t="s">
        <v>25</v>
      </c>
      <c r="H49" s="2">
        <v>6</v>
      </c>
      <c r="I49" s="1" t="s">
        <v>40</v>
      </c>
      <c r="J49" s="1" t="s">
        <v>153</v>
      </c>
      <c r="K49" s="2">
        <v>0</v>
      </c>
      <c r="L49" s="2">
        <v>3</v>
      </c>
      <c r="M49" s="3">
        <v>995.93</v>
      </c>
      <c r="N49" s="3">
        <v>995.96</v>
      </c>
      <c r="O49" s="2">
        <v>53</v>
      </c>
      <c r="P49" s="1" t="str">
        <f>""</f>
        <v/>
      </c>
      <c r="Q49" s="1" t="s">
        <v>29</v>
      </c>
      <c r="S49" s="2">
        <v>50</v>
      </c>
    </row>
    <row r="50" spans="1:19" ht="15" customHeight="1" x14ac:dyDescent="0.3">
      <c r="A50" t="s">
        <v>1239</v>
      </c>
      <c r="B50" s="2">
        <v>350</v>
      </c>
      <c r="C50" s="1" t="s">
        <v>22</v>
      </c>
      <c r="D50" s="1" t="s">
        <v>23</v>
      </c>
      <c r="E50" s="2">
        <v>63</v>
      </c>
      <c r="F50" s="1" t="s">
        <v>160</v>
      </c>
      <c r="G50" s="1" t="s">
        <v>25</v>
      </c>
      <c r="H50" s="2">
        <v>1</v>
      </c>
      <c r="I50" s="1" t="s">
        <v>40</v>
      </c>
      <c r="J50" s="1" t="s">
        <v>161</v>
      </c>
      <c r="K50" s="2">
        <v>0</v>
      </c>
      <c r="L50" s="2">
        <v>3</v>
      </c>
      <c r="M50" s="3">
        <v>1008.97</v>
      </c>
      <c r="N50" s="2">
        <v>1009</v>
      </c>
      <c r="O50" s="2">
        <v>56</v>
      </c>
      <c r="P50" s="1" t="str">
        <f>""</f>
        <v/>
      </c>
      <c r="Q50" s="1" t="s">
        <v>29</v>
      </c>
      <c r="S50" s="2">
        <v>15</v>
      </c>
    </row>
    <row r="51" spans="1:19" ht="15" customHeight="1" x14ac:dyDescent="0.3">
      <c r="A51" t="s">
        <v>1240</v>
      </c>
      <c r="B51" s="2">
        <v>350</v>
      </c>
      <c r="C51" s="1" t="s">
        <v>22</v>
      </c>
      <c r="D51" s="1" t="s">
        <v>23</v>
      </c>
      <c r="E51" s="2">
        <v>64</v>
      </c>
      <c r="F51" s="1" t="s">
        <v>163</v>
      </c>
      <c r="G51" s="1" t="s">
        <v>25</v>
      </c>
      <c r="H51" s="2">
        <v>1</v>
      </c>
      <c r="I51" s="1" t="s">
        <v>40</v>
      </c>
      <c r="J51" s="1" t="s">
        <v>164</v>
      </c>
      <c r="K51" s="2">
        <v>0</v>
      </c>
      <c r="L51" s="2">
        <v>4</v>
      </c>
      <c r="M51" s="3">
        <v>1018.15</v>
      </c>
      <c r="N51" s="3">
        <v>1018.19</v>
      </c>
      <c r="O51" s="2">
        <v>58</v>
      </c>
      <c r="P51" s="1" t="str">
        <f>""</f>
        <v/>
      </c>
      <c r="Q51" s="1" t="s">
        <v>29</v>
      </c>
      <c r="S51" s="2">
        <v>60</v>
      </c>
    </row>
    <row r="52" spans="1:19" ht="15" customHeight="1" x14ac:dyDescent="0.3">
      <c r="A52" t="s">
        <v>1241</v>
      </c>
      <c r="B52" s="2">
        <v>350</v>
      </c>
      <c r="C52" s="1" t="s">
        <v>22</v>
      </c>
      <c r="D52" s="1" t="s">
        <v>23</v>
      </c>
      <c r="E52" s="2">
        <v>64</v>
      </c>
      <c r="F52" s="1" t="s">
        <v>163</v>
      </c>
      <c r="G52" s="1" t="s">
        <v>25</v>
      </c>
      <c r="H52" s="2">
        <v>1</v>
      </c>
      <c r="I52" s="1" t="s">
        <v>40</v>
      </c>
      <c r="J52" s="1" t="s">
        <v>166</v>
      </c>
      <c r="K52" s="2">
        <v>0</v>
      </c>
      <c r="L52" s="2">
        <v>2</v>
      </c>
      <c r="M52" s="3">
        <v>1018.79</v>
      </c>
      <c r="N52" s="3">
        <v>1018.81</v>
      </c>
      <c r="O52" s="2">
        <v>59</v>
      </c>
      <c r="P52" s="1" t="str">
        <f>""</f>
        <v/>
      </c>
      <c r="Q52" s="1" t="s">
        <v>29</v>
      </c>
      <c r="S52" s="2">
        <v>60</v>
      </c>
    </row>
    <row r="53" spans="1:19" ht="15" customHeight="1" x14ac:dyDescent="0.3">
      <c r="A53" t="s">
        <v>1243</v>
      </c>
      <c r="B53" s="2">
        <v>350</v>
      </c>
      <c r="C53" s="1" t="s">
        <v>22</v>
      </c>
      <c r="D53" s="1" t="s">
        <v>23</v>
      </c>
      <c r="E53" s="2">
        <v>65</v>
      </c>
      <c r="F53" s="1" t="s">
        <v>171</v>
      </c>
      <c r="G53" s="1" t="s">
        <v>25</v>
      </c>
      <c r="H53" s="2">
        <v>2</v>
      </c>
      <c r="I53" s="1" t="s">
        <v>40</v>
      </c>
      <c r="J53" s="1" t="s">
        <v>172</v>
      </c>
      <c r="K53" s="2">
        <v>0</v>
      </c>
      <c r="L53" s="2">
        <v>3</v>
      </c>
      <c r="M53" s="3">
        <v>1024.5899999999999</v>
      </c>
      <c r="N53" s="3">
        <v>1024.6199999999999</v>
      </c>
      <c r="O53" s="2">
        <v>61</v>
      </c>
      <c r="P53" s="1" t="str">
        <f>""</f>
        <v/>
      </c>
      <c r="Q53" s="1" t="s">
        <v>29</v>
      </c>
      <c r="S53" s="2">
        <v>20</v>
      </c>
    </row>
    <row r="54" spans="1:19" ht="15" customHeight="1" x14ac:dyDescent="0.3">
      <c r="A54" t="s">
        <v>1244</v>
      </c>
      <c r="B54" s="2">
        <v>350</v>
      </c>
      <c r="C54" s="1" t="s">
        <v>22</v>
      </c>
      <c r="D54" s="1" t="s">
        <v>23</v>
      </c>
      <c r="E54" s="2">
        <v>66</v>
      </c>
      <c r="F54" s="1" t="s">
        <v>174</v>
      </c>
      <c r="G54" s="1" t="s">
        <v>25</v>
      </c>
      <c r="H54" s="2">
        <v>2</v>
      </c>
      <c r="I54" s="1" t="s">
        <v>40</v>
      </c>
      <c r="J54" s="1" t="s">
        <v>175</v>
      </c>
      <c r="K54" s="2">
        <v>0</v>
      </c>
      <c r="L54" s="2">
        <v>4</v>
      </c>
      <c r="M54" s="3">
        <v>1030.57</v>
      </c>
      <c r="N54" s="3">
        <v>1030.6099999999999</v>
      </c>
      <c r="O54" s="2">
        <v>71</v>
      </c>
      <c r="P54" s="1" t="str">
        <f>""</f>
        <v/>
      </c>
      <c r="Q54" s="1" t="s">
        <v>42</v>
      </c>
      <c r="S54" s="2">
        <v>95</v>
      </c>
    </row>
    <row r="55" spans="1:19" ht="15" customHeight="1" x14ac:dyDescent="0.3">
      <c r="A55" t="s">
        <v>1245</v>
      </c>
      <c r="B55" s="2">
        <v>350</v>
      </c>
      <c r="C55" s="1" t="s">
        <v>22</v>
      </c>
      <c r="D55" s="1" t="s">
        <v>23</v>
      </c>
      <c r="E55" s="2">
        <v>66</v>
      </c>
      <c r="F55" s="1" t="s">
        <v>177</v>
      </c>
      <c r="G55" s="1" t="s">
        <v>25</v>
      </c>
      <c r="H55" s="2">
        <v>3</v>
      </c>
      <c r="I55" s="1" t="s">
        <v>40</v>
      </c>
      <c r="J55" s="1" t="s">
        <v>178</v>
      </c>
      <c r="K55" s="2">
        <v>0</v>
      </c>
      <c r="L55" s="2">
        <v>4</v>
      </c>
      <c r="M55" s="3">
        <v>1032.76</v>
      </c>
      <c r="N55" s="4">
        <v>1032.8</v>
      </c>
      <c r="O55" s="2">
        <v>72</v>
      </c>
      <c r="P55" s="1" t="str">
        <f>""</f>
        <v/>
      </c>
      <c r="Q55" s="1" t="s">
        <v>29</v>
      </c>
      <c r="S55" s="2">
        <v>20</v>
      </c>
    </row>
    <row r="56" spans="1:19" ht="15" customHeight="1" x14ac:dyDescent="0.3">
      <c r="A56" t="s">
        <v>1246</v>
      </c>
      <c r="B56" s="2">
        <v>350</v>
      </c>
      <c r="C56" s="1" t="s">
        <v>22</v>
      </c>
      <c r="D56" s="1" t="s">
        <v>23</v>
      </c>
      <c r="E56" s="2">
        <v>68</v>
      </c>
      <c r="F56" s="1" t="s">
        <v>180</v>
      </c>
      <c r="G56" s="1" t="s">
        <v>25</v>
      </c>
      <c r="H56" s="2">
        <v>2</v>
      </c>
      <c r="I56" s="1" t="s">
        <v>40</v>
      </c>
      <c r="J56" s="1" t="s">
        <v>181</v>
      </c>
      <c r="K56" s="2">
        <v>0</v>
      </c>
      <c r="L56" s="2">
        <v>3</v>
      </c>
      <c r="M56" s="3">
        <v>1049.1300000000001</v>
      </c>
      <c r="N56" s="3">
        <v>1049.1600000000001</v>
      </c>
      <c r="O56" s="2">
        <v>62</v>
      </c>
      <c r="P56" s="1" t="str">
        <f>""</f>
        <v/>
      </c>
      <c r="Q56" s="1" t="s">
        <v>29</v>
      </c>
      <c r="S56" s="2">
        <v>20</v>
      </c>
    </row>
    <row r="57" spans="1:19" ht="15" customHeight="1" x14ac:dyDescent="0.3">
      <c r="A57" t="s">
        <v>1247</v>
      </c>
      <c r="B57" s="2">
        <v>350</v>
      </c>
      <c r="C57" s="1" t="s">
        <v>22</v>
      </c>
      <c r="D57" s="1" t="s">
        <v>23</v>
      </c>
      <c r="E57" s="2">
        <v>69</v>
      </c>
      <c r="F57" s="1" t="s">
        <v>183</v>
      </c>
      <c r="G57" s="1" t="s">
        <v>25</v>
      </c>
      <c r="H57" s="2">
        <v>1</v>
      </c>
      <c r="I57" s="1" t="s">
        <v>40</v>
      </c>
      <c r="J57" s="1" t="s">
        <v>184</v>
      </c>
      <c r="K57" s="2">
        <v>0</v>
      </c>
      <c r="L57" s="2">
        <v>3</v>
      </c>
      <c r="M57" s="3">
        <v>1056.45</v>
      </c>
      <c r="N57" s="3">
        <v>1056.48</v>
      </c>
      <c r="O57" s="2">
        <v>63</v>
      </c>
      <c r="P57" s="1" t="str">
        <f>""</f>
        <v/>
      </c>
      <c r="Q57" s="1" t="s">
        <v>29</v>
      </c>
      <c r="S57" s="2">
        <v>40</v>
      </c>
    </row>
    <row r="58" spans="1:19" ht="15" customHeight="1" x14ac:dyDescent="0.3">
      <c r="A58" t="s">
        <v>1248</v>
      </c>
      <c r="B58" s="2">
        <v>350</v>
      </c>
      <c r="C58" s="1" t="s">
        <v>22</v>
      </c>
      <c r="D58" s="1" t="s">
        <v>23</v>
      </c>
      <c r="E58" s="2">
        <v>70</v>
      </c>
      <c r="F58" s="1" t="s">
        <v>187</v>
      </c>
      <c r="G58" s="1" t="s">
        <v>25</v>
      </c>
      <c r="H58" s="2">
        <v>5</v>
      </c>
      <c r="I58" s="1" t="s">
        <v>40</v>
      </c>
      <c r="J58" s="1" t="s">
        <v>188</v>
      </c>
      <c r="K58" s="2">
        <v>0</v>
      </c>
      <c r="L58" s="2">
        <v>3</v>
      </c>
      <c r="M58" s="3">
        <v>1071.8599999999999</v>
      </c>
      <c r="N58" s="3">
        <v>1071.8900000000001</v>
      </c>
      <c r="O58" s="2">
        <v>64</v>
      </c>
      <c r="P58" s="1" t="str">
        <f>""</f>
        <v/>
      </c>
      <c r="Q58" s="1" t="s">
        <v>29</v>
      </c>
      <c r="S58" s="2">
        <v>50</v>
      </c>
    </row>
    <row r="59" spans="1:19" ht="15" customHeight="1" x14ac:dyDescent="0.3">
      <c r="A59" t="s">
        <v>1249</v>
      </c>
      <c r="B59" s="2">
        <v>350</v>
      </c>
      <c r="C59" s="1" t="s">
        <v>22</v>
      </c>
      <c r="D59" s="1" t="s">
        <v>23</v>
      </c>
      <c r="E59" s="2">
        <v>70</v>
      </c>
      <c r="F59" s="1" t="s">
        <v>190</v>
      </c>
      <c r="G59" s="1" t="s">
        <v>25</v>
      </c>
      <c r="H59" s="2">
        <v>6</v>
      </c>
      <c r="I59" s="1" t="s">
        <v>40</v>
      </c>
      <c r="J59" s="1" t="s">
        <v>191</v>
      </c>
      <c r="K59" s="2">
        <v>0</v>
      </c>
      <c r="L59" s="2">
        <v>2</v>
      </c>
      <c r="M59" s="3">
        <v>1073.69</v>
      </c>
      <c r="N59" s="3">
        <v>1073.71</v>
      </c>
      <c r="O59" s="2">
        <v>65</v>
      </c>
      <c r="P59" s="1" t="str">
        <f>""</f>
        <v/>
      </c>
      <c r="Q59" s="1" t="s">
        <v>29</v>
      </c>
      <c r="S59" s="2">
        <v>40</v>
      </c>
    </row>
    <row r="60" spans="1:19" ht="15" customHeight="1" x14ac:dyDescent="0.3">
      <c r="A60" t="s">
        <v>1250</v>
      </c>
      <c r="B60" s="2">
        <v>350</v>
      </c>
      <c r="C60" s="1" t="s">
        <v>22</v>
      </c>
      <c r="D60" s="1" t="s">
        <v>23</v>
      </c>
      <c r="E60" s="2">
        <v>71</v>
      </c>
      <c r="F60" s="1" t="s">
        <v>193</v>
      </c>
      <c r="G60" s="1" t="s">
        <v>25</v>
      </c>
      <c r="H60" s="2">
        <v>2</v>
      </c>
      <c r="I60" s="1" t="s">
        <v>40</v>
      </c>
      <c r="J60" s="1" t="s">
        <v>194</v>
      </c>
      <c r="K60" s="2">
        <v>0</v>
      </c>
      <c r="L60" s="2">
        <v>3</v>
      </c>
      <c r="M60" s="3">
        <v>1077.51</v>
      </c>
      <c r="N60" s="3">
        <v>1077.54</v>
      </c>
      <c r="O60" s="2">
        <v>70</v>
      </c>
      <c r="P60" s="1" t="str">
        <f>""</f>
        <v/>
      </c>
      <c r="Q60" s="1" t="s">
        <v>29</v>
      </c>
      <c r="S60" s="2">
        <v>20</v>
      </c>
    </row>
    <row r="61" spans="1:19" ht="15" customHeight="1" x14ac:dyDescent="0.3">
      <c r="A61" t="s">
        <v>1251</v>
      </c>
      <c r="B61" s="2">
        <v>350</v>
      </c>
      <c r="C61" s="1" t="s">
        <v>22</v>
      </c>
      <c r="D61" s="1" t="s">
        <v>23</v>
      </c>
      <c r="E61" s="2">
        <v>71</v>
      </c>
      <c r="F61" s="1" t="s">
        <v>196</v>
      </c>
      <c r="G61" s="1" t="s">
        <v>25</v>
      </c>
      <c r="H61" s="2">
        <v>3</v>
      </c>
      <c r="I61" s="1" t="s">
        <v>40</v>
      </c>
      <c r="J61" s="1" t="s">
        <v>197</v>
      </c>
      <c r="K61" s="2">
        <v>0</v>
      </c>
      <c r="L61" s="2">
        <v>4</v>
      </c>
      <c r="M61" s="3">
        <v>1077.94</v>
      </c>
      <c r="N61" s="3">
        <v>1077.98</v>
      </c>
      <c r="O61" s="2">
        <v>66</v>
      </c>
      <c r="P61" s="1" t="str">
        <f>""</f>
        <v/>
      </c>
      <c r="Q61" s="1" t="s">
        <v>29</v>
      </c>
      <c r="S61" s="2">
        <v>20</v>
      </c>
    </row>
    <row r="62" spans="1:19" ht="15" customHeight="1" x14ac:dyDescent="0.3">
      <c r="A62" t="s">
        <v>1252</v>
      </c>
      <c r="B62" s="2">
        <v>350</v>
      </c>
      <c r="C62" s="1" t="s">
        <v>22</v>
      </c>
      <c r="D62" s="1" t="s">
        <v>23</v>
      </c>
      <c r="E62" s="2">
        <v>72</v>
      </c>
      <c r="F62" s="1" t="s">
        <v>199</v>
      </c>
      <c r="G62" s="1" t="s">
        <v>25</v>
      </c>
      <c r="H62" s="2">
        <v>1</v>
      </c>
      <c r="I62" s="1" t="s">
        <v>40</v>
      </c>
      <c r="J62" s="1" t="s">
        <v>200</v>
      </c>
      <c r="K62" s="2">
        <v>0</v>
      </c>
      <c r="L62" s="2">
        <v>2</v>
      </c>
      <c r="M62" s="3">
        <v>1085.69</v>
      </c>
      <c r="N62" s="3">
        <v>1085.71</v>
      </c>
      <c r="O62" s="2">
        <v>68</v>
      </c>
      <c r="P62" s="1" t="str">
        <f>""</f>
        <v/>
      </c>
      <c r="Q62" s="1" t="s">
        <v>29</v>
      </c>
      <c r="S62" s="2">
        <v>50</v>
      </c>
    </row>
    <row r="63" spans="1:19" ht="15" customHeight="1" x14ac:dyDescent="0.3">
      <c r="A63" t="s">
        <v>1253</v>
      </c>
      <c r="B63" s="2">
        <v>350</v>
      </c>
      <c r="C63" s="1" t="s">
        <v>22</v>
      </c>
      <c r="D63" s="1" t="s">
        <v>23</v>
      </c>
      <c r="E63" s="2">
        <v>72</v>
      </c>
      <c r="F63" s="1" t="s">
        <v>202</v>
      </c>
      <c r="G63" s="1" t="s">
        <v>25</v>
      </c>
      <c r="H63" s="2">
        <v>2</v>
      </c>
      <c r="I63" s="1" t="s">
        <v>40</v>
      </c>
      <c r="J63" s="1" t="s">
        <v>203</v>
      </c>
      <c r="K63" s="2">
        <v>0</v>
      </c>
      <c r="L63" s="2">
        <v>2</v>
      </c>
      <c r="M63" s="3">
        <v>1086.57</v>
      </c>
      <c r="N63" s="3">
        <v>1086.5899999999999</v>
      </c>
      <c r="O63" s="2">
        <v>67</v>
      </c>
      <c r="P63" s="1" t="str">
        <f>""</f>
        <v/>
      </c>
      <c r="Q63" s="1" t="s">
        <v>29</v>
      </c>
      <c r="S63" s="2">
        <v>60</v>
      </c>
    </row>
    <row r="64" spans="1:19" ht="15" customHeight="1" x14ac:dyDescent="0.3">
      <c r="A64" t="s">
        <v>1254</v>
      </c>
      <c r="B64" s="2">
        <v>350</v>
      </c>
      <c r="C64" s="1" t="s">
        <v>22</v>
      </c>
      <c r="D64" s="1" t="s">
        <v>23</v>
      </c>
      <c r="E64" s="2">
        <v>72</v>
      </c>
      <c r="F64" s="1" t="s">
        <v>205</v>
      </c>
      <c r="G64" s="1" t="s">
        <v>25</v>
      </c>
      <c r="H64" s="2">
        <v>3</v>
      </c>
      <c r="I64" s="1" t="s">
        <v>40</v>
      </c>
      <c r="J64" s="1" t="s">
        <v>206</v>
      </c>
      <c r="K64" s="2">
        <v>0</v>
      </c>
      <c r="L64" s="2">
        <v>3</v>
      </c>
      <c r="M64" s="3">
        <v>1088.0899999999999</v>
      </c>
      <c r="N64" s="3">
        <v>1088.1199999999999</v>
      </c>
      <c r="O64" s="2">
        <v>69</v>
      </c>
      <c r="P64" s="1" t="str">
        <f>""</f>
        <v/>
      </c>
      <c r="Q64" s="1" t="s">
        <v>29</v>
      </c>
      <c r="S64" s="2">
        <v>40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12" width="8.33203125" style="1" customWidth="1"/>
    <col min="13" max="26" width="12.5" style="1" customWidth="1"/>
    <col min="27" max="27" width="8.33203125" style="1" customWidth="1"/>
    <col min="28" max="31" width="12.5" style="1" customWidth="1"/>
    <col min="32" max="32" width="10" style="1" customWidth="1"/>
    <col min="33" max="33" width="12.5" style="1" customWidth="1"/>
    <col min="34" max="534" width="10" style="1" customWidth="1"/>
    <col min="535" max="16384" width="10" style="1"/>
  </cols>
  <sheetData>
    <row r="1" spans="1:33" s="5" customFormat="1" ht="15" customHeight="1" x14ac:dyDescent="0.3">
      <c r="A1" s="6" t="s">
        <v>454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208</v>
      </c>
      <c r="I1" s="6" t="s">
        <v>209</v>
      </c>
      <c r="J1" s="6" t="s">
        <v>210</v>
      </c>
      <c r="K1" s="6" t="s">
        <v>211</v>
      </c>
      <c r="L1" s="6" t="s">
        <v>212</v>
      </c>
      <c r="M1" s="6" t="s">
        <v>1044</v>
      </c>
      <c r="N1" s="6" t="s">
        <v>1045</v>
      </c>
      <c r="O1" s="6" t="s">
        <v>1046</v>
      </c>
      <c r="P1" s="6" t="s">
        <v>1047</v>
      </c>
      <c r="Q1" s="6" t="s">
        <v>1048</v>
      </c>
      <c r="R1" s="6" t="s">
        <v>1049</v>
      </c>
      <c r="S1" s="6" t="s">
        <v>1050</v>
      </c>
      <c r="T1" s="6" t="s">
        <v>1051</v>
      </c>
      <c r="U1" s="6" t="s">
        <v>1052</v>
      </c>
      <c r="V1" s="6" t="s">
        <v>1053</v>
      </c>
      <c r="W1" s="6" t="s">
        <v>1054</v>
      </c>
      <c r="X1" s="6" t="s">
        <v>1055</v>
      </c>
      <c r="Y1" s="6" t="s">
        <v>1056</v>
      </c>
      <c r="Z1" s="6" t="s">
        <v>1057</v>
      </c>
      <c r="AA1" s="6" t="s">
        <v>1058</v>
      </c>
      <c r="AB1" s="6" t="s">
        <v>1059</v>
      </c>
      <c r="AC1" s="6" t="s">
        <v>1060</v>
      </c>
      <c r="AD1" s="6" t="s">
        <v>1061</v>
      </c>
      <c r="AE1" s="6" t="s">
        <v>1062</v>
      </c>
      <c r="AF1" s="6" t="s">
        <v>21</v>
      </c>
      <c r="AG1" s="6" t="s">
        <v>20</v>
      </c>
    </row>
    <row r="2" spans="1:33" ht="15" customHeight="1" x14ac:dyDescent="0.3">
      <c r="A2" s="9" t="s">
        <v>1255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pane ySplit="1" topLeftCell="A2" activePane="bottomLeft" state="frozen"/>
      <selection activeCell="A2" sqref="A2"/>
      <selection pane="bottomLeft" activeCell="B9" sqref="B9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9" width="8.33203125" style="1" customWidth="1"/>
    <col min="10" max="11" width="10" style="1" customWidth="1"/>
    <col min="12" max="12" width="4.1640625" style="1" customWidth="1"/>
    <col min="13" max="14" width="16.6640625" style="1" customWidth="1"/>
    <col min="15" max="15" width="10" style="1" customWidth="1"/>
    <col min="16" max="21" width="16.6640625" style="1" customWidth="1"/>
    <col min="22" max="22" width="10" style="1" customWidth="1"/>
    <col min="23" max="24" width="4.1640625" style="1" customWidth="1"/>
    <col min="25" max="26" width="10" style="1" customWidth="1"/>
    <col min="27" max="27" width="16.6640625" style="1" customWidth="1"/>
    <col min="28" max="28" width="10" style="1" customWidth="1"/>
    <col min="29" max="29" width="12.5" style="1" customWidth="1"/>
    <col min="30" max="530" width="10" style="1" customWidth="1"/>
    <col min="531" max="16384" width="10" style="1"/>
  </cols>
  <sheetData>
    <row r="1" spans="1:29" s="5" customFormat="1" ht="15" customHeight="1" x14ac:dyDescent="0.3">
      <c r="A1" s="6" t="s">
        <v>454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208</v>
      </c>
      <c r="I1" s="6" t="s">
        <v>209</v>
      </c>
      <c r="J1" s="6" t="s">
        <v>210</v>
      </c>
      <c r="K1" s="6" t="s">
        <v>211</v>
      </c>
      <c r="L1" s="6" t="s">
        <v>212</v>
      </c>
      <c r="M1" s="6" t="s">
        <v>1063</v>
      </c>
      <c r="N1" s="6" t="s">
        <v>1064</v>
      </c>
      <c r="O1" s="6" t="s">
        <v>1065</v>
      </c>
      <c r="P1" s="6" t="s">
        <v>1066</v>
      </c>
      <c r="Q1" s="6" t="s">
        <v>1067</v>
      </c>
      <c r="R1" s="6" t="s">
        <v>1068</v>
      </c>
      <c r="S1" s="6" t="s">
        <v>1069</v>
      </c>
      <c r="T1" s="6" t="s">
        <v>1070</v>
      </c>
      <c r="U1" s="6" t="s">
        <v>1071</v>
      </c>
      <c r="V1" s="6" t="s">
        <v>1072</v>
      </c>
      <c r="W1" s="6" t="s">
        <v>1073</v>
      </c>
      <c r="X1" s="6" t="s">
        <v>1074</v>
      </c>
      <c r="Y1" s="6" t="s">
        <v>1075</v>
      </c>
      <c r="Z1" s="6" t="s">
        <v>1076</v>
      </c>
      <c r="AA1" s="6" t="s">
        <v>1077</v>
      </c>
      <c r="AB1" s="6" t="s">
        <v>21</v>
      </c>
      <c r="AC1" s="6" t="s">
        <v>20</v>
      </c>
    </row>
    <row r="2" spans="1:29" ht="15" customHeight="1" x14ac:dyDescent="0.3">
      <c r="A2" s="9" t="s">
        <v>1255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thin_section</vt:lpstr>
      <vt:lpstr>sediment_ts</vt:lpstr>
      <vt:lpstr>precipitates</vt:lpstr>
      <vt:lpstr>extrusive_hypabyssal</vt:lpstr>
      <vt:lpstr>intrusive_mantle</vt:lpstr>
      <vt:lpstr>alteration_350</vt:lpstr>
      <vt:lpstr>alteration</vt:lpstr>
      <vt:lpstr>veins_halos</vt:lpstr>
      <vt:lpstr>structures</vt:lpstr>
      <vt:lpstr>smear_slide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2014-12-16T21:58:12Z</dcterms:created>
  <dcterms:modified xsi:type="dcterms:W3CDTF">2014-12-16T22:03:11Z</dcterms:modified>
</cp:coreProperties>
</file>